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ЖКС1 АДМ\Пакеты отчетности\"/>
    </mc:Choice>
  </mc:AlternateContent>
  <bookViews>
    <workbookView xWindow="0" yWindow="0" windowWidth="28800" windowHeight="12435"/>
  </bookViews>
  <sheets>
    <sheet name="Sheet" sheetId="1" r:id="rId1"/>
  </sheets>
  <definedNames>
    <definedName name="_xlnm._FilterDatabase" localSheetId="0" hidden="1">Sheet!$A$4:$GQ$4</definedName>
  </definedNames>
  <calcPr calcId="152511" refMode="R1C1"/>
</workbook>
</file>

<file path=xl/calcChain.xml><?xml version="1.0" encoding="utf-8"?>
<calcChain xmlns="http://schemas.openxmlformats.org/spreadsheetml/2006/main">
  <c r="GB731" i="1" l="1"/>
  <c r="EH731" i="1"/>
  <c r="Q731" i="1"/>
  <c r="K731" i="1"/>
  <c r="G731" i="1"/>
  <c r="H731" i="1"/>
  <c r="I731" i="1"/>
  <c r="J731" i="1"/>
  <c r="L731" i="1"/>
  <c r="M731" i="1"/>
  <c r="N731" i="1"/>
  <c r="O731" i="1"/>
  <c r="P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AF731" i="1"/>
  <c r="AG731" i="1"/>
  <c r="AH731" i="1"/>
  <c r="AI731" i="1"/>
  <c r="AJ731" i="1"/>
  <c r="AK731" i="1"/>
  <c r="AL731" i="1"/>
  <c r="AM731" i="1"/>
  <c r="AN731" i="1"/>
  <c r="AO731" i="1"/>
  <c r="AP731" i="1"/>
  <c r="AQ731" i="1"/>
  <c r="AR731" i="1"/>
  <c r="AS731" i="1"/>
  <c r="AT731" i="1"/>
  <c r="AU731" i="1"/>
  <c r="AV731" i="1"/>
  <c r="AW731" i="1"/>
  <c r="AX731" i="1"/>
  <c r="AY731" i="1"/>
  <c r="AZ731" i="1"/>
  <c r="BA731" i="1"/>
  <c r="BB731" i="1"/>
  <c r="BC731" i="1"/>
  <c r="BD731" i="1"/>
  <c r="BE731" i="1"/>
  <c r="BF731" i="1"/>
  <c r="BG731" i="1"/>
  <c r="BH731" i="1"/>
  <c r="BI731" i="1"/>
  <c r="BJ731" i="1"/>
  <c r="BK731" i="1"/>
  <c r="BL731" i="1"/>
  <c r="BM731" i="1"/>
  <c r="BN731" i="1"/>
  <c r="BO731" i="1"/>
  <c r="BP731" i="1"/>
  <c r="BQ731" i="1"/>
  <c r="BR731" i="1"/>
  <c r="BS731" i="1"/>
  <c r="BT731" i="1"/>
  <c r="BU731" i="1"/>
  <c r="BV731" i="1"/>
  <c r="BW731" i="1"/>
  <c r="BX731" i="1"/>
  <c r="BY731" i="1"/>
  <c r="BZ731" i="1"/>
  <c r="CA731" i="1"/>
  <c r="CB731" i="1"/>
  <c r="CC731" i="1"/>
  <c r="CD731" i="1"/>
  <c r="CE731" i="1"/>
  <c r="CF731" i="1"/>
  <c r="CG731" i="1"/>
  <c r="CH731" i="1"/>
  <c r="CI731" i="1"/>
  <c r="CJ731" i="1"/>
  <c r="CK731" i="1"/>
  <c r="CL731" i="1"/>
  <c r="CM731" i="1"/>
  <c r="CN731" i="1"/>
  <c r="CO731" i="1"/>
  <c r="CP731" i="1"/>
  <c r="CQ731" i="1"/>
  <c r="CR731" i="1"/>
  <c r="CS731" i="1"/>
  <c r="CT731" i="1"/>
  <c r="CU731" i="1"/>
  <c r="CV731" i="1"/>
  <c r="CW731" i="1"/>
  <c r="CX731" i="1"/>
  <c r="CY731" i="1"/>
  <c r="CZ731" i="1"/>
  <c r="DA731" i="1"/>
  <c r="DB731" i="1"/>
  <c r="DC731" i="1"/>
  <c r="DD731" i="1"/>
  <c r="DE731" i="1"/>
  <c r="DF731" i="1"/>
  <c r="DG731" i="1"/>
  <c r="DH731" i="1"/>
  <c r="DI731" i="1"/>
  <c r="DJ731" i="1"/>
  <c r="DK731" i="1"/>
  <c r="DL731" i="1"/>
  <c r="DM731" i="1"/>
  <c r="DN731" i="1"/>
  <c r="DO731" i="1"/>
  <c r="DP731" i="1"/>
  <c r="DQ731" i="1"/>
  <c r="DR731" i="1"/>
  <c r="DS731" i="1"/>
  <c r="DT731" i="1"/>
  <c r="DU731" i="1"/>
  <c r="DV731" i="1"/>
  <c r="DW731" i="1"/>
  <c r="DX731" i="1"/>
  <c r="DY731" i="1"/>
  <c r="DZ731" i="1"/>
  <c r="EA731" i="1"/>
  <c r="EB731" i="1"/>
  <c r="EC731" i="1"/>
  <c r="ED731" i="1"/>
  <c r="EE731" i="1"/>
  <c r="EF731" i="1"/>
  <c r="EG731" i="1"/>
  <c r="EI731" i="1"/>
  <c r="EJ731" i="1"/>
  <c r="EK731" i="1"/>
  <c r="EL731" i="1"/>
  <c r="EM731" i="1"/>
  <c r="EN731" i="1"/>
  <c r="EO731" i="1"/>
  <c r="EP731" i="1"/>
  <c r="EQ731" i="1"/>
  <c r="ER731" i="1"/>
  <c r="ES731" i="1"/>
  <c r="ET731" i="1"/>
  <c r="EU731" i="1"/>
  <c r="EV731" i="1"/>
  <c r="EW731" i="1"/>
  <c r="EX731" i="1"/>
  <c r="EY731" i="1"/>
  <c r="EZ731" i="1"/>
  <c r="FA731" i="1"/>
  <c r="FB731" i="1"/>
  <c r="FC731" i="1"/>
  <c r="FD731" i="1"/>
  <c r="FE731" i="1"/>
  <c r="FF731" i="1"/>
  <c r="FG731" i="1"/>
  <c r="FH731" i="1"/>
  <c r="FI731" i="1"/>
  <c r="FJ731" i="1"/>
  <c r="FK731" i="1"/>
  <c r="FL731" i="1"/>
  <c r="FM731" i="1"/>
  <c r="FN731" i="1"/>
  <c r="FO731" i="1"/>
  <c r="FP731" i="1"/>
  <c r="FQ731" i="1"/>
  <c r="FR731" i="1"/>
  <c r="FS731" i="1"/>
  <c r="FT731" i="1"/>
  <c r="FU731" i="1"/>
  <c r="FV731" i="1"/>
  <c r="FW731" i="1"/>
  <c r="FX731" i="1"/>
  <c r="FY731" i="1"/>
  <c r="FZ731" i="1"/>
  <c r="GA731" i="1"/>
  <c r="GC731" i="1"/>
  <c r="GD731" i="1"/>
  <c r="GE731" i="1"/>
  <c r="GF731" i="1"/>
  <c r="GG731" i="1"/>
  <c r="GH731" i="1"/>
  <c r="GI731" i="1"/>
  <c r="GJ731" i="1"/>
  <c r="GK731" i="1"/>
  <c r="GL731" i="1"/>
  <c r="GM731" i="1"/>
  <c r="GN731" i="1"/>
  <c r="GO731" i="1"/>
  <c r="GP731" i="1"/>
  <c r="GQ731" i="1"/>
  <c r="F731" i="1"/>
  <c r="GB6" i="1"/>
  <c r="GB7" i="1"/>
  <c r="GB8" i="1"/>
  <c r="GB9" i="1"/>
  <c r="GB10" i="1"/>
  <c r="GB11" i="1"/>
  <c r="GB12" i="1"/>
  <c r="GB13" i="1"/>
  <c r="GB14" i="1"/>
  <c r="GB15" i="1"/>
  <c r="GB16" i="1"/>
  <c r="GB17" i="1"/>
  <c r="GB18" i="1"/>
  <c r="GB19" i="1"/>
  <c r="GB20" i="1"/>
  <c r="GB21" i="1"/>
  <c r="GB22" i="1"/>
  <c r="GB23" i="1"/>
  <c r="GB24" i="1"/>
  <c r="GB25" i="1"/>
  <c r="GB26" i="1"/>
  <c r="GB27" i="1"/>
  <c r="GB28" i="1"/>
  <c r="GB29" i="1"/>
  <c r="GB30" i="1"/>
  <c r="GB31" i="1"/>
  <c r="GB32" i="1"/>
  <c r="GB33" i="1"/>
  <c r="GB34" i="1"/>
  <c r="GB35" i="1"/>
  <c r="GB36" i="1"/>
  <c r="GB37" i="1"/>
  <c r="GB38" i="1"/>
  <c r="GB39" i="1"/>
  <c r="GB40" i="1"/>
  <c r="GB41" i="1"/>
  <c r="GB42" i="1"/>
  <c r="GB43" i="1"/>
  <c r="GB44" i="1"/>
  <c r="GB45" i="1"/>
  <c r="GB46" i="1"/>
  <c r="GB47" i="1"/>
  <c r="GB48" i="1"/>
  <c r="GB49" i="1"/>
  <c r="GB50" i="1"/>
  <c r="GB51" i="1"/>
  <c r="GB52" i="1"/>
  <c r="GB53" i="1"/>
  <c r="GB54" i="1"/>
  <c r="GB55" i="1"/>
  <c r="GB56" i="1"/>
  <c r="GB57" i="1"/>
  <c r="GB58" i="1"/>
  <c r="GB59" i="1"/>
  <c r="GB60" i="1"/>
  <c r="GB61" i="1"/>
  <c r="GB62" i="1"/>
  <c r="GB63" i="1"/>
  <c r="GB64" i="1"/>
  <c r="GB65" i="1"/>
  <c r="GB66" i="1"/>
  <c r="GB67" i="1"/>
  <c r="GB68" i="1"/>
  <c r="GB69" i="1"/>
  <c r="GB70" i="1"/>
  <c r="GB71" i="1"/>
  <c r="GB72" i="1"/>
  <c r="GB73" i="1"/>
  <c r="GB74" i="1"/>
  <c r="GB75" i="1"/>
  <c r="GB76" i="1"/>
  <c r="GB77" i="1"/>
  <c r="GB78" i="1"/>
  <c r="GB79" i="1"/>
  <c r="GB80" i="1"/>
  <c r="GB81" i="1"/>
  <c r="GB82" i="1"/>
  <c r="GB83" i="1"/>
  <c r="GB84" i="1"/>
  <c r="GB85" i="1"/>
  <c r="GB86" i="1"/>
  <c r="GB87" i="1"/>
  <c r="GB88" i="1"/>
  <c r="GB89" i="1"/>
  <c r="GB90" i="1"/>
  <c r="GB91" i="1"/>
  <c r="GB92" i="1"/>
  <c r="GB93" i="1"/>
  <c r="GB94" i="1"/>
  <c r="GB95" i="1"/>
  <c r="GB96" i="1"/>
  <c r="GB97" i="1"/>
  <c r="GB98" i="1"/>
  <c r="GB99" i="1"/>
  <c r="GB100" i="1"/>
  <c r="GB101" i="1"/>
  <c r="GB102" i="1"/>
  <c r="GB103" i="1"/>
  <c r="GB104" i="1"/>
  <c r="GB105" i="1"/>
  <c r="GB106" i="1"/>
  <c r="GB107" i="1"/>
  <c r="GB108" i="1"/>
  <c r="GB109" i="1"/>
  <c r="GB110" i="1"/>
  <c r="GB111" i="1"/>
  <c r="GB112" i="1"/>
  <c r="GB113" i="1"/>
  <c r="GB114" i="1"/>
  <c r="GB115" i="1"/>
  <c r="GB116" i="1"/>
  <c r="GB117" i="1"/>
  <c r="GB118" i="1"/>
  <c r="GB119" i="1"/>
  <c r="GB120" i="1"/>
  <c r="GB121" i="1"/>
  <c r="GB122" i="1"/>
  <c r="GB123" i="1"/>
  <c r="GB124" i="1"/>
  <c r="GB125" i="1"/>
  <c r="GB126" i="1"/>
  <c r="GB127" i="1"/>
  <c r="GB128" i="1"/>
  <c r="GB129" i="1"/>
  <c r="GB130" i="1"/>
  <c r="GB131" i="1"/>
  <c r="GB132" i="1"/>
  <c r="GB133" i="1"/>
  <c r="GB134" i="1"/>
  <c r="GB135" i="1"/>
  <c r="GB136" i="1"/>
  <c r="GB137" i="1"/>
  <c r="GB138" i="1"/>
  <c r="GB139" i="1"/>
  <c r="GB140" i="1"/>
  <c r="GB141" i="1"/>
  <c r="GB142" i="1"/>
  <c r="GB143" i="1"/>
  <c r="GB144" i="1"/>
  <c r="GB145" i="1"/>
  <c r="GB146" i="1"/>
  <c r="GB147" i="1"/>
  <c r="GB148" i="1"/>
  <c r="GB149" i="1"/>
  <c r="GB150" i="1"/>
  <c r="GB151" i="1"/>
  <c r="GB152" i="1"/>
  <c r="GB153" i="1"/>
  <c r="GB154" i="1"/>
  <c r="GB155" i="1"/>
  <c r="GB156" i="1"/>
  <c r="GB157" i="1"/>
  <c r="GB158" i="1"/>
  <c r="GB159" i="1"/>
  <c r="GB160" i="1"/>
  <c r="GB161" i="1"/>
  <c r="GB162" i="1"/>
  <c r="GB163" i="1"/>
  <c r="GB164" i="1"/>
  <c r="GB165" i="1"/>
  <c r="GB166" i="1"/>
  <c r="GB167" i="1"/>
  <c r="GB168" i="1"/>
  <c r="GB169" i="1"/>
  <c r="GB170" i="1"/>
  <c r="GB171" i="1"/>
  <c r="GB172" i="1"/>
  <c r="GB173" i="1"/>
  <c r="GB174" i="1"/>
  <c r="GB175" i="1"/>
  <c r="GB176" i="1"/>
  <c r="GB177" i="1"/>
  <c r="GB178" i="1"/>
  <c r="GB179" i="1"/>
  <c r="GB180" i="1"/>
  <c r="GB181" i="1"/>
  <c r="GB182" i="1"/>
  <c r="GB183" i="1"/>
  <c r="GB184" i="1"/>
  <c r="GB185" i="1"/>
  <c r="GB186" i="1"/>
  <c r="GB187" i="1"/>
  <c r="GB188" i="1"/>
  <c r="GB189" i="1"/>
  <c r="GB190" i="1"/>
  <c r="GB191" i="1"/>
  <c r="GB192" i="1"/>
  <c r="GB193" i="1"/>
  <c r="GB194" i="1"/>
  <c r="GB195" i="1"/>
  <c r="GB196" i="1"/>
  <c r="GB197" i="1"/>
  <c r="GB198" i="1"/>
  <c r="GB199" i="1"/>
  <c r="GB200" i="1"/>
  <c r="GB201" i="1"/>
  <c r="GB202" i="1"/>
  <c r="GB203" i="1"/>
  <c r="GB204" i="1"/>
  <c r="GB205" i="1"/>
  <c r="GB206" i="1"/>
  <c r="GB207" i="1"/>
  <c r="GB208" i="1"/>
  <c r="GB209" i="1"/>
  <c r="GB210" i="1"/>
  <c r="GB211" i="1"/>
  <c r="GB212" i="1"/>
  <c r="GB213" i="1"/>
  <c r="GB214" i="1"/>
  <c r="GB215" i="1"/>
  <c r="GB216" i="1"/>
  <c r="GB217" i="1"/>
  <c r="GB218" i="1"/>
  <c r="GB219" i="1"/>
  <c r="GB220" i="1"/>
  <c r="GB221" i="1"/>
  <c r="GB222" i="1"/>
  <c r="GB223" i="1"/>
  <c r="GB224" i="1"/>
  <c r="GB225" i="1"/>
  <c r="GB226" i="1"/>
  <c r="GB227" i="1"/>
  <c r="GB228" i="1"/>
  <c r="GB229" i="1"/>
  <c r="GB230" i="1"/>
  <c r="GB231" i="1"/>
  <c r="GB232" i="1"/>
  <c r="GB233" i="1"/>
  <c r="GB234" i="1"/>
  <c r="GB235" i="1"/>
  <c r="GB236" i="1"/>
  <c r="GB237" i="1"/>
  <c r="GB238" i="1"/>
  <c r="GB239" i="1"/>
  <c r="GB240" i="1"/>
  <c r="GB241" i="1"/>
  <c r="GB242" i="1"/>
  <c r="GB243" i="1"/>
  <c r="GB244" i="1"/>
  <c r="GB245" i="1"/>
  <c r="GB246" i="1"/>
  <c r="GB247" i="1"/>
  <c r="GB248" i="1"/>
  <c r="GB249" i="1"/>
  <c r="GB250" i="1"/>
  <c r="GB251" i="1"/>
  <c r="GB252" i="1"/>
  <c r="GB253" i="1"/>
  <c r="GB254" i="1"/>
  <c r="GB255" i="1"/>
  <c r="GB256" i="1"/>
  <c r="GB257" i="1"/>
  <c r="GB258" i="1"/>
  <c r="GB259" i="1"/>
  <c r="GB260" i="1"/>
  <c r="GB261" i="1"/>
  <c r="GB262" i="1"/>
  <c r="GB263" i="1"/>
  <c r="GB264" i="1"/>
  <c r="GB265" i="1"/>
  <c r="GB266" i="1"/>
  <c r="GB267" i="1"/>
  <c r="GB268" i="1"/>
  <c r="GB269" i="1"/>
  <c r="GB270" i="1"/>
  <c r="GB271" i="1"/>
  <c r="GB272" i="1"/>
  <c r="GB273" i="1"/>
  <c r="GB274" i="1"/>
  <c r="GB275" i="1"/>
  <c r="GB276" i="1"/>
  <c r="GB277" i="1"/>
  <c r="GB278" i="1"/>
  <c r="GB279" i="1"/>
  <c r="GB280" i="1"/>
  <c r="GB281" i="1"/>
  <c r="GB282" i="1"/>
  <c r="GB283" i="1"/>
  <c r="GB284" i="1"/>
  <c r="GB285" i="1"/>
  <c r="GB286" i="1"/>
  <c r="GB287" i="1"/>
  <c r="GB288" i="1"/>
  <c r="GB289" i="1"/>
  <c r="GB290" i="1"/>
  <c r="GB291" i="1"/>
  <c r="GB292" i="1"/>
  <c r="GB293" i="1"/>
  <c r="GB294" i="1"/>
  <c r="GB295" i="1"/>
  <c r="GB296" i="1"/>
  <c r="GB297" i="1"/>
  <c r="GB298" i="1"/>
  <c r="GB299" i="1"/>
  <c r="GB300" i="1"/>
  <c r="GB301" i="1"/>
  <c r="GB302" i="1"/>
  <c r="GB303" i="1"/>
  <c r="GB304" i="1"/>
  <c r="GB305" i="1"/>
  <c r="GB306" i="1"/>
  <c r="GB307" i="1"/>
  <c r="GB308" i="1"/>
  <c r="GB309" i="1"/>
  <c r="GB310" i="1"/>
  <c r="GB311" i="1"/>
  <c r="GB312" i="1"/>
  <c r="GB313" i="1"/>
  <c r="GB314" i="1"/>
  <c r="GB315" i="1"/>
  <c r="GB316" i="1"/>
  <c r="GB317" i="1"/>
  <c r="GB318" i="1"/>
  <c r="GB319" i="1"/>
  <c r="GB320" i="1"/>
  <c r="GB321" i="1"/>
  <c r="GB322" i="1"/>
  <c r="GB323" i="1"/>
  <c r="GB324" i="1"/>
  <c r="GB325" i="1"/>
  <c r="GB326" i="1"/>
  <c r="GB327" i="1"/>
  <c r="GB328" i="1"/>
  <c r="GB329" i="1"/>
  <c r="GB330" i="1"/>
  <c r="GB331" i="1"/>
  <c r="GB332" i="1"/>
  <c r="GB333" i="1"/>
  <c r="GB334" i="1"/>
  <c r="GB335" i="1"/>
  <c r="GB336" i="1"/>
  <c r="GB337" i="1"/>
  <c r="GB338" i="1"/>
  <c r="GB339" i="1"/>
  <c r="GB340" i="1"/>
  <c r="GB341" i="1"/>
  <c r="GB342" i="1"/>
  <c r="GB343" i="1"/>
  <c r="GB344" i="1"/>
  <c r="GB345" i="1"/>
  <c r="GB346" i="1"/>
  <c r="GB347" i="1"/>
  <c r="GB348" i="1"/>
  <c r="GB349" i="1"/>
  <c r="GB350" i="1"/>
  <c r="GB351" i="1"/>
  <c r="GB352" i="1"/>
  <c r="GB353" i="1"/>
  <c r="GB354" i="1"/>
  <c r="GB355" i="1"/>
  <c r="GB356" i="1"/>
  <c r="GB357" i="1"/>
  <c r="GB358" i="1"/>
  <c r="GB359" i="1"/>
  <c r="GB360" i="1"/>
  <c r="GB361" i="1"/>
  <c r="GB362" i="1"/>
  <c r="GB363" i="1"/>
  <c r="GB364" i="1"/>
  <c r="GB365" i="1"/>
  <c r="GB366" i="1"/>
  <c r="GB367" i="1"/>
  <c r="GB368" i="1"/>
  <c r="GB369" i="1"/>
  <c r="GB370" i="1"/>
  <c r="GB371" i="1"/>
  <c r="GB372" i="1"/>
  <c r="GB373" i="1"/>
  <c r="GB374" i="1"/>
  <c r="GB375" i="1"/>
  <c r="GB376" i="1"/>
  <c r="GB377" i="1"/>
  <c r="GB378" i="1"/>
  <c r="GB379" i="1"/>
  <c r="GB380" i="1"/>
  <c r="GB381" i="1"/>
  <c r="GB382" i="1"/>
  <c r="GB383" i="1"/>
  <c r="GB384" i="1"/>
  <c r="GB385" i="1"/>
  <c r="GB386" i="1"/>
  <c r="GB387" i="1"/>
  <c r="GB388" i="1"/>
  <c r="GB389" i="1"/>
  <c r="GB390" i="1"/>
  <c r="GB391" i="1"/>
  <c r="GB392" i="1"/>
  <c r="GB393" i="1"/>
  <c r="GB394" i="1"/>
  <c r="GB395" i="1"/>
  <c r="GB396" i="1"/>
  <c r="GB397" i="1"/>
  <c r="GB398" i="1"/>
  <c r="GB399" i="1"/>
  <c r="GB400" i="1"/>
  <c r="GB401" i="1"/>
  <c r="GB402" i="1"/>
  <c r="GB403" i="1"/>
  <c r="GB404" i="1"/>
  <c r="GB405" i="1"/>
  <c r="GB406" i="1"/>
  <c r="GB407" i="1"/>
  <c r="GB408" i="1"/>
  <c r="GB409" i="1"/>
  <c r="GB410" i="1"/>
  <c r="GB411" i="1"/>
  <c r="GB412" i="1"/>
  <c r="GB413" i="1"/>
  <c r="GB414" i="1"/>
  <c r="GB415" i="1"/>
  <c r="GB416" i="1"/>
  <c r="GB417" i="1"/>
  <c r="GB418" i="1"/>
  <c r="GB419" i="1"/>
  <c r="GB420" i="1"/>
  <c r="GB421" i="1"/>
  <c r="GB422" i="1"/>
  <c r="GB423" i="1"/>
  <c r="GB424" i="1"/>
  <c r="GB425" i="1"/>
  <c r="GB426" i="1"/>
  <c r="GB427" i="1"/>
  <c r="GB428" i="1"/>
  <c r="GB429" i="1"/>
  <c r="GB430" i="1"/>
  <c r="GB431" i="1"/>
  <c r="GB432" i="1"/>
  <c r="GB433" i="1"/>
  <c r="GB434" i="1"/>
  <c r="GB435" i="1"/>
  <c r="GB436" i="1"/>
  <c r="GB437" i="1"/>
  <c r="GB438" i="1"/>
  <c r="GB439" i="1"/>
  <c r="GB440" i="1"/>
  <c r="GB441" i="1"/>
  <c r="GB442" i="1"/>
  <c r="GB443" i="1"/>
  <c r="GB444" i="1"/>
  <c r="GB445" i="1"/>
  <c r="GB446" i="1"/>
  <c r="GB447" i="1"/>
  <c r="GB448" i="1"/>
  <c r="GB449" i="1"/>
  <c r="GB450" i="1"/>
  <c r="GB451" i="1"/>
  <c r="GB452" i="1"/>
  <c r="GB453" i="1"/>
  <c r="GB454" i="1"/>
  <c r="GB455" i="1"/>
  <c r="GB456" i="1"/>
  <c r="GB457" i="1"/>
  <c r="GB458" i="1"/>
  <c r="GB459" i="1"/>
  <c r="GB460" i="1"/>
  <c r="GB461" i="1"/>
  <c r="GB462" i="1"/>
  <c r="GB463" i="1"/>
  <c r="GB464" i="1"/>
  <c r="GB465" i="1"/>
  <c r="GB466" i="1"/>
  <c r="GB467" i="1"/>
  <c r="GB468" i="1"/>
  <c r="GB469" i="1"/>
  <c r="GB470" i="1"/>
  <c r="GB471" i="1"/>
  <c r="GB472" i="1"/>
  <c r="GB473" i="1"/>
  <c r="GB474" i="1"/>
  <c r="GB475" i="1"/>
  <c r="GB476" i="1"/>
  <c r="GB477" i="1"/>
  <c r="GB478" i="1"/>
  <c r="GB479" i="1"/>
  <c r="GB480" i="1"/>
  <c r="GB481" i="1"/>
  <c r="GB482" i="1"/>
  <c r="GB483" i="1"/>
  <c r="GB484" i="1"/>
  <c r="GB485" i="1"/>
  <c r="GB486" i="1"/>
  <c r="GB487" i="1"/>
  <c r="GB488" i="1"/>
  <c r="GB489" i="1"/>
  <c r="GB490" i="1"/>
  <c r="GB491" i="1"/>
  <c r="GB492" i="1"/>
  <c r="GB493" i="1"/>
  <c r="GB494" i="1"/>
  <c r="GB495" i="1"/>
  <c r="GB496" i="1"/>
  <c r="GB497" i="1"/>
  <c r="GB498" i="1"/>
  <c r="GB499" i="1"/>
  <c r="GB500" i="1"/>
  <c r="GB501" i="1"/>
  <c r="GB502" i="1"/>
  <c r="GB503" i="1"/>
  <c r="GB504" i="1"/>
  <c r="GB505" i="1"/>
  <c r="GB506" i="1"/>
  <c r="GB507" i="1"/>
  <c r="GB508" i="1"/>
  <c r="GB509" i="1"/>
  <c r="GB510" i="1"/>
  <c r="GB511" i="1"/>
  <c r="GB512" i="1"/>
  <c r="GB513" i="1"/>
  <c r="GB514" i="1"/>
  <c r="GB515" i="1"/>
  <c r="GB516" i="1"/>
  <c r="GB517" i="1"/>
  <c r="GB518" i="1"/>
  <c r="GB519" i="1"/>
  <c r="GB520" i="1"/>
  <c r="GB521" i="1"/>
  <c r="GB522" i="1"/>
  <c r="GB523" i="1"/>
  <c r="GB524" i="1"/>
  <c r="GB525" i="1"/>
  <c r="GB526" i="1"/>
  <c r="GB527" i="1"/>
  <c r="GB528" i="1"/>
  <c r="GB529" i="1"/>
  <c r="GB530" i="1"/>
  <c r="GB531" i="1"/>
  <c r="GB532" i="1"/>
  <c r="GB533" i="1"/>
  <c r="GB534" i="1"/>
  <c r="GB535" i="1"/>
  <c r="GB536" i="1"/>
  <c r="GB537" i="1"/>
  <c r="GB538" i="1"/>
  <c r="GB539" i="1"/>
  <c r="GB540" i="1"/>
  <c r="GB541" i="1"/>
  <c r="GB542" i="1"/>
  <c r="GB543" i="1"/>
  <c r="GB544" i="1"/>
  <c r="GB545" i="1"/>
  <c r="GB546" i="1"/>
  <c r="GB547" i="1"/>
  <c r="GB548" i="1"/>
  <c r="GB549" i="1"/>
  <c r="GB550" i="1"/>
  <c r="GB551" i="1"/>
  <c r="GB552" i="1"/>
  <c r="GB553" i="1"/>
  <c r="GB554" i="1"/>
  <c r="GB555" i="1"/>
  <c r="GB556" i="1"/>
  <c r="GB557" i="1"/>
  <c r="GB558" i="1"/>
  <c r="GB559" i="1"/>
  <c r="GB560" i="1"/>
  <c r="GB561" i="1"/>
  <c r="GB562" i="1"/>
  <c r="GB563" i="1"/>
  <c r="GB564" i="1"/>
  <c r="GB565" i="1"/>
  <c r="GB566" i="1"/>
  <c r="GB567" i="1"/>
  <c r="GB568" i="1"/>
  <c r="GB569" i="1"/>
  <c r="GB570" i="1"/>
  <c r="GB571" i="1"/>
  <c r="GB572" i="1"/>
  <c r="GB573" i="1"/>
  <c r="GB574" i="1"/>
  <c r="GB575" i="1"/>
  <c r="GB576" i="1"/>
  <c r="GB577" i="1"/>
  <c r="GB578" i="1"/>
  <c r="GB579" i="1"/>
  <c r="GB580" i="1"/>
  <c r="GB581" i="1"/>
  <c r="GB582" i="1"/>
  <c r="GB583" i="1"/>
  <c r="GB584" i="1"/>
  <c r="GB585" i="1"/>
  <c r="GB586" i="1"/>
  <c r="GB587" i="1"/>
  <c r="GB588" i="1"/>
  <c r="GB589" i="1"/>
  <c r="GB590" i="1"/>
  <c r="GB591" i="1"/>
  <c r="GB592" i="1"/>
  <c r="GB593" i="1"/>
  <c r="GB594" i="1"/>
  <c r="GB595" i="1"/>
  <c r="GB596" i="1"/>
  <c r="GB597" i="1"/>
  <c r="GB598" i="1"/>
  <c r="GB599" i="1"/>
  <c r="GB600" i="1"/>
  <c r="GB601" i="1"/>
  <c r="GB602" i="1"/>
  <c r="GB603" i="1"/>
  <c r="GB604" i="1"/>
  <c r="GB605" i="1"/>
  <c r="GB606" i="1"/>
  <c r="GB607" i="1"/>
  <c r="GB608" i="1"/>
  <c r="GB609" i="1"/>
  <c r="GB610" i="1"/>
  <c r="GB611" i="1"/>
  <c r="GB612" i="1"/>
  <c r="GB613" i="1"/>
  <c r="GB614" i="1"/>
  <c r="GB615" i="1"/>
  <c r="GB616" i="1"/>
  <c r="GB617" i="1"/>
  <c r="GB618" i="1"/>
  <c r="GB619" i="1"/>
  <c r="GB620" i="1"/>
  <c r="GB621" i="1"/>
  <c r="GB622" i="1"/>
  <c r="GB623" i="1"/>
  <c r="GB624" i="1"/>
  <c r="GB625" i="1"/>
  <c r="GB626" i="1"/>
  <c r="GB627" i="1"/>
  <c r="GB628" i="1"/>
  <c r="GB629" i="1"/>
  <c r="GB630" i="1"/>
  <c r="GB631" i="1"/>
  <c r="GB632" i="1"/>
  <c r="GB633" i="1"/>
  <c r="GB634" i="1"/>
  <c r="GB635" i="1"/>
  <c r="GB636" i="1"/>
  <c r="GB637" i="1"/>
  <c r="GB638" i="1"/>
  <c r="GB639" i="1"/>
  <c r="GB640" i="1"/>
  <c r="GB641" i="1"/>
  <c r="GB642" i="1"/>
  <c r="GB643" i="1"/>
  <c r="GB644" i="1"/>
  <c r="GB645" i="1"/>
  <c r="GB646" i="1"/>
  <c r="GB647" i="1"/>
  <c r="GB648" i="1"/>
  <c r="GB649" i="1"/>
  <c r="GB650" i="1"/>
  <c r="GB651" i="1"/>
  <c r="GB652" i="1"/>
  <c r="GB653" i="1"/>
  <c r="GB654" i="1"/>
  <c r="GB655" i="1"/>
  <c r="GB656" i="1"/>
  <c r="GB657" i="1"/>
  <c r="GB658" i="1"/>
  <c r="GB659" i="1"/>
  <c r="GB660" i="1"/>
  <c r="GB661" i="1"/>
  <c r="GB662" i="1"/>
  <c r="GB663" i="1"/>
  <c r="GB664" i="1"/>
  <c r="GB665" i="1"/>
  <c r="GB666" i="1"/>
  <c r="GB667" i="1"/>
  <c r="GB668" i="1"/>
  <c r="GB669" i="1"/>
  <c r="GB670" i="1"/>
  <c r="GB671" i="1"/>
  <c r="GB672" i="1"/>
  <c r="GB673" i="1"/>
  <c r="GB674" i="1"/>
  <c r="GB675" i="1"/>
  <c r="GB676" i="1"/>
  <c r="GB677" i="1"/>
  <c r="GB678" i="1"/>
  <c r="GB679" i="1"/>
  <c r="GB680" i="1"/>
  <c r="GB681" i="1"/>
  <c r="GB682" i="1"/>
  <c r="GB683" i="1"/>
  <c r="GB684" i="1"/>
  <c r="GB685" i="1"/>
  <c r="GB686" i="1"/>
  <c r="GB687" i="1"/>
  <c r="GB688" i="1"/>
  <c r="GB689" i="1"/>
  <c r="GB690" i="1"/>
  <c r="GB691" i="1"/>
  <c r="GB692" i="1"/>
  <c r="GB693" i="1"/>
  <c r="GB694" i="1"/>
  <c r="GB695" i="1"/>
  <c r="GB696" i="1"/>
  <c r="GB697" i="1"/>
  <c r="GB698" i="1"/>
  <c r="GB699" i="1"/>
  <c r="GB700" i="1"/>
  <c r="GB701" i="1"/>
  <c r="GB702" i="1"/>
  <c r="GB703" i="1"/>
  <c r="GB704" i="1"/>
  <c r="GB705" i="1"/>
  <c r="GB706" i="1"/>
  <c r="GB707" i="1"/>
  <c r="GB708" i="1"/>
  <c r="GB709" i="1"/>
  <c r="GB710" i="1"/>
  <c r="GB711" i="1"/>
  <c r="GB712" i="1"/>
  <c r="GB713" i="1"/>
  <c r="GB714" i="1"/>
  <c r="GB715" i="1"/>
  <c r="GB716" i="1"/>
  <c r="GB717" i="1"/>
  <c r="GB718" i="1"/>
  <c r="GB719" i="1"/>
  <c r="GB720" i="1"/>
  <c r="GB721" i="1"/>
  <c r="GB722" i="1"/>
  <c r="GB723" i="1"/>
  <c r="GB724" i="1"/>
  <c r="GB725" i="1"/>
  <c r="GB726" i="1"/>
  <c r="GB727" i="1"/>
  <c r="GB728" i="1"/>
  <c r="GB729" i="1"/>
  <c r="GB730" i="1"/>
  <c r="GB5" i="1"/>
  <c r="EH6" i="1"/>
  <c r="EH7" i="1"/>
  <c r="EH8" i="1"/>
  <c r="EH9" i="1"/>
  <c r="EH10" i="1"/>
  <c r="EH11" i="1"/>
  <c r="EH12" i="1"/>
  <c r="EH13" i="1"/>
  <c r="EH14" i="1"/>
  <c r="EH15" i="1"/>
  <c r="EH16" i="1"/>
  <c r="EH17" i="1"/>
  <c r="EH18" i="1"/>
  <c r="EH19" i="1"/>
  <c r="EH20" i="1"/>
  <c r="EH21" i="1"/>
  <c r="EH22" i="1"/>
  <c r="EH23" i="1"/>
  <c r="EH24" i="1"/>
  <c r="EH25" i="1"/>
  <c r="EH26" i="1"/>
  <c r="EH27" i="1"/>
  <c r="EH28" i="1"/>
  <c r="EH29" i="1"/>
  <c r="EH30" i="1"/>
  <c r="EH31" i="1"/>
  <c r="EH32" i="1"/>
  <c r="EH33" i="1"/>
  <c r="EH34" i="1"/>
  <c r="EH35" i="1"/>
  <c r="EH36" i="1"/>
  <c r="EH37" i="1"/>
  <c r="EH38" i="1"/>
  <c r="EH39" i="1"/>
  <c r="EH40" i="1"/>
  <c r="EH41" i="1"/>
  <c r="EH42" i="1"/>
  <c r="EH43" i="1"/>
  <c r="EH44" i="1"/>
  <c r="EH45" i="1"/>
  <c r="EH46" i="1"/>
  <c r="EH47" i="1"/>
  <c r="EH48" i="1"/>
  <c r="EH49" i="1"/>
  <c r="EH50" i="1"/>
  <c r="EH51" i="1"/>
  <c r="EH52" i="1"/>
  <c r="EH53" i="1"/>
  <c r="EH54" i="1"/>
  <c r="EH55" i="1"/>
  <c r="EH56" i="1"/>
  <c r="EH57" i="1"/>
  <c r="EH58" i="1"/>
  <c r="EH59" i="1"/>
  <c r="EH60" i="1"/>
  <c r="EH61" i="1"/>
  <c r="EH62" i="1"/>
  <c r="EH63" i="1"/>
  <c r="EH64" i="1"/>
  <c r="EH65" i="1"/>
  <c r="EH66" i="1"/>
  <c r="EH67" i="1"/>
  <c r="EH68" i="1"/>
  <c r="EH69" i="1"/>
  <c r="EH70" i="1"/>
  <c r="EH71" i="1"/>
  <c r="EH72" i="1"/>
  <c r="EH73" i="1"/>
  <c r="EH74" i="1"/>
  <c r="EH75" i="1"/>
  <c r="EH76" i="1"/>
  <c r="EH77" i="1"/>
  <c r="EH78" i="1"/>
  <c r="EH79" i="1"/>
  <c r="EH80" i="1"/>
  <c r="EH81" i="1"/>
  <c r="EH82" i="1"/>
  <c r="EH83" i="1"/>
  <c r="EH84" i="1"/>
  <c r="EH85" i="1"/>
  <c r="EH86" i="1"/>
  <c r="EH87" i="1"/>
  <c r="EH88" i="1"/>
  <c r="EH89" i="1"/>
  <c r="EH90" i="1"/>
  <c r="EH91" i="1"/>
  <c r="EH92" i="1"/>
  <c r="EH93" i="1"/>
  <c r="EH94" i="1"/>
  <c r="EH95" i="1"/>
  <c r="EH96" i="1"/>
  <c r="EH97" i="1"/>
  <c r="EH98" i="1"/>
  <c r="EH99" i="1"/>
  <c r="EH100" i="1"/>
  <c r="EH101" i="1"/>
  <c r="EH102" i="1"/>
  <c r="EH103" i="1"/>
  <c r="EH104" i="1"/>
  <c r="EH105" i="1"/>
  <c r="EH106" i="1"/>
  <c r="EH107" i="1"/>
  <c r="EH108" i="1"/>
  <c r="EH109" i="1"/>
  <c r="EH110" i="1"/>
  <c r="EH111" i="1"/>
  <c r="EH112" i="1"/>
  <c r="EH113" i="1"/>
  <c r="EH114" i="1"/>
  <c r="EH115" i="1"/>
  <c r="EH116" i="1"/>
  <c r="EH117" i="1"/>
  <c r="EH118" i="1"/>
  <c r="EH119" i="1"/>
  <c r="EH120" i="1"/>
  <c r="EH121" i="1"/>
  <c r="EH122" i="1"/>
  <c r="EH123" i="1"/>
  <c r="EH124" i="1"/>
  <c r="EH125" i="1"/>
  <c r="EH126" i="1"/>
  <c r="EH127" i="1"/>
  <c r="EH128" i="1"/>
  <c r="EH129" i="1"/>
  <c r="EH130" i="1"/>
  <c r="EH131" i="1"/>
  <c r="EH132" i="1"/>
  <c r="EH133" i="1"/>
  <c r="EH134" i="1"/>
  <c r="EH135" i="1"/>
  <c r="EH136" i="1"/>
  <c r="EH137" i="1"/>
  <c r="EH138" i="1"/>
  <c r="EH139" i="1"/>
  <c r="EH140" i="1"/>
  <c r="EH141" i="1"/>
  <c r="EH142" i="1"/>
  <c r="EH143" i="1"/>
  <c r="EH144" i="1"/>
  <c r="EH145" i="1"/>
  <c r="EH146" i="1"/>
  <c r="EH147" i="1"/>
  <c r="EH148" i="1"/>
  <c r="EH149" i="1"/>
  <c r="EH150" i="1"/>
  <c r="EH151" i="1"/>
  <c r="EH152" i="1"/>
  <c r="EH153" i="1"/>
  <c r="EH154" i="1"/>
  <c r="EH155" i="1"/>
  <c r="EH156" i="1"/>
  <c r="EH157" i="1"/>
  <c r="EH158" i="1"/>
  <c r="EH159" i="1"/>
  <c r="EH160" i="1"/>
  <c r="EH161" i="1"/>
  <c r="EH162" i="1"/>
  <c r="EH163" i="1"/>
  <c r="EH164" i="1"/>
  <c r="EH165" i="1"/>
  <c r="EH166" i="1"/>
  <c r="EH167" i="1"/>
  <c r="EH168" i="1"/>
  <c r="EH169" i="1"/>
  <c r="EH170" i="1"/>
  <c r="EH171" i="1"/>
  <c r="EH172" i="1"/>
  <c r="EH173" i="1"/>
  <c r="EH174" i="1"/>
  <c r="EH175" i="1"/>
  <c r="EH176" i="1"/>
  <c r="EH177" i="1"/>
  <c r="EH178" i="1"/>
  <c r="EH179" i="1"/>
  <c r="EH180" i="1"/>
  <c r="EH181" i="1"/>
  <c r="EH182" i="1"/>
  <c r="EH183" i="1"/>
  <c r="EH184" i="1"/>
  <c r="EH185" i="1"/>
  <c r="EH186" i="1"/>
  <c r="EH187" i="1"/>
  <c r="EH188" i="1"/>
  <c r="EH189" i="1"/>
  <c r="EH190" i="1"/>
  <c r="EH191" i="1"/>
  <c r="EH192" i="1"/>
  <c r="EH193" i="1"/>
  <c r="EH194" i="1"/>
  <c r="EH195" i="1"/>
  <c r="EH196" i="1"/>
  <c r="EH197" i="1"/>
  <c r="EH198" i="1"/>
  <c r="EH199" i="1"/>
  <c r="EH200" i="1"/>
  <c r="EH201" i="1"/>
  <c r="EH202" i="1"/>
  <c r="EH203" i="1"/>
  <c r="EH204" i="1"/>
  <c r="EH205" i="1"/>
  <c r="EH206" i="1"/>
  <c r="EH207" i="1"/>
  <c r="EH208" i="1"/>
  <c r="EH209" i="1"/>
  <c r="EH210" i="1"/>
  <c r="EH211" i="1"/>
  <c r="EH212" i="1"/>
  <c r="EH213" i="1"/>
  <c r="EH214" i="1"/>
  <c r="EH215" i="1"/>
  <c r="EH216" i="1"/>
  <c r="EH217" i="1"/>
  <c r="EH218" i="1"/>
  <c r="EH219" i="1"/>
  <c r="EH220" i="1"/>
  <c r="EH221" i="1"/>
  <c r="EH222" i="1"/>
  <c r="EH223" i="1"/>
  <c r="EH224" i="1"/>
  <c r="EH225" i="1"/>
  <c r="EH226" i="1"/>
  <c r="EH227" i="1"/>
  <c r="EH228" i="1"/>
  <c r="EH229" i="1"/>
  <c r="EH230" i="1"/>
  <c r="EH231" i="1"/>
  <c r="EH232" i="1"/>
  <c r="EH233" i="1"/>
  <c r="EH234" i="1"/>
  <c r="EH235" i="1"/>
  <c r="EH236" i="1"/>
  <c r="EH237" i="1"/>
  <c r="EH238" i="1"/>
  <c r="EH239" i="1"/>
  <c r="EH240" i="1"/>
  <c r="EH241" i="1"/>
  <c r="EH242" i="1"/>
  <c r="EH243" i="1"/>
  <c r="EH244" i="1"/>
  <c r="EH245" i="1"/>
  <c r="EH246" i="1"/>
  <c r="EH247" i="1"/>
  <c r="EH248" i="1"/>
  <c r="EH249" i="1"/>
  <c r="EH250" i="1"/>
  <c r="EH251" i="1"/>
  <c r="EH252" i="1"/>
  <c r="EH253" i="1"/>
  <c r="EH254" i="1"/>
  <c r="EH255" i="1"/>
  <c r="EH256" i="1"/>
  <c r="EH257" i="1"/>
  <c r="EH258" i="1"/>
  <c r="EH259" i="1"/>
  <c r="EH260" i="1"/>
  <c r="EH261" i="1"/>
  <c r="EH262" i="1"/>
  <c r="EH263" i="1"/>
  <c r="EH264" i="1"/>
  <c r="EH265" i="1"/>
  <c r="EH266" i="1"/>
  <c r="EH267" i="1"/>
  <c r="EH268" i="1"/>
  <c r="EH269" i="1"/>
  <c r="EH270" i="1"/>
  <c r="EH271" i="1"/>
  <c r="EH272" i="1"/>
  <c r="EH273" i="1"/>
  <c r="EH274" i="1"/>
  <c r="EH275" i="1"/>
  <c r="EH276" i="1"/>
  <c r="EH277" i="1"/>
  <c r="EH278" i="1"/>
  <c r="EH279" i="1"/>
  <c r="EH280" i="1"/>
  <c r="EH281" i="1"/>
  <c r="EH282" i="1"/>
  <c r="EH283" i="1"/>
  <c r="EH284" i="1"/>
  <c r="EH285" i="1"/>
  <c r="EH286" i="1"/>
  <c r="EH287" i="1"/>
  <c r="EH288" i="1"/>
  <c r="EH289" i="1"/>
  <c r="EH290" i="1"/>
  <c r="EH291" i="1"/>
  <c r="EH292" i="1"/>
  <c r="EH293" i="1"/>
  <c r="EH294" i="1"/>
  <c r="EH295" i="1"/>
  <c r="EH296" i="1"/>
  <c r="EH297" i="1"/>
  <c r="EH298" i="1"/>
  <c r="EH299" i="1"/>
  <c r="EH300" i="1"/>
  <c r="EH301" i="1"/>
  <c r="EH302" i="1"/>
  <c r="EH303" i="1"/>
  <c r="EH304" i="1"/>
  <c r="EH305" i="1"/>
  <c r="EH306" i="1"/>
  <c r="EH307" i="1"/>
  <c r="EH308" i="1"/>
  <c r="EH309" i="1"/>
  <c r="EH310" i="1"/>
  <c r="EH311" i="1"/>
  <c r="EH312" i="1"/>
  <c r="EH313" i="1"/>
  <c r="EH314" i="1"/>
  <c r="EH315" i="1"/>
  <c r="EH316" i="1"/>
  <c r="EH317" i="1"/>
  <c r="EH318" i="1"/>
  <c r="EH319" i="1"/>
  <c r="EH320" i="1"/>
  <c r="EH321" i="1"/>
  <c r="EH322" i="1"/>
  <c r="EH323" i="1"/>
  <c r="EH324" i="1"/>
  <c r="EH325" i="1"/>
  <c r="EH326" i="1"/>
  <c r="EH327" i="1"/>
  <c r="EH328" i="1"/>
  <c r="EH329" i="1"/>
  <c r="EH330" i="1"/>
  <c r="EH331" i="1"/>
  <c r="EH332" i="1"/>
  <c r="EH333" i="1"/>
  <c r="EH334" i="1"/>
  <c r="EH335" i="1"/>
  <c r="EH336" i="1"/>
  <c r="EH337" i="1"/>
  <c r="EH338" i="1"/>
  <c r="EH339" i="1"/>
  <c r="EH340" i="1"/>
  <c r="EH341" i="1"/>
  <c r="EH342" i="1"/>
  <c r="EH343" i="1"/>
  <c r="EH344" i="1"/>
  <c r="EH345" i="1"/>
  <c r="EH346" i="1"/>
  <c r="EH347" i="1"/>
  <c r="EH348" i="1"/>
  <c r="EH349" i="1"/>
  <c r="EH350" i="1"/>
  <c r="EH351" i="1"/>
  <c r="EH352" i="1"/>
  <c r="EH353" i="1"/>
  <c r="EH354" i="1"/>
  <c r="EH355" i="1"/>
  <c r="EH356" i="1"/>
  <c r="EH357" i="1"/>
  <c r="EH358" i="1"/>
  <c r="EH359" i="1"/>
  <c r="EH360" i="1"/>
  <c r="EH361" i="1"/>
  <c r="EH362" i="1"/>
  <c r="EH363" i="1"/>
  <c r="EH364" i="1"/>
  <c r="EH365" i="1"/>
  <c r="EH366" i="1"/>
  <c r="EH367" i="1"/>
  <c r="EH368" i="1"/>
  <c r="EH369" i="1"/>
  <c r="EH370" i="1"/>
  <c r="EH371" i="1"/>
  <c r="EH372" i="1"/>
  <c r="EH373" i="1"/>
  <c r="EH374" i="1"/>
  <c r="EH375" i="1"/>
  <c r="EH376" i="1"/>
  <c r="EH377" i="1"/>
  <c r="EH378" i="1"/>
  <c r="EH379" i="1"/>
  <c r="EH380" i="1"/>
  <c r="EH381" i="1"/>
  <c r="EH382" i="1"/>
  <c r="EH383" i="1"/>
  <c r="EH384" i="1"/>
  <c r="EH385" i="1"/>
  <c r="EH386" i="1"/>
  <c r="EH387" i="1"/>
  <c r="EH388" i="1"/>
  <c r="EH389" i="1"/>
  <c r="EH390" i="1"/>
  <c r="EH391" i="1"/>
  <c r="EH392" i="1"/>
  <c r="EH393" i="1"/>
  <c r="EH394" i="1"/>
  <c r="EH395" i="1"/>
  <c r="EH396" i="1"/>
  <c r="EH397" i="1"/>
  <c r="EH398" i="1"/>
  <c r="EH399" i="1"/>
  <c r="EH400" i="1"/>
  <c r="EH401" i="1"/>
  <c r="EH402" i="1"/>
  <c r="EH403" i="1"/>
  <c r="EH404" i="1"/>
  <c r="EH405" i="1"/>
  <c r="EH406" i="1"/>
  <c r="EH407" i="1"/>
  <c r="EH408" i="1"/>
  <c r="EH409" i="1"/>
  <c r="EH410" i="1"/>
  <c r="EH411" i="1"/>
  <c r="EH412" i="1"/>
  <c r="EH413" i="1"/>
  <c r="EH414" i="1"/>
  <c r="EH415" i="1"/>
  <c r="EH416" i="1"/>
  <c r="EH417" i="1"/>
  <c r="EH418" i="1"/>
  <c r="EH419" i="1"/>
  <c r="EH420" i="1"/>
  <c r="EH421" i="1"/>
  <c r="EH422" i="1"/>
  <c r="EH423" i="1"/>
  <c r="EH424" i="1"/>
  <c r="EH425" i="1"/>
  <c r="EH426" i="1"/>
  <c r="EH427" i="1"/>
  <c r="EH428" i="1"/>
  <c r="EH429" i="1"/>
  <c r="EH430" i="1"/>
  <c r="EH431" i="1"/>
  <c r="EH432" i="1"/>
  <c r="EH433" i="1"/>
  <c r="EH434" i="1"/>
  <c r="EH435" i="1"/>
  <c r="EH436" i="1"/>
  <c r="EH437" i="1"/>
  <c r="EH438" i="1"/>
  <c r="EH439" i="1"/>
  <c r="EH440" i="1"/>
  <c r="EH441" i="1"/>
  <c r="EH442" i="1"/>
  <c r="EH443" i="1"/>
  <c r="EH444" i="1"/>
  <c r="EH445" i="1"/>
  <c r="EH446" i="1"/>
  <c r="EH447" i="1"/>
  <c r="EH448" i="1"/>
  <c r="EH449" i="1"/>
  <c r="EH450" i="1"/>
  <c r="EH451" i="1"/>
  <c r="EH452" i="1"/>
  <c r="EH453" i="1"/>
  <c r="EH454" i="1"/>
  <c r="EH455" i="1"/>
  <c r="EH456" i="1"/>
  <c r="EH457" i="1"/>
  <c r="EH458" i="1"/>
  <c r="EH459" i="1"/>
  <c r="EH460" i="1"/>
  <c r="EH461" i="1"/>
  <c r="EH462" i="1"/>
  <c r="EH463" i="1"/>
  <c r="EH464" i="1"/>
  <c r="EH465" i="1"/>
  <c r="EH466" i="1"/>
  <c r="EH467" i="1"/>
  <c r="EH468" i="1"/>
  <c r="EH469" i="1"/>
  <c r="EH470" i="1"/>
  <c r="EH471" i="1"/>
  <c r="EH472" i="1"/>
  <c r="EH473" i="1"/>
  <c r="EH474" i="1"/>
  <c r="EH475" i="1"/>
  <c r="EH476" i="1"/>
  <c r="EH477" i="1"/>
  <c r="EH478" i="1"/>
  <c r="EH479" i="1"/>
  <c r="EH480" i="1"/>
  <c r="EH481" i="1"/>
  <c r="EH482" i="1"/>
  <c r="EH483" i="1"/>
  <c r="EH484" i="1"/>
  <c r="EH485" i="1"/>
  <c r="EH486" i="1"/>
  <c r="EH487" i="1"/>
  <c r="EH488" i="1"/>
  <c r="EH489" i="1"/>
  <c r="EH490" i="1"/>
  <c r="EH491" i="1"/>
  <c r="EH492" i="1"/>
  <c r="EH493" i="1"/>
  <c r="EH494" i="1"/>
  <c r="EH495" i="1"/>
  <c r="EH496" i="1"/>
  <c r="EH497" i="1"/>
  <c r="EH498" i="1"/>
  <c r="EH499" i="1"/>
  <c r="EH500" i="1"/>
  <c r="EH501" i="1"/>
  <c r="EH502" i="1"/>
  <c r="EH503" i="1"/>
  <c r="EH504" i="1"/>
  <c r="EH505" i="1"/>
  <c r="EH506" i="1"/>
  <c r="EH507" i="1"/>
  <c r="EH508" i="1"/>
  <c r="EH509" i="1"/>
  <c r="EH510" i="1"/>
  <c r="EH511" i="1"/>
  <c r="EH512" i="1"/>
  <c r="EH513" i="1"/>
  <c r="EH514" i="1"/>
  <c r="EH515" i="1"/>
  <c r="EH516" i="1"/>
  <c r="EH517" i="1"/>
  <c r="EH518" i="1"/>
  <c r="EH519" i="1"/>
  <c r="EH520" i="1"/>
  <c r="EH521" i="1"/>
  <c r="EH522" i="1"/>
  <c r="EH523" i="1"/>
  <c r="EH524" i="1"/>
  <c r="EH525" i="1"/>
  <c r="EH526" i="1"/>
  <c r="EH527" i="1"/>
  <c r="EH528" i="1"/>
  <c r="EH529" i="1"/>
  <c r="EH530" i="1"/>
  <c r="EH531" i="1"/>
  <c r="EH532" i="1"/>
  <c r="EH533" i="1"/>
  <c r="EH534" i="1"/>
  <c r="EH535" i="1"/>
  <c r="EH536" i="1"/>
  <c r="EH537" i="1"/>
  <c r="EH538" i="1"/>
  <c r="EH539" i="1"/>
  <c r="EH540" i="1"/>
  <c r="EH541" i="1"/>
  <c r="EH542" i="1"/>
  <c r="EH543" i="1"/>
  <c r="EH544" i="1"/>
  <c r="EH545" i="1"/>
  <c r="EH546" i="1"/>
  <c r="EH547" i="1"/>
  <c r="EH548" i="1"/>
  <c r="EH549" i="1"/>
  <c r="EH550" i="1"/>
  <c r="EH551" i="1"/>
  <c r="EH552" i="1"/>
  <c r="EH553" i="1"/>
  <c r="EH554" i="1"/>
  <c r="EH555" i="1"/>
  <c r="EH556" i="1"/>
  <c r="EH557" i="1"/>
  <c r="EH558" i="1"/>
  <c r="EH559" i="1"/>
  <c r="EH560" i="1"/>
  <c r="EH561" i="1"/>
  <c r="EH562" i="1"/>
  <c r="EH563" i="1"/>
  <c r="EH564" i="1"/>
  <c r="EH565" i="1"/>
  <c r="EH566" i="1"/>
  <c r="EH567" i="1"/>
  <c r="EH568" i="1"/>
  <c r="EH569" i="1"/>
  <c r="EH570" i="1"/>
  <c r="EH571" i="1"/>
  <c r="EH572" i="1"/>
  <c r="EH573" i="1"/>
  <c r="EH574" i="1"/>
  <c r="EH575" i="1"/>
  <c r="EH576" i="1"/>
  <c r="EH577" i="1"/>
  <c r="EH578" i="1"/>
  <c r="EH579" i="1"/>
  <c r="EH580" i="1"/>
  <c r="EH581" i="1"/>
  <c r="EH582" i="1"/>
  <c r="EH583" i="1"/>
  <c r="EH584" i="1"/>
  <c r="EH585" i="1"/>
  <c r="EH586" i="1"/>
  <c r="EH587" i="1"/>
  <c r="EH588" i="1"/>
  <c r="EH589" i="1"/>
  <c r="EH590" i="1"/>
  <c r="EH591" i="1"/>
  <c r="EH592" i="1"/>
  <c r="EH593" i="1"/>
  <c r="EH594" i="1"/>
  <c r="EH595" i="1"/>
  <c r="EH596" i="1"/>
  <c r="EH597" i="1"/>
  <c r="EH598" i="1"/>
  <c r="EH599" i="1"/>
  <c r="EH600" i="1"/>
  <c r="EH601" i="1"/>
  <c r="EH602" i="1"/>
  <c r="EH603" i="1"/>
  <c r="EH604" i="1"/>
  <c r="EH605" i="1"/>
  <c r="EH606" i="1"/>
  <c r="EH607" i="1"/>
  <c r="EH608" i="1"/>
  <c r="EH609" i="1"/>
  <c r="EH610" i="1"/>
  <c r="EH611" i="1"/>
  <c r="EH612" i="1"/>
  <c r="EH613" i="1"/>
  <c r="EH614" i="1"/>
  <c r="EH615" i="1"/>
  <c r="EH616" i="1"/>
  <c r="EH617" i="1"/>
  <c r="EH618" i="1"/>
  <c r="EH619" i="1"/>
  <c r="EH620" i="1"/>
  <c r="EH621" i="1"/>
  <c r="EH622" i="1"/>
  <c r="EH623" i="1"/>
  <c r="EH624" i="1"/>
  <c r="EH625" i="1"/>
  <c r="EH626" i="1"/>
  <c r="EH627" i="1"/>
  <c r="EH628" i="1"/>
  <c r="EH629" i="1"/>
  <c r="EH630" i="1"/>
  <c r="EH631" i="1"/>
  <c r="EH632" i="1"/>
  <c r="EH633" i="1"/>
  <c r="EH634" i="1"/>
  <c r="EH635" i="1"/>
  <c r="EH636" i="1"/>
  <c r="EH637" i="1"/>
  <c r="EH638" i="1"/>
  <c r="EH639" i="1"/>
  <c r="EH640" i="1"/>
  <c r="EH641" i="1"/>
  <c r="EH642" i="1"/>
  <c r="EH643" i="1"/>
  <c r="EH644" i="1"/>
  <c r="EH645" i="1"/>
  <c r="EH646" i="1"/>
  <c r="EH647" i="1"/>
  <c r="EH648" i="1"/>
  <c r="EH649" i="1"/>
  <c r="EH650" i="1"/>
  <c r="EH651" i="1"/>
  <c r="EH652" i="1"/>
  <c r="EH653" i="1"/>
  <c r="EH654" i="1"/>
  <c r="EH655" i="1"/>
  <c r="EH656" i="1"/>
  <c r="EH657" i="1"/>
  <c r="EH658" i="1"/>
  <c r="EH659" i="1"/>
  <c r="EH660" i="1"/>
  <c r="EH661" i="1"/>
  <c r="EH662" i="1"/>
  <c r="EH663" i="1"/>
  <c r="EH664" i="1"/>
  <c r="EH665" i="1"/>
  <c r="EH666" i="1"/>
  <c r="EH667" i="1"/>
  <c r="EH668" i="1"/>
  <c r="EH669" i="1"/>
  <c r="EH670" i="1"/>
  <c r="EH671" i="1"/>
  <c r="EH672" i="1"/>
  <c r="EH673" i="1"/>
  <c r="EH674" i="1"/>
  <c r="EH675" i="1"/>
  <c r="EH676" i="1"/>
  <c r="EH677" i="1"/>
  <c r="EH678" i="1"/>
  <c r="EH679" i="1"/>
  <c r="EH680" i="1"/>
  <c r="EH681" i="1"/>
  <c r="EH682" i="1"/>
  <c r="EH683" i="1"/>
  <c r="EH684" i="1"/>
  <c r="EH685" i="1"/>
  <c r="EH686" i="1"/>
  <c r="EH687" i="1"/>
  <c r="EH688" i="1"/>
  <c r="EH689" i="1"/>
  <c r="EH690" i="1"/>
  <c r="EH691" i="1"/>
  <c r="EH692" i="1"/>
  <c r="EH693" i="1"/>
  <c r="EH694" i="1"/>
  <c r="EH695" i="1"/>
  <c r="EH696" i="1"/>
  <c r="EH697" i="1"/>
  <c r="EH698" i="1"/>
  <c r="EH699" i="1"/>
  <c r="EH700" i="1"/>
  <c r="EH701" i="1"/>
  <c r="EH702" i="1"/>
  <c r="EH703" i="1"/>
  <c r="EH704" i="1"/>
  <c r="EH705" i="1"/>
  <c r="EH706" i="1"/>
  <c r="EH707" i="1"/>
  <c r="EH708" i="1"/>
  <c r="EH709" i="1"/>
  <c r="EH710" i="1"/>
  <c r="EH711" i="1"/>
  <c r="EH712" i="1"/>
  <c r="EH713" i="1"/>
  <c r="EH714" i="1"/>
  <c r="EH715" i="1"/>
  <c r="EH716" i="1"/>
  <c r="EH717" i="1"/>
  <c r="EH718" i="1"/>
  <c r="EH719" i="1"/>
  <c r="EH720" i="1"/>
  <c r="EH721" i="1"/>
  <c r="EH722" i="1"/>
  <c r="EH723" i="1"/>
  <c r="EH724" i="1"/>
  <c r="EH725" i="1"/>
  <c r="EH726" i="1"/>
  <c r="EH727" i="1"/>
  <c r="EH728" i="1"/>
  <c r="EH729" i="1"/>
  <c r="EH730" i="1"/>
  <c r="EH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5" i="1"/>
</calcChain>
</file>

<file path=xl/sharedStrings.xml><?xml version="1.0" encoding="utf-8"?>
<sst xmlns="http://schemas.openxmlformats.org/spreadsheetml/2006/main" count="3146" uniqueCount="521">
  <si>
    <t>с Январь 2022 по Декабрь 2022</t>
  </si>
  <si>
    <t>Итого</t>
  </si>
  <si>
    <t>Жилищные услуги всего</t>
  </si>
  <si>
    <t>Жилищные услуги</t>
  </si>
  <si>
    <t>Коммунальные услуги всего</t>
  </si>
  <si>
    <t>Коммунальные услуги</t>
  </si>
  <si>
    <t>Прочие всего</t>
  </si>
  <si>
    <t>Прочие</t>
  </si>
  <si>
    <t>Вывоз твердых бытовых отходов</t>
  </si>
  <si>
    <t>ГВ (содерж. общ.имущ.)</t>
  </si>
  <si>
    <t>Капитальный ремонт</t>
  </si>
  <si>
    <t>Обращение с ТКО</t>
  </si>
  <si>
    <t>Отв.сточ.вод(содерж.общ.имущ.)</t>
  </si>
  <si>
    <t>Отопление (о/д нужды)</t>
  </si>
  <si>
    <t>Очистка мусоропроводов</t>
  </si>
  <si>
    <t>Сод. и ремонт АППЗ</t>
  </si>
  <si>
    <t>Сод. и ремонт код.замка</t>
  </si>
  <si>
    <t>Сод. и ремонт лифтов</t>
  </si>
  <si>
    <t>Сод. и ремонт ПЗУ</t>
  </si>
  <si>
    <t>Сод.и тек.рем.в/дом.газосн.</t>
  </si>
  <si>
    <t>Содержание общ.имущ.дома</t>
  </si>
  <si>
    <t>Тек.рем.общ.имущ.дома</t>
  </si>
  <si>
    <t>Тех. диаг. внд. газ.обор.</t>
  </si>
  <si>
    <t>Уборка и сан.очистка зем.уч.</t>
  </si>
  <si>
    <t>Уборка лестн.клеток</t>
  </si>
  <si>
    <t>Управление многоквартирн домом</t>
  </si>
  <si>
    <t>Установка общедом. ПУ</t>
  </si>
  <si>
    <t>ХВ (содерж. общ.имущ.)</t>
  </si>
  <si>
    <t>Эксплуатация общедом. ПУ</t>
  </si>
  <si>
    <t>Эл.эн. (содерж.общ.имущества)</t>
  </si>
  <si>
    <t>Электроснабж.на общедом.нужды</t>
  </si>
  <si>
    <t>Водоотведение (кв)</t>
  </si>
  <si>
    <t>Газ</t>
  </si>
  <si>
    <t>Горячее водоснабжение</t>
  </si>
  <si>
    <t>Канализир.г.воды</t>
  </si>
  <si>
    <t>Канализир.х.воды</t>
  </si>
  <si>
    <t>Отопление</t>
  </si>
  <si>
    <t>Хол.вода</t>
  </si>
  <si>
    <t>электроснабжение(инд.потребл.)</t>
  </si>
  <si>
    <t>Антенна</t>
  </si>
  <si>
    <t>Дополнительные услуги</t>
  </si>
  <si>
    <t>Повышающий коэф. к комм. усл.*</t>
  </si>
  <si>
    <t>Улица</t>
  </si>
  <si>
    <t>Дом</t>
  </si>
  <si>
    <t>Корпус</t>
  </si>
  <si>
    <t>ЖЭС</t>
  </si>
  <si>
    <t>ДУ</t>
  </si>
  <si>
    <t>постоян.</t>
  </si>
  <si>
    <t>разов.</t>
  </si>
  <si>
    <t>скидки</t>
  </si>
  <si>
    <t>тек.нач.</t>
  </si>
  <si>
    <t>поступл.</t>
  </si>
  <si>
    <t>% сбора</t>
  </si>
  <si>
    <t>10-Я КРАСНОАРМЕЙСКАЯ УЛ.</t>
  </si>
  <si>
    <t>11</t>
  </si>
  <si>
    <t>ЖЭС5</t>
  </si>
  <si>
    <t>ДУ26</t>
  </si>
  <si>
    <t>13</t>
  </si>
  <si>
    <t>14</t>
  </si>
  <si>
    <t>ДУ24</t>
  </si>
  <si>
    <t>21</t>
  </si>
  <si>
    <t>23</t>
  </si>
  <si>
    <t>24</t>
  </si>
  <si>
    <t>ЖЭС1</t>
  </si>
  <si>
    <t>ДУ2</t>
  </si>
  <si>
    <t>3</t>
  </si>
  <si>
    <t>4</t>
  </si>
  <si>
    <t>6</t>
  </si>
  <si>
    <t>8</t>
  </si>
  <si>
    <t>9А</t>
  </si>
  <si>
    <t>9Б</t>
  </si>
  <si>
    <t>11-Я КРАСНОАРМЕЙСКАЯ УЛ.</t>
  </si>
  <si>
    <t>12</t>
  </si>
  <si>
    <t>ДУ25</t>
  </si>
  <si>
    <t>16</t>
  </si>
  <si>
    <t>22А</t>
  </si>
  <si>
    <t>22Б</t>
  </si>
  <si>
    <t>2Б</t>
  </si>
  <si>
    <t>5/13</t>
  </si>
  <si>
    <t>8А</t>
  </si>
  <si>
    <t>8Б</t>
  </si>
  <si>
    <t>12-Я КРАСНОАРМЕЙСКАЯ УЛ.</t>
  </si>
  <si>
    <t>1/21</t>
  </si>
  <si>
    <t>10</t>
  </si>
  <si>
    <t>12А</t>
  </si>
  <si>
    <t>12Б</t>
  </si>
  <si>
    <t>13А</t>
  </si>
  <si>
    <t>13Б</t>
  </si>
  <si>
    <t>15А</t>
  </si>
  <si>
    <t>15В</t>
  </si>
  <si>
    <t>16Г</t>
  </si>
  <si>
    <t>16Н</t>
  </si>
  <si>
    <t>19</t>
  </si>
  <si>
    <t>21А</t>
  </si>
  <si>
    <t>21Б</t>
  </si>
  <si>
    <t>21В</t>
  </si>
  <si>
    <t>29</t>
  </si>
  <si>
    <t>32</t>
  </si>
  <si>
    <t>34</t>
  </si>
  <si>
    <t>6А</t>
  </si>
  <si>
    <t>6Б</t>
  </si>
  <si>
    <t>6Г</t>
  </si>
  <si>
    <t>7</t>
  </si>
  <si>
    <t>13-Я КРАСНОАРМЕЙСКАЯ УЛ.</t>
  </si>
  <si>
    <t>ДУ23</t>
  </si>
  <si>
    <t>15Б</t>
  </si>
  <si>
    <t>17</t>
  </si>
  <si>
    <t>20</t>
  </si>
  <si>
    <t>22</t>
  </si>
  <si>
    <t>26А</t>
  </si>
  <si>
    <t>26Б</t>
  </si>
  <si>
    <t>28</t>
  </si>
  <si>
    <t>1-Я КРАСНОАРМЕЙСКАЯ УЛ.</t>
  </si>
  <si>
    <t>ДУ21</t>
  </si>
  <si>
    <t>18А</t>
  </si>
  <si>
    <t>18Б</t>
  </si>
  <si>
    <t>2</t>
  </si>
  <si>
    <t>24А</t>
  </si>
  <si>
    <t>24Б</t>
  </si>
  <si>
    <t>8-10А</t>
  </si>
  <si>
    <t>8-10Б</t>
  </si>
  <si>
    <t>2-Я КРАСНОАРМЕЙСКАЯ УЛ.</t>
  </si>
  <si>
    <t>14А</t>
  </si>
  <si>
    <t>14Б</t>
  </si>
  <si>
    <t>2/27</t>
  </si>
  <si>
    <t>7/4</t>
  </si>
  <si>
    <t>3-Я КРАСНОАРМЕЙСКАЯ УЛ.</t>
  </si>
  <si>
    <t>2/31</t>
  </si>
  <si>
    <t>8В</t>
  </si>
  <si>
    <t>9</t>
  </si>
  <si>
    <t>4-Я КРАСНОАРМЕЙСКАЯ УЛ.</t>
  </si>
  <si>
    <t>12/11</t>
  </si>
  <si>
    <t>ДУ1</t>
  </si>
  <si>
    <t>13Ж</t>
  </si>
  <si>
    <t>15</t>
  </si>
  <si>
    <t>2/35</t>
  </si>
  <si>
    <t>20/8</t>
  </si>
  <si>
    <t>5</t>
  </si>
  <si>
    <t>9/9</t>
  </si>
  <si>
    <t>5-Я КРАСНОАРМЕЙСКАЯ УЛ.</t>
  </si>
  <si>
    <t>11/13</t>
  </si>
  <si>
    <t>ДУ19</t>
  </si>
  <si>
    <t>18</t>
  </si>
  <si>
    <t>2/39</t>
  </si>
  <si>
    <t>26</t>
  </si>
  <si>
    <t>30</t>
  </si>
  <si>
    <t>6-Я КРАСНОАРМЕЙСКАЯ УЛ.</t>
  </si>
  <si>
    <t>1</t>
  </si>
  <si>
    <t>ДУ18</t>
  </si>
  <si>
    <t>2/4А</t>
  </si>
  <si>
    <t>2/4Б</t>
  </si>
  <si>
    <t>2/4В</t>
  </si>
  <si>
    <t>23А</t>
  </si>
  <si>
    <t>23Б</t>
  </si>
  <si>
    <t>25</t>
  </si>
  <si>
    <t>27</t>
  </si>
  <si>
    <t>7-Я КРАСНОАРМЕЙСКАЯ УЛ.</t>
  </si>
  <si>
    <t>11А</t>
  </si>
  <si>
    <t>11Б</t>
  </si>
  <si>
    <t>20А</t>
  </si>
  <si>
    <t>20Б</t>
  </si>
  <si>
    <t>22-24А</t>
  </si>
  <si>
    <t>22-24Б</t>
  </si>
  <si>
    <t>3А</t>
  </si>
  <si>
    <t>3Б</t>
  </si>
  <si>
    <t>8-Я КРАСНОАРМЕЙСКАЯ УЛ.</t>
  </si>
  <si>
    <t>15/17</t>
  </si>
  <si>
    <t>4/5</t>
  </si>
  <si>
    <t>5А</t>
  </si>
  <si>
    <t>5Б</t>
  </si>
  <si>
    <t>9-11А</t>
  </si>
  <si>
    <t>9-11Б</t>
  </si>
  <si>
    <t>9-Я КРАСНОАРМЕЙСКАЯ УЛ.</t>
  </si>
  <si>
    <t>19А</t>
  </si>
  <si>
    <t>19Б</t>
  </si>
  <si>
    <t>3/7</t>
  </si>
  <si>
    <t>АДМИРАЛТЕЙСКАЯ НАБ.</t>
  </si>
  <si>
    <t>ДУ16</t>
  </si>
  <si>
    <t>12-14</t>
  </si>
  <si>
    <t>АДМИРАЛТЕЙСКОГО КАН.НАБ.</t>
  </si>
  <si>
    <t>ЖЭС4</t>
  </si>
  <si>
    <t>ДУ11</t>
  </si>
  <si>
    <t>АНГЛИЙСКАЯ НАБ.</t>
  </si>
  <si>
    <t>48</t>
  </si>
  <si>
    <t>74</t>
  </si>
  <si>
    <t>АНГЛИЙСКИЙ ПР.</t>
  </si>
  <si>
    <t>ЖЭС3</t>
  </si>
  <si>
    <t>ДУ15</t>
  </si>
  <si>
    <t>17-19А</t>
  </si>
  <si>
    <t>17-19Б</t>
  </si>
  <si>
    <t>17-19Г</t>
  </si>
  <si>
    <t>17-19С</t>
  </si>
  <si>
    <t>17-19Т</t>
  </si>
  <si>
    <t>22В</t>
  </si>
  <si>
    <t>ДУ6</t>
  </si>
  <si>
    <t>ДУ12</t>
  </si>
  <si>
    <t>31</t>
  </si>
  <si>
    <t>38</t>
  </si>
  <si>
    <t>40</t>
  </si>
  <si>
    <t>45</t>
  </si>
  <si>
    <t>ДУ27</t>
  </si>
  <si>
    <t>51</t>
  </si>
  <si>
    <t>52</t>
  </si>
  <si>
    <t>56</t>
  </si>
  <si>
    <t>58</t>
  </si>
  <si>
    <t>60</t>
  </si>
  <si>
    <t>62</t>
  </si>
  <si>
    <t>7/2А</t>
  </si>
  <si>
    <t>7/2Б</t>
  </si>
  <si>
    <t>9-11</t>
  </si>
  <si>
    <t>БОЛЬШАЯ МОРСКАЯ УЛ.</t>
  </si>
  <si>
    <t>46</t>
  </si>
  <si>
    <t>ДУ9</t>
  </si>
  <si>
    <t>47</t>
  </si>
  <si>
    <t>ДУ3</t>
  </si>
  <si>
    <t>49</t>
  </si>
  <si>
    <t>50</t>
  </si>
  <si>
    <t>53/8</t>
  </si>
  <si>
    <t>55</t>
  </si>
  <si>
    <t>ВИТЕБСКАЯ УЛ.</t>
  </si>
  <si>
    <t>ДУ7</t>
  </si>
  <si>
    <t>2/7А</t>
  </si>
  <si>
    <t>2/7Б</t>
  </si>
  <si>
    <t>4А</t>
  </si>
  <si>
    <t>4Б</t>
  </si>
  <si>
    <t>5/6</t>
  </si>
  <si>
    <t>ВОЛОДИ ЕРМАКА УЛ.</t>
  </si>
  <si>
    <t>ДУ8</t>
  </si>
  <si>
    <t>ГАЛЕРНАЯ УЛ.</t>
  </si>
  <si>
    <t>28А</t>
  </si>
  <si>
    <t>28Б</t>
  </si>
  <si>
    <t>28В</t>
  </si>
  <si>
    <t>32А</t>
  </si>
  <si>
    <t>32Б</t>
  </si>
  <si>
    <t>41</t>
  </si>
  <si>
    <t>42</t>
  </si>
  <si>
    <t>43А</t>
  </si>
  <si>
    <t>43Б</t>
  </si>
  <si>
    <t>44А</t>
  </si>
  <si>
    <t>44Б</t>
  </si>
  <si>
    <t>52А</t>
  </si>
  <si>
    <t>52Б</t>
  </si>
  <si>
    <t>54Б</t>
  </si>
  <si>
    <t>56А</t>
  </si>
  <si>
    <t>56Б</t>
  </si>
  <si>
    <t>59</t>
  </si>
  <si>
    <t>61</t>
  </si>
  <si>
    <t>67</t>
  </si>
  <si>
    <t>77А</t>
  </si>
  <si>
    <t>77Б</t>
  </si>
  <si>
    <t>ГОРОХОВАЯ УЛ.</t>
  </si>
  <si>
    <t>ГРИБОЕДОВА КАНАЛА НАБ.</t>
  </si>
  <si>
    <t>124</t>
  </si>
  <si>
    <t>ДУ5</t>
  </si>
  <si>
    <t>130</t>
  </si>
  <si>
    <t>136</t>
  </si>
  <si>
    <t>138</t>
  </si>
  <si>
    <t>140</t>
  </si>
  <si>
    <t>142А</t>
  </si>
  <si>
    <t>142Б</t>
  </si>
  <si>
    <t>152</t>
  </si>
  <si>
    <t>154</t>
  </si>
  <si>
    <t>156</t>
  </si>
  <si>
    <t>158</t>
  </si>
  <si>
    <t>160</t>
  </si>
  <si>
    <t>162</t>
  </si>
  <si>
    <t>164</t>
  </si>
  <si>
    <t>168</t>
  </si>
  <si>
    <t>170А</t>
  </si>
  <si>
    <t>170Б</t>
  </si>
  <si>
    <t>170В</t>
  </si>
  <si>
    <t>ДЕКАБРИСТОВ УЛ.</t>
  </si>
  <si>
    <t>29А</t>
  </si>
  <si>
    <t>ДУ14</t>
  </si>
  <si>
    <t>29Б</t>
  </si>
  <si>
    <t>29Г</t>
  </si>
  <si>
    <t>33А</t>
  </si>
  <si>
    <t>ДУ13</t>
  </si>
  <si>
    <t>33Б</t>
  </si>
  <si>
    <t>36/1</t>
  </si>
  <si>
    <t>37А</t>
  </si>
  <si>
    <t>37Б</t>
  </si>
  <si>
    <t>43-45А</t>
  </si>
  <si>
    <t>43-45Б</t>
  </si>
  <si>
    <t>51А</t>
  </si>
  <si>
    <t>51В</t>
  </si>
  <si>
    <t>54В</t>
  </si>
  <si>
    <t>56В</t>
  </si>
  <si>
    <t>57</t>
  </si>
  <si>
    <t>ДЕРПТСКИЙ ПЕР.</t>
  </si>
  <si>
    <t>ДРОВЯНАЯ УЛ.</t>
  </si>
  <si>
    <t>ДРОВЯНОЙ ПЕР.</t>
  </si>
  <si>
    <t>ЕГОРОВА УЛ.</t>
  </si>
  <si>
    <t>ДУ17</t>
  </si>
  <si>
    <t>28Г</t>
  </si>
  <si>
    <t>ИЗМАЙЛОВСКИЙ ПР.</t>
  </si>
  <si>
    <t>ДУ22</t>
  </si>
  <si>
    <t>18Е</t>
  </si>
  <si>
    <t>20Ш</t>
  </si>
  <si>
    <t>31А</t>
  </si>
  <si>
    <t>31Д</t>
  </si>
  <si>
    <t>7А</t>
  </si>
  <si>
    <t>7З</t>
  </si>
  <si>
    <t>КАЛИНКИН ПЕР.</t>
  </si>
  <si>
    <t>КАНОНЕРСКАЯ УЛ.</t>
  </si>
  <si>
    <t>11/8</t>
  </si>
  <si>
    <t>19-21</t>
  </si>
  <si>
    <t>29В</t>
  </si>
  <si>
    <t>7-9А</t>
  </si>
  <si>
    <t>7-9Б</t>
  </si>
  <si>
    <t>КЛИМОВ ПЕР.</t>
  </si>
  <si>
    <t>1/6</t>
  </si>
  <si>
    <t>7Б</t>
  </si>
  <si>
    <t>КОННОГВАРДЕЙСКИЙ БУЛЬВАР</t>
  </si>
  <si>
    <t>КОННОГВАРДЕЙСКИЙ ПЕР.</t>
  </si>
  <si>
    <t>КРАСУЦКОГО УЛ.</t>
  </si>
  <si>
    <t>ДУ10</t>
  </si>
  <si>
    <t>КРЮКОВА КАНАЛА НАБ.</t>
  </si>
  <si>
    <t>ДУ4</t>
  </si>
  <si>
    <t>23Н</t>
  </si>
  <si>
    <t>КУРЛЯНДСКАЯ УЛ.</t>
  </si>
  <si>
    <t>8М</t>
  </si>
  <si>
    <t>ЛАБУТИНА УЛ.</t>
  </si>
  <si>
    <t>10А</t>
  </si>
  <si>
    <t>10Б</t>
  </si>
  <si>
    <t>12ЛИТ.А</t>
  </si>
  <si>
    <t>16А</t>
  </si>
  <si>
    <t>16Б</t>
  </si>
  <si>
    <t>20-22А</t>
  </si>
  <si>
    <t>20-22Б</t>
  </si>
  <si>
    <t>30А</t>
  </si>
  <si>
    <t>30Б</t>
  </si>
  <si>
    <t>36</t>
  </si>
  <si>
    <t>4/2</t>
  </si>
  <si>
    <t>ЛЕРМОНТОВСКИЙ ПР.</t>
  </si>
  <si>
    <t>10/53</t>
  </si>
  <si>
    <t>33</t>
  </si>
  <si>
    <t>37</t>
  </si>
  <si>
    <t>3В</t>
  </si>
  <si>
    <t>40-42А</t>
  </si>
  <si>
    <t>40-42Б</t>
  </si>
  <si>
    <t>40-42В</t>
  </si>
  <si>
    <t>5/11</t>
  </si>
  <si>
    <t>8/10А</t>
  </si>
  <si>
    <t>9/55</t>
  </si>
  <si>
    <t>ЛОДЫГИНА ПЕР.</t>
  </si>
  <si>
    <t>9/7</t>
  </si>
  <si>
    <t>ЛЮБЛИНСКИЙ ПЕР.</t>
  </si>
  <si>
    <t>1/3</t>
  </si>
  <si>
    <t>2/5</t>
  </si>
  <si>
    <t>МАКАРЕНКО ПЕР.</t>
  </si>
  <si>
    <t>15/147</t>
  </si>
  <si>
    <t>6-8</t>
  </si>
  <si>
    <t>МАЛАЯ МОРСКАЯ УЛ.</t>
  </si>
  <si>
    <t>МАСТЕРСКАЯ УЛ.</t>
  </si>
  <si>
    <t>МОЙКИ РЕКИ НАБ.</t>
  </si>
  <si>
    <t>104</t>
  </si>
  <si>
    <t>112</t>
  </si>
  <si>
    <t>МОСКОВСКИЙ ПР.</t>
  </si>
  <si>
    <t>37/1</t>
  </si>
  <si>
    <t>45А</t>
  </si>
  <si>
    <t>45Б</t>
  </si>
  <si>
    <t>45В</t>
  </si>
  <si>
    <t>49А</t>
  </si>
  <si>
    <t>49Е</t>
  </si>
  <si>
    <t>49Л</t>
  </si>
  <si>
    <t>53</t>
  </si>
  <si>
    <t>57А</t>
  </si>
  <si>
    <t>57И</t>
  </si>
  <si>
    <t>63</t>
  </si>
  <si>
    <t>79А</t>
  </si>
  <si>
    <t>79Б</t>
  </si>
  <si>
    <t>МЯСНАЯ УЛ.</t>
  </si>
  <si>
    <t>ОБВОДНОГО КАНАЛА НАБ.</t>
  </si>
  <si>
    <t>135</t>
  </si>
  <si>
    <t>141</t>
  </si>
  <si>
    <t>145А</t>
  </si>
  <si>
    <t>145Г</t>
  </si>
  <si>
    <t>147H</t>
  </si>
  <si>
    <t>147K</t>
  </si>
  <si>
    <t>147Z</t>
  </si>
  <si>
    <t>147А</t>
  </si>
  <si>
    <t>147Б</t>
  </si>
  <si>
    <t>151-153</t>
  </si>
  <si>
    <t>155А</t>
  </si>
  <si>
    <t>155Б</t>
  </si>
  <si>
    <t>157-159А</t>
  </si>
  <si>
    <t>157-159Г</t>
  </si>
  <si>
    <t>157-159Е</t>
  </si>
  <si>
    <t>157-159О</t>
  </si>
  <si>
    <t>165</t>
  </si>
  <si>
    <t>183</t>
  </si>
  <si>
    <t>ПАСТОРОВА УЛ.</t>
  </si>
  <si>
    <t>ПИСАРЕВА УЛ.</t>
  </si>
  <si>
    <t>1/118</t>
  </si>
  <si>
    <t>6-8А</t>
  </si>
  <si>
    <t>6-8В</t>
  </si>
  <si>
    <t>ПОЧТАМТСКАЯ УЛ.</t>
  </si>
  <si>
    <t>2/9</t>
  </si>
  <si>
    <t>ПОЧТАМТСКИЙ ПЕР.</t>
  </si>
  <si>
    <t>ПРЯДИЛЬНЫЙ ПЕР.</t>
  </si>
  <si>
    <t>8-10</t>
  </si>
  <si>
    <t>ПРЯЖКИ РЕКИ НАБ.</t>
  </si>
  <si>
    <t>18-20</t>
  </si>
  <si>
    <t>38А</t>
  </si>
  <si>
    <t>38Б</t>
  </si>
  <si>
    <t>40А</t>
  </si>
  <si>
    <t>40Б</t>
  </si>
  <si>
    <t>40В</t>
  </si>
  <si>
    <t>ПСКОВСКАЯ УЛ.</t>
  </si>
  <si>
    <t>10-12</t>
  </si>
  <si>
    <t>11/22</t>
  </si>
  <si>
    <t>РАБОЧИЙ ПЕР.</t>
  </si>
  <si>
    <t>4/8</t>
  </si>
  <si>
    <t>РИЖСКИЙ ПР.</t>
  </si>
  <si>
    <t>19В</t>
  </si>
  <si>
    <t>19Г</t>
  </si>
  <si>
    <t>РИМСКОГО-КОРСАКОВА ПР.</t>
  </si>
  <si>
    <t>103</t>
  </si>
  <si>
    <t>59А</t>
  </si>
  <si>
    <t>59Б</t>
  </si>
  <si>
    <t>61А</t>
  </si>
  <si>
    <t>61Б</t>
  </si>
  <si>
    <t>63А</t>
  </si>
  <si>
    <t>63Б</t>
  </si>
  <si>
    <t>65/11</t>
  </si>
  <si>
    <t>75</t>
  </si>
  <si>
    <t>79</t>
  </si>
  <si>
    <t>81</t>
  </si>
  <si>
    <t>89-91</t>
  </si>
  <si>
    <t>93</t>
  </si>
  <si>
    <t>97</t>
  </si>
  <si>
    <t>99</t>
  </si>
  <si>
    <t>РУЗОВСКАЯ УЛ.</t>
  </si>
  <si>
    <t>САДОВАЯ УЛ.</t>
  </si>
  <si>
    <t>101</t>
  </si>
  <si>
    <t>ДУ20</t>
  </si>
  <si>
    <t>102</t>
  </si>
  <si>
    <t>105</t>
  </si>
  <si>
    <t>106</t>
  </si>
  <si>
    <t>107</t>
  </si>
  <si>
    <t>109</t>
  </si>
  <si>
    <t>111</t>
  </si>
  <si>
    <t>112-114А</t>
  </si>
  <si>
    <t>112-114Б</t>
  </si>
  <si>
    <t>115</t>
  </si>
  <si>
    <t>116</t>
  </si>
  <si>
    <t>117А</t>
  </si>
  <si>
    <t>117Б</t>
  </si>
  <si>
    <t>118</t>
  </si>
  <si>
    <t>119А</t>
  </si>
  <si>
    <t>119Б</t>
  </si>
  <si>
    <t>120</t>
  </si>
  <si>
    <t>122А</t>
  </si>
  <si>
    <t>122Б</t>
  </si>
  <si>
    <t>123А</t>
  </si>
  <si>
    <t>123Б</t>
  </si>
  <si>
    <t>125А</t>
  </si>
  <si>
    <t>125Б</t>
  </si>
  <si>
    <t>125К</t>
  </si>
  <si>
    <t>127А</t>
  </si>
  <si>
    <t>127Б</t>
  </si>
  <si>
    <t>129</t>
  </si>
  <si>
    <t>66</t>
  </si>
  <si>
    <t>68</t>
  </si>
  <si>
    <t>69</t>
  </si>
  <si>
    <t>70</t>
  </si>
  <si>
    <t>71</t>
  </si>
  <si>
    <t>72/16</t>
  </si>
  <si>
    <t>76</t>
  </si>
  <si>
    <t>77</t>
  </si>
  <si>
    <t>78</t>
  </si>
  <si>
    <t>80</t>
  </si>
  <si>
    <t>82А</t>
  </si>
  <si>
    <t>82Б</t>
  </si>
  <si>
    <t>83А</t>
  </si>
  <si>
    <t>83Б</t>
  </si>
  <si>
    <t>84А</t>
  </si>
  <si>
    <t>84Б</t>
  </si>
  <si>
    <t>85</t>
  </si>
  <si>
    <t>86</t>
  </si>
  <si>
    <t>89</t>
  </si>
  <si>
    <t>90</t>
  </si>
  <si>
    <t>91</t>
  </si>
  <si>
    <t>92</t>
  </si>
  <si>
    <t>94А</t>
  </si>
  <si>
    <t>94Ж</t>
  </si>
  <si>
    <t>95</t>
  </si>
  <si>
    <t>96</t>
  </si>
  <si>
    <t>99А</t>
  </si>
  <si>
    <t>99Б</t>
  </si>
  <si>
    <t>СОЮЗА ПЕЧАТНИКОВ УЛ.</t>
  </si>
  <si>
    <t>13-15</t>
  </si>
  <si>
    <t>17А</t>
  </si>
  <si>
    <t>17Г</t>
  </si>
  <si>
    <t>18-20А</t>
  </si>
  <si>
    <t>18-20Б</t>
  </si>
  <si>
    <t>21/8А</t>
  </si>
  <si>
    <t>21/8Б</t>
  </si>
  <si>
    <t>9/6</t>
  </si>
  <si>
    <t>ТРОИЦКИЙ ПР.</t>
  </si>
  <si>
    <t>20/36</t>
  </si>
  <si>
    <t>УГЛОВОЙ ПЕР.</t>
  </si>
  <si>
    <t>ФОНТАНКИ РЕКИ НАБ.</t>
  </si>
  <si>
    <t>126</t>
  </si>
  <si>
    <t>128</t>
  </si>
  <si>
    <t>134</t>
  </si>
  <si>
    <t>149</t>
  </si>
  <si>
    <t>150А</t>
  </si>
  <si>
    <t>150Б</t>
  </si>
  <si>
    <t>150О</t>
  </si>
  <si>
    <t>167А</t>
  </si>
  <si>
    <t>167Б</t>
  </si>
  <si>
    <t>171</t>
  </si>
  <si>
    <t>179</t>
  </si>
  <si>
    <t>181/6</t>
  </si>
  <si>
    <t>187</t>
  </si>
  <si>
    <t>189</t>
  </si>
  <si>
    <t>191</t>
  </si>
  <si>
    <t>ЯКУБОВИЧА УЛ.</t>
  </si>
  <si>
    <t>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</si>
</sst>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</font>
    <font>
      <sz val="8"/>
      <color rgb="FF000000"/>
      <name val="Tahoma"/>
    </font>
    <font>
      <b/>
      <sz val="11"/>
      <color theme="1"/>
      <name val="Calibri"/>
      <family val="2"/>
      <scheme val="minor"/>
    </font>
    <font>
      <b/>
      <sz val="8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B7DEE8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NumberFormat="1" applyFont="1" applyFill="1" applyBorder="1" applyAlignment="1">
      <alignment horizontal="left" vertical="center" readingOrder="1"/>
    </xf>
    <xf numFmtId="49" fontId="2" fillId="2" borderId="1" xfId="0" applyNumberFormat="1" applyFont="1" applyFill="1" applyBorder="1" applyAlignment="1">
      <alignment horizontal="left" vertical="center" readingOrder="1"/>
    </xf>
    <xf numFmtId="4" fontId="2" fillId="6" borderId="1" xfId="0" applyNumberFormat="1" applyFont="1" applyFill="1" applyBorder="1" applyAlignment="1">
      <alignment horizontal="right" vertical="center" readingOrder="1"/>
    </xf>
    <xf numFmtId="10" fontId="2" fillId="6" borderId="1" xfId="0" applyNumberFormat="1" applyFont="1" applyFill="1" applyBorder="1" applyAlignment="1">
      <alignment horizontal="right" vertical="center" readingOrder="1"/>
    </xf>
    <xf numFmtId="4" fontId="2" fillId="3" borderId="1" xfId="0" applyNumberFormat="1" applyFont="1" applyFill="1" applyBorder="1" applyAlignment="1">
      <alignment horizontal="right" vertical="center" readingOrder="1"/>
    </xf>
    <xf numFmtId="10" fontId="2" fillId="3" borderId="1" xfId="0" applyNumberFormat="1" applyFont="1" applyFill="1" applyBorder="1" applyAlignment="1">
      <alignment horizontal="right" vertical="center" readingOrder="1"/>
    </xf>
    <xf numFmtId="4" fontId="2" fillId="4" borderId="1" xfId="0" applyNumberFormat="1" applyFont="1" applyFill="1" applyBorder="1" applyAlignment="1">
      <alignment horizontal="right" vertical="center" readingOrder="1"/>
    </xf>
    <xf numFmtId="10" fontId="2" fillId="4" borderId="1" xfId="0" applyNumberFormat="1" applyFont="1" applyFill="1" applyBorder="1" applyAlignment="1">
      <alignment horizontal="right" vertical="center" readingOrder="1"/>
    </xf>
    <xf numFmtId="4" fontId="2" fillId="5" borderId="1" xfId="0" applyNumberFormat="1" applyFont="1" applyFill="1" applyBorder="1" applyAlignment="1">
      <alignment horizontal="right" vertical="center" readingOrder="1"/>
    </xf>
    <xf numFmtId="10" fontId="2" fillId="5" borderId="1" xfId="0" applyNumberFormat="1" applyFont="1" applyFill="1" applyBorder="1" applyAlignment="1">
      <alignment horizontal="right" vertical="center" readingOrder="1"/>
    </xf>
    <xf numFmtId="0" fontId="1" fillId="0" borderId="0" xfId="0" applyNumberFormat="1" applyFont="1" applyAlignment="1">
      <alignment horizontal="left" vertical="top" wrapText="1" shrinkToFit="1" readingOrder="1"/>
    </xf>
    <xf numFmtId="0" fontId="3" fillId="0" borderId="0" xfId="0" applyFont="1"/>
    <xf numFmtId="0" fontId="4" fillId="2" borderId="1" xfId="0" applyNumberFormat="1" applyFont="1" applyFill="1" applyBorder="1" applyAlignment="1">
      <alignment horizontal="left" vertical="center" readingOrder="1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right" vertical="center" readingOrder="1"/>
    </xf>
    <xf numFmtId="10" fontId="4" fillId="6" borderId="1" xfId="0" applyNumberFormat="1" applyFont="1" applyFill="1" applyBorder="1" applyAlignment="1">
      <alignment horizontal="right" vertical="center" readingOrder="1"/>
    </xf>
    <xf numFmtId="10" fontId="4" fillId="3" borderId="1" xfId="0" applyNumberFormat="1" applyFont="1" applyFill="1" applyBorder="1" applyAlignment="1">
      <alignment horizontal="right" vertical="center" readingOrder="1"/>
    </xf>
    <xf numFmtId="10" fontId="4" fillId="4" borderId="1" xfId="0" applyNumberFormat="1" applyFont="1" applyFill="1" applyBorder="1" applyAlignment="1">
      <alignment horizontal="right" vertical="center" readingOrder="1"/>
    </xf>
    <xf numFmtId="10" fontId="4" fillId="5" borderId="1" xfId="0" applyNumberFormat="1" applyFont="1" applyFill="1" applyBorder="1" applyAlignment="1">
      <alignment horizontal="right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Q731"/>
  <sheetViews>
    <sheetView showGridLines="0" tabSelected="1" workbookViewId="0">
      <pane ySplit="4" topLeftCell="A706" activePane="bottomLeft" state="frozen"/>
      <selection pane="bottomLeft" sqref="A1:H1"/>
    </sheetView>
  </sheetViews>
  <sheetFormatPr defaultRowHeight="15" x14ac:dyDescent="0.25"/>
  <cols>
    <col min="1" max="5" width="14.28515625" customWidth="1"/>
    <col min="6" max="6" width="14.85546875" bestFit="1" customWidth="1"/>
    <col min="7" max="8" width="14.28515625" customWidth="1"/>
    <col min="9" max="10" width="14.85546875" bestFit="1" customWidth="1"/>
    <col min="11" max="199" width="14.28515625" customWidth="1"/>
  </cols>
  <sheetData>
    <row r="1" spans="1:199" ht="17.2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</row>
    <row r="2" spans="1:199" s="15" customFormat="1" ht="15" customHeight="1" x14ac:dyDescent="0.25">
      <c r="F2" s="16" t="s">
        <v>1</v>
      </c>
      <c r="G2" s="16"/>
      <c r="H2" s="16"/>
      <c r="I2" s="16"/>
      <c r="J2" s="16"/>
      <c r="K2" s="16"/>
      <c r="L2" s="17" t="s">
        <v>2</v>
      </c>
      <c r="M2" s="17"/>
      <c r="N2" s="17"/>
      <c r="O2" s="17"/>
      <c r="P2" s="17"/>
      <c r="Q2" s="17"/>
      <c r="R2" s="17" t="s">
        <v>3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8" t="s">
        <v>4</v>
      </c>
      <c r="ED2" s="18"/>
      <c r="EE2" s="18"/>
      <c r="EF2" s="18"/>
      <c r="EG2" s="18"/>
      <c r="EH2" s="18"/>
      <c r="EI2" s="18" t="s">
        <v>5</v>
      </c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9" t="s">
        <v>6</v>
      </c>
      <c r="FX2" s="19"/>
      <c r="FY2" s="19"/>
      <c r="FZ2" s="19"/>
      <c r="GA2" s="19"/>
      <c r="GB2" s="19"/>
      <c r="GC2" s="19" t="s">
        <v>7</v>
      </c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</row>
    <row r="3" spans="1:199" s="15" customFormat="1" ht="15" customHeight="1" x14ac:dyDescent="0.25"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7" t="s">
        <v>8</v>
      </c>
      <c r="S3" s="17"/>
      <c r="T3" s="17"/>
      <c r="U3" s="17"/>
      <c r="V3" s="17"/>
      <c r="W3" s="17" t="s">
        <v>9</v>
      </c>
      <c r="X3" s="17"/>
      <c r="Y3" s="17"/>
      <c r="Z3" s="17"/>
      <c r="AA3" s="17"/>
      <c r="AB3" s="17" t="s">
        <v>10</v>
      </c>
      <c r="AC3" s="17"/>
      <c r="AD3" s="17"/>
      <c r="AE3" s="17"/>
      <c r="AF3" s="17"/>
      <c r="AG3" s="17" t="s">
        <v>11</v>
      </c>
      <c r="AH3" s="17"/>
      <c r="AI3" s="17"/>
      <c r="AJ3" s="17"/>
      <c r="AK3" s="17"/>
      <c r="AL3" s="17" t="s">
        <v>12</v>
      </c>
      <c r="AM3" s="17"/>
      <c r="AN3" s="17"/>
      <c r="AO3" s="17"/>
      <c r="AP3" s="17"/>
      <c r="AQ3" s="17" t="s">
        <v>13</v>
      </c>
      <c r="AR3" s="17"/>
      <c r="AS3" s="17"/>
      <c r="AT3" s="17"/>
      <c r="AU3" s="17"/>
      <c r="AV3" s="17" t="s">
        <v>14</v>
      </c>
      <c r="AW3" s="17"/>
      <c r="AX3" s="17"/>
      <c r="AY3" s="17"/>
      <c r="AZ3" s="17"/>
      <c r="BA3" s="17" t="s">
        <v>15</v>
      </c>
      <c r="BB3" s="17"/>
      <c r="BC3" s="17"/>
      <c r="BD3" s="17"/>
      <c r="BE3" s="17"/>
      <c r="BF3" s="17" t="s">
        <v>16</v>
      </c>
      <c r="BG3" s="17"/>
      <c r="BH3" s="17"/>
      <c r="BI3" s="17"/>
      <c r="BJ3" s="17"/>
      <c r="BK3" s="17" t="s">
        <v>17</v>
      </c>
      <c r="BL3" s="17"/>
      <c r="BM3" s="17"/>
      <c r="BN3" s="17"/>
      <c r="BO3" s="17"/>
      <c r="BP3" s="17" t="s">
        <v>18</v>
      </c>
      <c r="BQ3" s="17"/>
      <c r="BR3" s="17"/>
      <c r="BS3" s="17"/>
      <c r="BT3" s="17"/>
      <c r="BU3" s="17" t="s">
        <v>19</v>
      </c>
      <c r="BV3" s="17"/>
      <c r="BW3" s="17"/>
      <c r="BX3" s="17"/>
      <c r="BY3" s="17"/>
      <c r="BZ3" s="17" t="s">
        <v>20</v>
      </c>
      <c r="CA3" s="17"/>
      <c r="CB3" s="17"/>
      <c r="CC3" s="17"/>
      <c r="CD3" s="17"/>
      <c r="CE3" s="17" t="s">
        <v>21</v>
      </c>
      <c r="CF3" s="17"/>
      <c r="CG3" s="17"/>
      <c r="CH3" s="17"/>
      <c r="CI3" s="17"/>
      <c r="CJ3" s="17" t="s">
        <v>22</v>
      </c>
      <c r="CK3" s="17"/>
      <c r="CL3" s="17"/>
      <c r="CM3" s="17"/>
      <c r="CN3" s="17"/>
      <c r="CO3" s="17" t="s">
        <v>23</v>
      </c>
      <c r="CP3" s="17"/>
      <c r="CQ3" s="17"/>
      <c r="CR3" s="17"/>
      <c r="CS3" s="17"/>
      <c r="CT3" s="17" t="s">
        <v>24</v>
      </c>
      <c r="CU3" s="17"/>
      <c r="CV3" s="17"/>
      <c r="CW3" s="17"/>
      <c r="CX3" s="17"/>
      <c r="CY3" s="17" t="s">
        <v>25</v>
      </c>
      <c r="CZ3" s="17"/>
      <c r="DA3" s="17"/>
      <c r="DB3" s="17"/>
      <c r="DC3" s="17"/>
      <c r="DD3" s="17" t="s">
        <v>26</v>
      </c>
      <c r="DE3" s="17"/>
      <c r="DF3" s="17"/>
      <c r="DG3" s="17"/>
      <c r="DH3" s="17"/>
      <c r="DI3" s="17" t="s">
        <v>27</v>
      </c>
      <c r="DJ3" s="17"/>
      <c r="DK3" s="17"/>
      <c r="DL3" s="17"/>
      <c r="DM3" s="17"/>
      <c r="DN3" s="17" t="s">
        <v>28</v>
      </c>
      <c r="DO3" s="17"/>
      <c r="DP3" s="17"/>
      <c r="DQ3" s="17"/>
      <c r="DR3" s="17"/>
      <c r="DS3" s="17" t="s">
        <v>29</v>
      </c>
      <c r="DT3" s="17"/>
      <c r="DU3" s="17"/>
      <c r="DV3" s="17"/>
      <c r="DW3" s="17"/>
      <c r="DX3" s="17" t="s">
        <v>30</v>
      </c>
      <c r="DY3" s="17"/>
      <c r="DZ3" s="17"/>
      <c r="EA3" s="17"/>
      <c r="EB3" s="17"/>
      <c r="EC3" s="18"/>
      <c r="ED3" s="18"/>
      <c r="EE3" s="18"/>
      <c r="EF3" s="18"/>
      <c r="EG3" s="18"/>
      <c r="EH3" s="18"/>
      <c r="EI3" s="18" t="s">
        <v>31</v>
      </c>
      <c r="EJ3" s="18"/>
      <c r="EK3" s="18"/>
      <c r="EL3" s="18"/>
      <c r="EM3" s="18"/>
      <c r="EN3" s="18" t="s">
        <v>32</v>
      </c>
      <c r="EO3" s="18"/>
      <c r="EP3" s="18"/>
      <c r="EQ3" s="18"/>
      <c r="ER3" s="18"/>
      <c r="ES3" s="18" t="s">
        <v>33</v>
      </c>
      <c r="ET3" s="18"/>
      <c r="EU3" s="18"/>
      <c r="EV3" s="18"/>
      <c r="EW3" s="18"/>
      <c r="EX3" s="18" t="s">
        <v>34</v>
      </c>
      <c r="EY3" s="18"/>
      <c r="EZ3" s="18"/>
      <c r="FA3" s="18"/>
      <c r="FB3" s="18"/>
      <c r="FC3" s="18" t="s">
        <v>35</v>
      </c>
      <c r="FD3" s="18"/>
      <c r="FE3" s="18"/>
      <c r="FF3" s="18"/>
      <c r="FG3" s="18"/>
      <c r="FH3" s="18" t="s">
        <v>36</v>
      </c>
      <c r="FI3" s="18"/>
      <c r="FJ3" s="18"/>
      <c r="FK3" s="18"/>
      <c r="FL3" s="18"/>
      <c r="FM3" s="18" t="s">
        <v>37</v>
      </c>
      <c r="FN3" s="18"/>
      <c r="FO3" s="18"/>
      <c r="FP3" s="18"/>
      <c r="FQ3" s="18"/>
      <c r="FR3" s="18" t="s">
        <v>38</v>
      </c>
      <c r="FS3" s="18"/>
      <c r="FT3" s="18"/>
      <c r="FU3" s="18"/>
      <c r="FV3" s="18"/>
      <c r="FW3" s="19"/>
      <c r="FX3" s="19"/>
      <c r="FY3" s="19"/>
      <c r="FZ3" s="19"/>
      <c r="GA3" s="19"/>
      <c r="GB3" s="19"/>
      <c r="GC3" s="19" t="s">
        <v>39</v>
      </c>
      <c r="GD3" s="19"/>
      <c r="GE3" s="19"/>
      <c r="GF3" s="19"/>
      <c r="GG3" s="19"/>
      <c r="GH3" s="19" t="s">
        <v>40</v>
      </c>
      <c r="GI3" s="19"/>
      <c r="GJ3" s="19"/>
      <c r="GK3" s="19"/>
      <c r="GL3" s="19"/>
      <c r="GM3" s="19" t="s">
        <v>41</v>
      </c>
      <c r="GN3" s="19"/>
      <c r="GO3" s="19"/>
      <c r="GP3" s="19"/>
      <c r="GQ3" s="19"/>
    </row>
    <row r="4" spans="1:199" s="15" customFormat="1" ht="15" customHeight="1" x14ac:dyDescent="0.25">
      <c r="A4" s="14" t="s">
        <v>42</v>
      </c>
      <c r="B4" s="14" t="s">
        <v>43</v>
      </c>
      <c r="C4" s="14" t="s">
        <v>44</v>
      </c>
      <c r="D4" s="14" t="s">
        <v>45</v>
      </c>
      <c r="E4" s="14" t="s">
        <v>46</v>
      </c>
      <c r="F4" s="14" t="s">
        <v>47</v>
      </c>
      <c r="G4" s="14" t="s">
        <v>48</v>
      </c>
      <c r="H4" s="14" t="s">
        <v>49</v>
      </c>
      <c r="I4" s="14" t="s">
        <v>50</v>
      </c>
      <c r="J4" s="14" t="s">
        <v>51</v>
      </c>
      <c r="K4" s="14" t="s">
        <v>52</v>
      </c>
      <c r="L4" s="20" t="s">
        <v>47</v>
      </c>
      <c r="M4" s="20" t="s">
        <v>48</v>
      </c>
      <c r="N4" s="20" t="s">
        <v>49</v>
      </c>
      <c r="O4" s="20" t="s">
        <v>50</v>
      </c>
      <c r="P4" s="20" t="s">
        <v>51</v>
      </c>
      <c r="Q4" s="20" t="s">
        <v>52</v>
      </c>
      <c r="R4" s="21" t="s">
        <v>47</v>
      </c>
      <c r="S4" s="21" t="s">
        <v>48</v>
      </c>
      <c r="T4" s="21" t="s">
        <v>49</v>
      </c>
      <c r="U4" s="21" t="s">
        <v>50</v>
      </c>
      <c r="V4" s="21" t="s">
        <v>51</v>
      </c>
      <c r="W4" s="21" t="s">
        <v>47</v>
      </c>
      <c r="X4" s="21" t="s">
        <v>48</v>
      </c>
      <c r="Y4" s="21" t="s">
        <v>49</v>
      </c>
      <c r="Z4" s="21" t="s">
        <v>50</v>
      </c>
      <c r="AA4" s="21" t="s">
        <v>51</v>
      </c>
      <c r="AB4" s="21" t="s">
        <v>47</v>
      </c>
      <c r="AC4" s="21" t="s">
        <v>48</v>
      </c>
      <c r="AD4" s="21" t="s">
        <v>49</v>
      </c>
      <c r="AE4" s="21" t="s">
        <v>50</v>
      </c>
      <c r="AF4" s="21" t="s">
        <v>51</v>
      </c>
      <c r="AG4" s="21" t="s">
        <v>47</v>
      </c>
      <c r="AH4" s="21" t="s">
        <v>48</v>
      </c>
      <c r="AI4" s="21" t="s">
        <v>49</v>
      </c>
      <c r="AJ4" s="21" t="s">
        <v>50</v>
      </c>
      <c r="AK4" s="21" t="s">
        <v>51</v>
      </c>
      <c r="AL4" s="21" t="s">
        <v>47</v>
      </c>
      <c r="AM4" s="21" t="s">
        <v>48</v>
      </c>
      <c r="AN4" s="21" t="s">
        <v>49</v>
      </c>
      <c r="AO4" s="21" t="s">
        <v>50</v>
      </c>
      <c r="AP4" s="21" t="s">
        <v>51</v>
      </c>
      <c r="AQ4" s="21" t="s">
        <v>47</v>
      </c>
      <c r="AR4" s="21" t="s">
        <v>48</v>
      </c>
      <c r="AS4" s="21" t="s">
        <v>49</v>
      </c>
      <c r="AT4" s="21" t="s">
        <v>50</v>
      </c>
      <c r="AU4" s="21" t="s">
        <v>51</v>
      </c>
      <c r="AV4" s="21" t="s">
        <v>47</v>
      </c>
      <c r="AW4" s="21" t="s">
        <v>48</v>
      </c>
      <c r="AX4" s="21" t="s">
        <v>49</v>
      </c>
      <c r="AY4" s="21" t="s">
        <v>50</v>
      </c>
      <c r="AZ4" s="21" t="s">
        <v>51</v>
      </c>
      <c r="BA4" s="21" t="s">
        <v>47</v>
      </c>
      <c r="BB4" s="21" t="s">
        <v>48</v>
      </c>
      <c r="BC4" s="21" t="s">
        <v>49</v>
      </c>
      <c r="BD4" s="21" t="s">
        <v>50</v>
      </c>
      <c r="BE4" s="21" t="s">
        <v>51</v>
      </c>
      <c r="BF4" s="21" t="s">
        <v>47</v>
      </c>
      <c r="BG4" s="21" t="s">
        <v>48</v>
      </c>
      <c r="BH4" s="21" t="s">
        <v>49</v>
      </c>
      <c r="BI4" s="21" t="s">
        <v>50</v>
      </c>
      <c r="BJ4" s="21" t="s">
        <v>51</v>
      </c>
      <c r="BK4" s="21" t="s">
        <v>47</v>
      </c>
      <c r="BL4" s="21" t="s">
        <v>48</v>
      </c>
      <c r="BM4" s="21" t="s">
        <v>49</v>
      </c>
      <c r="BN4" s="21" t="s">
        <v>50</v>
      </c>
      <c r="BO4" s="21" t="s">
        <v>51</v>
      </c>
      <c r="BP4" s="21" t="s">
        <v>47</v>
      </c>
      <c r="BQ4" s="21" t="s">
        <v>48</v>
      </c>
      <c r="BR4" s="21" t="s">
        <v>49</v>
      </c>
      <c r="BS4" s="21" t="s">
        <v>50</v>
      </c>
      <c r="BT4" s="21" t="s">
        <v>51</v>
      </c>
      <c r="BU4" s="21" t="s">
        <v>47</v>
      </c>
      <c r="BV4" s="21" t="s">
        <v>48</v>
      </c>
      <c r="BW4" s="21" t="s">
        <v>49</v>
      </c>
      <c r="BX4" s="21" t="s">
        <v>50</v>
      </c>
      <c r="BY4" s="21" t="s">
        <v>51</v>
      </c>
      <c r="BZ4" s="21" t="s">
        <v>47</v>
      </c>
      <c r="CA4" s="21" t="s">
        <v>48</v>
      </c>
      <c r="CB4" s="21" t="s">
        <v>49</v>
      </c>
      <c r="CC4" s="21" t="s">
        <v>50</v>
      </c>
      <c r="CD4" s="21" t="s">
        <v>51</v>
      </c>
      <c r="CE4" s="21" t="s">
        <v>47</v>
      </c>
      <c r="CF4" s="21" t="s">
        <v>48</v>
      </c>
      <c r="CG4" s="21" t="s">
        <v>49</v>
      </c>
      <c r="CH4" s="21" t="s">
        <v>50</v>
      </c>
      <c r="CI4" s="21" t="s">
        <v>51</v>
      </c>
      <c r="CJ4" s="21" t="s">
        <v>47</v>
      </c>
      <c r="CK4" s="21" t="s">
        <v>48</v>
      </c>
      <c r="CL4" s="21" t="s">
        <v>49</v>
      </c>
      <c r="CM4" s="21" t="s">
        <v>50</v>
      </c>
      <c r="CN4" s="21" t="s">
        <v>51</v>
      </c>
      <c r="CO4" s="21" t="s">
        <v>47</v>
      </c>
      <c r="CP4" s="21" t="s">
        <v>48</v>
      </c>
      <c r="CQ4" s="21" t="s">
        <v>49</v>
      </c>
      <c r="CR4" s="21" t="s">
        <v>50</v>
      </c>
      <c r="CS4" s="21" t="s">
        <v>51</v>
      </c>
      <c r="CT4" s="21" t="s">
        <v>47</v>
      </c>
      <c r="CU4" s="21" t="s">
        <v>48</v>
      </c>
      <c r="CV4" s="21" t="s">
        <v>49</v>
      </c>
      <c r="CW4" s="21" t="s">
        <v>50</v>
      </c>
      <c r="CX4" s="21" t="s">
        <v>51</v>
      </c>
      <c r="CY4" s="21" t="s">
        <v>47</v>
      </c>
      <c r="CZ4" s="21" t="s">
        <v>48</v>
      </c>
      <c r="DA4" s="21" t="s">
        <v>49</v>
      </c>
      <c r="DB4" s="21" t="s">
        <v>50</v>
      </c>
      <c r="DC4" s="21" t="s">
        <v>51</v>
      </c>
      <c r="DD4" s="21" t="s">
        <v>47</v>
      </c>
      <c r="DE4" s="21" t="s">
        <v>48</v>
      </c>
      <c r="DF4" s="21" t="s">
        <v>49</v>
      </c>
      <c r="DG4" s="21" t="s">
        <v>50</v>
      </c>
      <c r="DH4" s="21" t="s">
        <v>51</v>
      </c>
      <c r="DI4" s="21" t="s">
        <v>47</v>
      </c>
      <c r="DJ4" s="21" t="s">
        <v>48</v>
      </c>
      <c r="DK4" s="21" t="s">
        <v>49</v>
      </c>
      <c r="DL4" s="21" t="s">
        <v>50</v>
      </c>
      <c r="DM4" s="21" t="s">
        <v>51</v>
      </c>
      <c r="DN4" s="21" t="s">
        <v>47</v>
      </c>
      <c r="DO4" s="21" t="s">
        <v>48</v>
      </c>
      <c r="DP4" s="21" t="s">
        <v>49</v>
      </c>
      <c r="DQ4" s="21" t="s">
        <v>50</v>
      </c>
      <c r="DR4" s="21" t="s">
        <v>51</v>
      </c>
      <c r="DS4" s="21" t="s">
        <v>47</v>
      </c>
      <c r="DT4" s="21" t="s">
        <v>48</v>
      </c>
      <c r="DU4" s="21" t="s">
        <v>49</v>
      </c>
      <c r="DV4" s="21" t="s">
        <v>50</v>
      </c>
      <c r="DW4" s="21" t="s">
        <v>51</v>
      </c>
      <c r="DX4" s="21" t="s">
        <v>47</v>
      </c>
      <c r="DY4" s="21" t="s">
        <v>48</v>
      </c>
      <c r="DZ4" s="21" t="s">
        <v>49</v>
      </c>
      <c r="EA4" s="21" t="s">
        <v>50</v>
      </c>
      <c r="EB4" s="21" t="s">
        <v>51</v>
      </c>
      <c r="EC4" s="22" t="s">
        <v>47</v>
      </c>
      <c r="ED4" s="22" t="s">
        <v>48</v>
      </c>
      <c r="EE4" s="22" t="s">
        <v>49</v>
      </c>
      <c r="EF4" s="22" t="s">
        <v>50</v>
      </c>
      <c r="EG4" s="22" t="s">
        <v>51</v>
      </c>
      <c r="EH4" s="22" t="s">
        <v>52</v>
      </c>
      <c r="EI4" s="23" t="s">
        <v>47</v>
      </c>
      <c r="EJ4" s="23" t="s">
        <v>48</v>
      </c>
      <c r="EK4" s="23" t="s">
        <v>49</v>
      </c>
      <c r="EL4" s="23" t="s">
        <v>50</v>
      </c>
      <c r="EM4" s="23" t="s">
        <v>51</v>
      </c>
      <c r="EN4" s="23" t="s">
        <v>47</v>
      </c>
      <c r="EO4" s="23" t="s">
        <v>48</v>
      </c>
      <c r="EP4" s="23" t="s">
        <v>49</v>
      </c>
      <c r="EQ4" s="23" t="s">
        <v>50</v>
      </c>
      <c r="ER4" s="23" t="s">
        <v>51</v>
      </c>
      <c r="ES4" s="23" t="s">
        <v>47</v>
      </c>
      <c r="ET4" s="23" t="s">
        <v>48</v>
      </c>
      <c r="EU4" s="23" t="s">
        <v>49</v>
      </c>
      <c r="EV4" s="23" t="s">
        <v>50</v>
      </c>
      <c r="EW4" s="23" t="s">
        <v>51</v>
      </c>
      <c r="EX4" s="23" t="s">
        <v>47</v>
      </c>
      <c r="EY4" s="23" t="s">
        <v>48</v>
      </c>
      <c r="EZ4" s="23" t="s">
        <v>49</v>
      </c>
      <c r="FA4" s="23" t="s">
        <v>50</v>
      </c>
      <c r="FB4" s="23" t="s">
        <v>51</v>
      </c>
      <c r="FC4" s="23" t="s">
        <v>47</v>
      </c>
      <c r="FD4" s="23" t="s">
        <v>48</v>
      </c>
      <c r="FE4" s="23" t="s">
        <v>49</v>
      </c>
      <c r="FF4" s="23" t="s">
        <v>50</v>
      </c>
      <c r="FG4" s="23" t="s">
        <v>51</v>
      </c>
      <c r="FH4" s="23" t="s">
        <v>47</v>
      </c>
      <c r="FI4" s="23" t="s">
        <v>48</v>
      </c>
      <c r="FJ4" s="23" t="s">
        <v>49</v>
      </c>
      <c r="FK4" s="23" t="s">
        <v>50</v>
      </c>
      <c r="FL4" s="23" t="s">
        <v>51</v>
      </c>
      <c r="FM4" s="23" t="s">
        <v>47</v>
      </c>
      <c r="FN4" s="23" t="s">
        <v>48</v>
      </c>
      <c r="FO4" s="23" t="s">
        <v>49</v>
      </c>
      <c r="FP4" s="23" t="s">
        <v>50</v>
      </c>
      <c r="FQ4" s="23" t="s">
        <v>51</v>
      </c>
      <c r="FR4" s="23" t="s">
        <v>47</v>
      </c>
      <c r="FS4" s="23" t="s">
        <v>48</v>
      </c>
      <c r="FT4" s="23" t="s">
        <v>49</v>
      </c>
      <c r="FU4" s="23" t="s">
        <v>50</v>
      </c>
      <c r="FV4" s="23" t="s">
        <v>51</v>
      </c>
      <c r="FW4" s="24" t="s">
        <v>47</v>
      </c>
      <c r="FX4" s="24" t="s">
        <v>48</v>
      </c>
      <c r="FY4" s="24" t="s">
        <v>49</v>
      </c>
      <c r="FZ4" s="24" t="s">
        <v>50</v>
      </c>
      <c r="GA4" s="24" t="s">
        <v>51</v>
      </c>
      <c r="GB4" s="24" t="s">
        <v>52</v>
      </c>
      <c r="GC4" s="25" t="s">
        <v>47</v>
      </c>
      <c r="GD4" s="25" t="s">
        <v>48</v>
      </c>
      <c r="GE4" s="25" t="s">
        <v>49</v>
      </c>
      <c r="GF4" s="25" t="s">
        <v>50</v>
      </c>
      <c r="GG4" s="25" t="s">
        <v>51</v>
      </c>
      <c r="GH4" s="25" t="s">
        <v>47</v>
      </c>
      <c r="GI4" s="25" t="s">
        <v>48</v>
      </c>
      <c r="GJ4" s="25" t="s">
        <v>49</v>
      </c>
      <c r="GK4" s="25" t="s">
        <v>50</v>
      </c>
      <c r="GL4" s="25" t="s">
        <v>51</v>
      </c>
      <c r="GM4" s="25" t="s">
        <v>47</v>
      </c>
      <c r="GN4" s="25" t="s">
        <v>48</v>
      </c>
      <c r="GO4" s="25" t="s">
        <v>49</v>
      </c>
      <c r="GP4" s="25" t="s">
        <v>50</v>
      </c>
      <c r="GQ4" s="25" t="s">
        <v>51</v>
      </c>
    </row>
    <row r="5" spans="1:199" ht="15" customHeight="1" x14ac:dyDescent="0.25">
      <c r="A5" s="2" t="s">
        <v>53</v>
      </c>
      <c r="B5" s="2" t="s">
        <v>54</v>
      </c>
      <c r="C5" s="1"/>
      <c r="D5" s="2" t="s">
        <v>55</v>
      </c>
      <c r="E5" s="2" t="s">
        <v>56</v>
      </c>
      <c r="F5" s="3">
        <v>1213685.58</v>
      </c>
      <c r="G5" s="3">
        <v>-22844.52</v>
      </c>
      <c r="H5" s="3">
        <v>0</v>
      </c>
      <c r="I5" s="3">
        <v>1190841.06</v>
      </c>
      <c r="J5" s="3">
        <v>1353730.46</v>
      </c>
      <c r="K5" s="4">
        <f>J5/I5</f>
        <v>1.1367851726577181</v>
      </c>
      <c r="L5" s="5">
        <v>399558.09</v>
      </c>
      <c r="M5" s="5">
        <v>-3996.02</v>
      </c>
      <c r="N5" s="5">
        <v>0</v>
      </c>
      <c r="O5" s="5">
        <v>395562.07</v>
      </c>
      <c r="P5" s="5">
        <v>397612.59</v>
      </c>
      <c r="Q5" s="6">
        <f>P5/O5</f>
        <v>1.0051838135036557</v>
      </c>
      <c r="R5" s="3">
        <v>0</v>
      </c>
      <c r="S5" s="3">
        <v>0</v>
      </c>
      <c r="T5" s="3">
        <v>0</v>
      </c>
      <c r="U5" s="3">
        <v>0</v>
      </c>
      <c r="V5" s="3">
        <v>256.05</v>
      </c>
      <c r="W5" s="3">
        <v>7513.28</v>
      </c>
      <c r="X5" s="3">
        <v>0</v>
      </c>
      <c r="Y5" s="3">
        <v>0</v>
      </c>
      <c r="Z5" s="3">
        <v>7513.28</v>
      </c>
      <c r="AA5" s="3">
        <v>9528.18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47861.120000000003</v>
      </c>
      <c r="AH5" s="3">
        <v>0</v>
      </c>
      <c r="AI5" s="3">
        <v>0</v>
      </c>
      <c r="AJ5" s="3">
        <v>47861.120000000003</v>
      </c>
      <c r="AK5" s="3">
        <v>44524.91</v>
      </c>
      <c r="AL5" s="3">
        <v>5727.52</v>
      </c>
      <c r="AM5" s="3">
        <v>0</v>
      </c>
      <c r="AN5" s="3">
        <v>0</v>
      </c>
      <c r="AO5" s="3">
        <v>5727.52</v>
      </c>
      <c r="AP5" s="3">
        <v>6828.45</v>
      </c>
      <c r="AQ5" s="3">
        <v>0</v>
      </c>
      <c r="AR5" s="3">
        <v>0</v>
      </c>
      <c r="AS5" s="3">
        <v>0</v>
      </c>
      <c r="AT5" s="3">
        <v>0</v>
      </c>
      <c r="AU5" s="3">
        <v>2361.52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3918.92</v>
      </c>
      <c r="BQ5" s="3">
        <v>0</v>
      </c>
      <c r="BR5" s="3">
        <v>0</v>
      </c>
      <c r="BS5" s="3">
        <v>3918.92</v>
      </c>
      <c r="BT5" s="3">
        <v>4070.56</v>
      </c>
      <c r="BU5" s="3">
        <v>14928.52</v>
      </c>
      <c r="BV5" s="3">
        <v>0</v>
      </c>
      <c r="BW5" s="3">
        <v>0</v>
      </c>
      <c r="BX5" s="3">
        <v>14928.52</v>
      </c>
      <c r="BY5" s="3">
        <v>14610.29</v>
      </c>
      <c r="BZ5" s="3">
        <v>99666.08</v>
      </c>
      <c r="CA5" s="3">
        <v>0</v>
      </c>
      <c r="CB5" s="3">
        <v>0</v>
      </c>
      <c r="CC5" s="3">
        <v>99666.08</v>
      </c>
      <c r="CD5" s="3">
        <v>94178.37</v>
      </c>
      <c r="CE5" s="3">
        <v>76427.94</v>
      </c>
      <c r="CF5" s="3">
        <v>0</v>
      </c>
      <c r="CG5" s="3">
        <v>0</v>
      </c>
      <c r="CH5" s="3">
        <v>76427.94</v>
      </c>
      <c r="CI5" s="3">
        <v>80310.84</v>
      </c>
      <c r="CJ5" s="3">
        <v>785.06</v>
      </c>
      <c r="CK5" s="3">
        <v>0</v>
      </c>
      <c r="CL5" s="3">
        <v>0</v>
      </c>
      <c r="CM5" s="3">
        <v>785.06</v>
      </c>
      <c r="CN5" s="3">
        <v>843.7</v>
      </c>
      <c r="CO5" s="3">
        <v>33235.86</v>
      </c>
      <c r="CP5" s="3">
        <v>0</v>
      </c>
      <c r="CQ5" s="3">
        <v>0</v>
      </c>
      <c r="CR5" s="3">
        <v>33235.86</v>
      </c>
      <c r="CS5" s="3">
        <v>31466.81</v>
      </c>
      <c r="CT5" s="3">
        <v>21776.6</v>
      </c>
      <c r="CU5" s="3">
        <v>0</v>
      </c>
      <c r="CV5" s="3">
        <v>0</v>
      </c>
      <c r="CW5" s="3">
        <v>21776.6</v>
      </c>
      <c r="CX5" s="3">
        <v>19627.53</v>
      </c>
      <c r="CY5" s="3">
        <v>58736.480000000003</v>
      </c>
      <c r="CZ5" s="3">
        <v>0</v>
      </c>
      <c r="DA5" s="3">
        <v>0</v>
      </c>
      <c r="DB5" s="3">
        <v>58736.480000000003</v>
      </c>
      <c r="DC5" s="3">
        <v>56684.59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3531.38</v>
      </c>
      <c r="DJ5" s="3">
        <v>0</v>
      </c>
      <c r="DK5" s="3">
        <v>0</v>
      </c>
      <c r="DL5" s="3">
        <v>3531.38</v>
      </c>
      <c r="DM5" s="3">
        <v>4466.97</v>
      </c>
      <c r="DN5" s="3">
        <v>8078.69</v>
      </c>
      <c r="DO5" s="3">
        <v>0</v>
      </c>
      <c r="DP5" s="3">
        <v>0</v>
      </c>
      <c r="DQ5" s="3">
        <v>8078.69</v>
      </c>
      <c r="DR5" s="3">
        <v>8736.3700000000008</v>
      </c>
      <c r="DS5" s="3">
        <v>0</v>
      </c>
      <c r="DT5" s="3">
        <v>0</v>
      </c>
      <c r="DU5" s="3">
        <v>0</v>
      </c>
      <c r="DV5" s="3">
        <v>0</v>
      </c>
      <c r="DW5" s="3">
        <v>0</v>
      </c>
      <c r="DX5" s="3">
        <v>17370.64</v>
      </c>
      <c r="DY5" s="3">
        <v>-3996.02</v>
      </c>
      <c r="DZ5" s="3">
        <v>0</v>
      </c>
      <c r="EA5" s="3">
        <v>13374.62</v>
      </c>
      <c r="EB5" s="3">
        <v>19117.45</v>
      </c>
      <c r="EC5" s="7">
        <v>805025.56</v>
      </c>
      <c r="ED5" s="7">
        <v>-18848.5</v>
      </c>
      <c r="EE5" s="7">
        <v>0</v>
      </c>
      <c r="EF5" s="7">
        <v>786177.06</v>
      </c>
      <c r="EG5" s="7">
        <v>947630.35</v>
      </c>
      <c r="EH5" s="8">
        <f>EG5/EF5</f>
        <v>1.2053650484281491</v>
      </c>
      <c r="EI5" s="3">
        <v>100633.32</v>
      </c>
      <c r="EJ5" s="3">
        <v>-6408.44</v>
      </c>
      <c r="EK5" s="3">
        <v>0</v>
      </c>
      <c r="EL5" s="3">
        <v>94224.88</v>
      </c>
      <c r="EM5" s="3">
        <v>111107.97</v>
      </c>
      <c r="EN5" s="3">
        <v>0</v>
      </c>
      <c r="EO5" s="3">
        <v>0</v>
      </c>
      <c r="EP5" s="3">
        <v>0</v>
      </c>
      <c r="EQ5" s="3">
        <v>0</v>
      </c>
      <c r="ER5" s="3">
        <v>0</v>
      </c>
      <c r="ES5" s="3">
        <v>142356.22</v>
      </c>
      <c r="ET5" s="3">
        <v>-8563.19</v>
      </c>
      <c r="EU5" s="3">
        <v>0</v>
      </c>
      <c r="EV5" s="3">
        <v>133793.03</v>
      </c>
      <c r="EW5" s="3">
        <v>185560.63</v>
      </c>
      <c r="EX5" s="3">
        <v>0</v>
      </c>
      <c r="EY5" s="3">
        <v>0</v>
      </c>
      <c r="EZ5" s="3">
        <v>0</v>
      </c>
      <c r="FA5" s="3">
        <v>0</v>
      </c>
      <c r="FB5" s="3">
        <v>6116.08</v>
      </c>
      <c r="FC5" s="3">
        <v>0</v>
      </c>
      <c r="FD5" s="3">
        <v>0</v>
      </c>
      <c r="FE5" s="3">
        <v>0</v>
      </c>
      <c r="FF5" s="3">
        <v>0</v>
      </c>
      <c r="FG5" s="3">
        <v>8998.09</v>
      </c>
      <c r="FH5" s="3">
        <v>502825.32</v>
      </c>
      <c r="FI5" s="3">
        <v>0</v>
      </c>
      <c r="FJ5" s="3">
        <v>0</v>
      </c>
      <c r="FK5" s="3">
        <v>502825.32</v>
      </c>
      <c r="FL5" s="3">
        <v>562156.71</v>
      </c>
      <c r="FM5" s="3">
        <v>59210.7</v>
      </c>
      <c r="FN5" s="3">
        <v>-3876.87</v>
      </c>
      <c r="FO5" s="3">
        <v>0</v>
      </c>
      <c r="FP5" s="3">
        <v>55333.83</v>
      </c>
      <c r="FQ5" s="3">
        <v>73690.87</v>
      </c>
      <c r="FR5" s="3">
        <v>0</v>
      </c>
      <c r="FS5" s="3">
        <v>0</v>
      </c>
      <c r="FT5" s="3">
        <v>0</v>
      </c>
      <c r="FU5" s="3">
        <v>0</v>
      </c>
      <c r="FV5" s="3">
        <v>0</v>
      </c>
      <c r="FW5" s="9">
        <v>9101.93</v>
      </c>
      <c r="FX5" s="9">
        <v>0</v>
      </c>
      <c r="FY5" s="9">
        <v>0</v>
      </c>
      <c r="FZ5" s="9">
        <v>9101.93</v>
      </c>
      <c r="GA5" s="9">
        <v>8487.52</v>
      </c>
      <c r="GB5" s="10">
        <f>GA5/FZ5</f>
        <v>0.93249673420911827</v>
      </c>
      <c r="GC5" s="3">
        <v>0</v>
      </c>
      <c r="GD5" s="3">
        <v>0</v>
      </c>
      <c r="GE5" s="3">
        <v>0</v>
      </c>
      <c r="GF5" s="3">
        <v>0</v>
      </c>
      <c r="GG5" s="3">
        <v>0</v>
      </c>
      <c r="GH5" s="3">
        <v>0</v>
      </c>
      <c r="GI5" s="3">
        <v>0</v>
      </c>
      <c r="GJ5" s="3">
        <v>0</v>
      </c>
      <c r="GK5" s="3">
        <v>0</v>
      </c>
      <c r="GL5" s="3">
        <v>0</v>
      </c>
      <c r="GM5" s="3">
        <v>9101.93</v>
      </c>
      <c r="GN5" s="3">
        <v>0</v>
      </c>
      <c r="GO5" s="3">
        <v>0</v>
      </c>
      <c r="GP5" s="3">
        <v>9101.93</v>
      </c>
      <c r="GQ5" s="3">
        <v>8487.52</v>
      </c>
    </row>
    <row r="6" spans="1:199" ht="15" customHeight="1" x14ac:dyDescent="0.25">
      <c r="A6" s="2" t="s">
        <v>53</v>
      </c>
      <c r="B6" s="2" t="s">
        <v>57</v>
      </c>
      <c r="C6" s="1"/>
      <c r="D6" s="2" t="s">
        <v>55</v>
      </c>
      <c r="E6" s="2" t="s">
        <v>56</v>
      </c>
      <c r="F6" s="3">
        <v>1823433.52</v>
      </c>
      <c r="G6" s="3">
        <v>-12086.47</v>
      </c>
      <c r="H6" s="3">
        <v>0</v>
      </c>
      <c r="I6" s="3">
        <v>1811347.05</v>
      </c>
      <c r="J6" s="3">
        <v>1771081.66</v>
      </c>
      <c r="K6" s="4">
        <f t="shared" ref="K6:K69" si="0">J6/I6</f>
        <v>0.9777704719810596</v>
      </c>
      <c r="L6" s="5">
        <v>520818.69</v>
      </c>
      <c r="M6" s="5">
        <v>-7615.2</v>
      </c>
      <c r="N6" s="5">
        <v>0</v>
      </c>
      <c r="O6" s="5">
        <v>513203.49</v>
      </c>
      <c r="P6" s="5">
        <v>500055.82</v>
      </c>
      <c r="Q6" s="6">
        <f t="shared" ref="Q6:Q69" si="1">P6/O6</f>
        <v>0.97438117577883199</v>
      </c>
      <c r="R6" s="3">
        <v>0</v>
      </c>
      <c r="S6" s="3">
        <v>0</v>
      </c>
      <c r="T6" s="3">
        <v>0</v>
      </c>
      <c r="U6" s="3">
        <v>0</v>
      </c>
      <c r="V6" s="3">
        <v>11965.78</v>
      </c>
      <c r="W6" s="3">
        <v>11910.19</v>
      </c>
      <c r="X6" s="3">
        <v>0</v>
      </c>
      <c r="Y6" s="3">
        <v>0</v>
      </c>
      <c r="Z6" s="3">
        <v>11910.19</v>
      </c>
      <c r="AA6" s="3">
        <v>11002.22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58941.74</v>
      </c>
      <c r="AH6" s="3">
        <v>0</v>
      </c>
      <c r="AI6" s="3">
        <v>0</v>
      </c>
      <c r="AJ6" s="3">
        <v>58941.74</v>
      </c>
      <c r="AK6" s="3">
        <v>51010.720000000001</v>
      </c>
      <c r="AL6" s="3">
        <v>9070.02</v>
      </c>
      <c r="AM6" s="3">
        <v>0</v>
      </c>
      <c r="AN6" s="3">
        <v>0</v>
      </c>
      <c r="AO6" s="3">
        <v>9070.02</v>
      </c>
      <c r="AP6" s="3">
        <v>8339.82</v>
      </c>
      <c r="AQ6" s="3">
        <v>0</v>
      </c>
      <c r="AR6" s="3">
        <v>0</v>
      </c>
      <c r="AS6" s="3">
        <v>0</v>
      </c>
      <c r="AT6" s="3">
        <v>0</v>
      </c>
      <c r="AU6" s="3">
        <v>161.41999999999999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5404.76</v>
      </c>
      <c r="BQ6" s="3">
        <v>0</v>
      </c>
      <c r="BR6" s="3">
        <v>0</v>
      </c>
      <c r="BS6" s="3">
        <v>5404.76</v>
      </c>
      <c r="BT6" s="3">
        <v>5337.37</v>
      </c>
      <c r="BU6" s="3">
        <v>18342.66</v>
      </c>
      <c r="BV6" s="3">
        <v>0</v>
      </c>
      <c r="BW6" s="3">
        <v>0</v>
      </c>
      <c r="BX6" s="3">
        <v>18342.66</v>
      </c>
      <c r="BY6" s="3">
        <v>17116.82</v>
      </c>
      <c r="BZ6" s="3">
        <v>111869.31</v>
      </c>
      <c r="CA6" s="3">
        <v>0</v>
      </c>
      <c r="CB6" s="3">
        <v>0</v>
      </c>
      <c r="CC6" s="3">
        <v>111869.31</v>
      </c>
      <c r="CD6" s="3">
        <v>105595.5</v>
      </c>
      <c r="CE6" s="3">
        <v>117335.89</v>
      </c>
      <c r="CF6" s="3">
        <v>0</v>
      </c>
      <c r="CG6" s="3">
        <v>0</v>
      </c>
      <c r="CH6" s="3">
        <v>117335.89</v>
      </c>
      <c r="CI6" s="3">
        <v>110976.95</v>
      </c>
      <c r="CJ6" s="3">
        <v>1331.34</v>
      </c>
      <c r="CK6" s="3">
        <v>0</v>
      </c>
      <c r="CL6" s="3">
        <v>0</v>
      </c>
      <c r="CM6" s="3">
        <v>1331.34</v>
      </c>
      <c r="CN6" s="3">
        <v>1238.3</v>
      </c>
      <c r="CO6" s="3">
        <v>40834.04</v>
      </c>
      <c r="CP6" s="3">
        <v>0</v>
      </c>
      <c r="CQ6" s="3">
        <v>0</v>
      </c>
      <c r="CR6" s="3">
        <v>40834.04</v>
      </c>
      <c r="CS6" s="3">
        <v>38125.68</v>
      </c>
      <c r="CT6" s="3">
        <v>36892.839999999997</v>
      </c>
      <c r="CU6" s="3">
        <v>0</v>
      </c>
      <c r="CV6" s="3">
        <v>0</v>
      </c>
      <c r="CW6" s="3">
        <v>36892.839999999997</v>
      </c>
      <c r="CX6" s="3">
        <v>34642.839999999997</v>
      </c>
      <c r="CY6" s="3">
        <v>72171.62</v>
      </c>
      <c r="CZ6" s="3">
        <v>0</v>
      </c>
      <c r="DA6" s="3">
        <v>0</v>
      </c>
      <c r="DB6" s="3">
        <v>72171.62</v>
      </c>
      <c r="DC6" s="3">
        <v>67633.11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5599.35</v>
      </c>
      <c r="DJ6" s="3">
        <v>0</v>
      </c>
      <c r="DK6" s="3">
        <v>0</v>
      </c>
      <c r="DL6" s="3">
        <v>5599.35</v>
      </c>
      <c r="DM6" s="3">
        <v>5186.5200000000004</v>
      </c>
      <c r="DN6" s="3">
        <v>9724.17</v>
      </c>
      <c r="DO6" s="3">
        <v>0</v>
      </c>
      <c r="DP6" s="3">
        <v>0</v>
      </c>
      <c r="DQ6" s="3">
        <v>9724.17</v>
      </c>
      <c r="DR6" s="3">
        <v>9666.31</v>
      </c>
      <c r="DS6" s="3">
        <v>0</v>
      </c>
      <c r="DT6" s="3">
        <v>0</v>
      </c>
      <c r="DU6" s="3">
        <v>0</v>
      </c>
      <c r="DV6" s="3">
        <v>0</v>
      </c>
      <c r="DW6" s="3">
        <v>0</v>
      </c>
      <c r="DX6" s="3">
        <v>21390.76</v>
      </c>
      <c r="DY6" s="3">
        <v>-7615.2</v>
      </c>
      <c r="DZ6" s="3">
        <v>0</v>
      </c>
      <c r="EA6" s="3">
        <v>13775.56</v>
      </c>
      <c r="EB6" s="3">
        <v>22056.46</v>
      </c>
      <c r="EC6" s="7">
        <v>1189314.82</v>
      </c>
      <c r="ED6" s="7">
        <v>-4193.84</v>
      </c>
      <c r="EE6" s="7">
        <v>0</v>
      </c>
      <c r="EF6" s="7">
        <v>1185120.98</v>
      </c>
      <c r="EG6" s="7">
        <v>1181243.04</v>
      </c>
      <c r="EH6" s="8">
        <f t="shared" ref="EH6:EH69" si="2">EG6/EF6</f>
        <v>0.99672781086028872</v>
      </c>
      <c r="EI6" s="3">
        <v>173838.71</v>
      </c>
      <c r="EJ6" s="3">
        <v>-1484.06</v>
      </c>
      <c r="EK6" s="3">
        <v>0</v>
      </c>
      <c r="EL6" s="3">
        <v>172354.65</v>
      </c>
      <c r="EM6" s="3">
        <v>157545.57</v>
      </c>
      <c r="EN6" s="3">
        <v>0</v>
      </c>
      <c r="EO6" s="3">
        <v>0</v>
      </c>
      <c r="EP6" s="3">
        <v>0</v>
      </c>
      <c r="EQ6" s="3">
        <v>0</v>
      </c>
      <c r="ER6" s="3">
        <v>0</v>
      </c>
      <c r="ES6" s="3">
        <v>247007.97</v>
      </c>
      <c r="ET6" s="3">
        <v>-2681.53</v>
      </c>
      <c r="EU6" s="3">
        <v>0</v>
      </c>
      <c r="EV6" s="3">
        <v>244326.44</v>
      </c>
      <c r="EW6" s="3">
        <v>219592.26</v>
      </c>
      <c r="EX6" s="3">
        <v>0</v>
      </c>
      <c r="EY6" s="3">
        <v>0</v>
      </c>
      <c r="EZ6" s="3">
        <v>0</v>
      </c>
      <c r="FA6" s="3">
        <v>0</v>
      </c>
      <c r="FB6" s="3">
        <v>0</v>
      </c>
      <c r="FC6" s="3">
        <v>0</v>
      </c>
      <c r="FD6" s="3">
        <v>0</v>
      </c>
      <c r="FE6" s="3">
        <v>0</v>
      </c>
      <c r="FF6" s="3">
        <v>0</v>
      </c>
      <c r="FG6" s="3">
        <v>0</v>
      </c>
      <c r="FH6" s="3">
        <v>666485.47</v>
      </c>
      <c r="FI6" s="3">
        <v>0</v>
      </c>
      <c r="FJ6" s="3">
        <v>0</v>
      </c>
      <c r="FK6" s="3">
        <v>666485.47</v>
      </c>
      <c r="FL6" s="3">
        <v>710502.47</v>
      </c>
      <c r="FM6" s="3">
        <v>101982.67</v>
      </c>
      <c r="FN6" s="3">
        <v>-28.25</v>
      </c>
      <c r="FO6" s="3">
        <v>0</v>
      </c>
      <c r="FP6" s="3">
        <v>101954.42</v>
      </c>
      <c r="FQ6" s="3">
        <v>93602.74</v>
      </c>
      <c r="FR6" s="3">
        <v>0</v>
      </c>
      <c r="FS6" s="3">
        <v>0</v>
      </c>
      <c r="FT6" s="3">
        <v>0</v>
      </c>
      <c r="FU6" s="3">
        <v>0</v>
      </c>
      <c r="FV6" s="3">
        <v>0</v>
      </c>
      <c r="FW6" s="9">
        <v>113300.01</v>
      </c>
      <c r="FX6" s="9">
        <v>-277.43</v>
      </c>
      <c r="FY6" s="9">
        <v>0</v>
      </c>
      <c r="FZ6" s="9">
        <v>113022.58</v>
      </c>
      <c r="GA6" s="9">
        <v>89782.8</v>
      </c>
      <c r="GB6" s="10">
        <f t="shared" ref="GB6:GB69" si="3">GA6/FZ6</f>
        <v>0.79437931783188809</v>
      </c>
      <c r="GC6" s="3">
        <v>0</v>
      </c>
      <c r="GD6" s="3">
        <v>0</v>
      </c>
      <c r="GE6" s="3">
        <v>0</v>
      </c>
      <c r="GF6" s="3">
        <v>0</v>
      </c>
      <c r="GG6" s="3">
        <v>0</v>
      </c>
      <c r="GH6" s="3">
        <v>0</v>
      </c>
      <c r="GI6" s="3">
        <v>0</v>
      </c>
      <c r="GJ6" s="3">
        <v>0</v>
      </c>
      <c r="GK6" s="3">
        <v>0</v>
      </c>
      <c r="GL6" s="3">
        <v>0</v>
      </c>
      <c r="GM6" s="3">
        <v>113300.01</v>
      </c>
      <c r="GN6" s="3">
        <v>-277.43</v>
      </c>
      <c r="GO6" s="3">
        <v>0</v>
      </c>
      <c r="GP6" s="3">
        <v>113022.58</v>
      </c>
      <c r="GQ6" s="3">
        <v>89782.8</v>
      </c>
    </row>
    <row r="7" spans="1:199" ht="15" customHeight="1" x14ac:dyDescent="0.25">
      <c r="A7" s="2" t="s">
        <v>53</v>
      </c>
      <c r="B7" s="2" t="s">
        <v>58</v>
      </c>
      <c r="C7" s="1"/>
      <c r="D7" s="2" t="s">
        <v>55</v>
      </c>
      <c r="E7" s="2" t="s">
        <v>59</v>
      </c>
      <c r="F7" s="3">
        <v>3450932.74</v>
      </c>
      <c r="G7" s="3">
        <v>-43462.14</v>
      </c>
      <c r="H7" s="3">
        <v>0</v>
      </c>
      <c r="I7" s="3">
        <v>3407470.6</v>
      </c>
      <c r="J7" s="3">
        <v>3347635.33</v>
      </c>
      <c r="K7" s="4">
        <f t="shared" si="0"/>
        <v>0.98243997468386079</v>
      </c>
      <c r="L7" s="5">
        <v>1035769.65</v>
      </c>
      <c r="M7" s="5">
        <v>-15049.83</v>
      </c>
      <c r="N7" s="5">
        <v>0</v>
      </c>
      <c r="O7" s="5">
        <v>1020719.82</v>
      </c>
      <c r="P7" s="5">
        <v>1066760.1299999999</v>
      </c>
      <c r="Q7" s="6">
        <f t="shared" si="1"/>
        <v>1.0451057274463427</v>
      </c>
      <c r="R7" s="3">
        <v>0</v>
      </c>
      <c r="S7" s="3">
        <v>0</v>
      </c>
      <c r="T7" s="3">
        <v>0</v>
      </c>
      <c r="U7" s="3">
        <v>0</v>
      </c>
      <c r="V7" s="3">
        <v>21366.46</v>
      </c>
      <c r="W7" s="3">
        <v>17368.939999999999</v>
      </c>
      <c r="X7" s="3">
        <v>0</v>
      </c>
      <c r="Y7" s="3">
        <v>0</v>
      </c>
      <c r="Z7" s="3">
        <v>17368.939999999999</v>
      </c>
      <c r="AA7" s="3">
        <v>17696.64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119637.38</v>
      </c>
      <c r="AH7" s="3">
        <v>0</v>
      </c>
      <c r="AI7" s="3">
        <v>0</v>
      </c>
      <c r="AJ7" s="3">
        <v>119637.38</v>
      </c>
      <c r="AK7" s="3">
        <v>114126.91</v>
      </c>
      <c r="AL7" s="3">
        <v>13213.81</v>
      </c>
      <c r="AM7" s="3">
        <v>0</v>
      </c>
      <c r="AN7" s="3">
        <v>0</v>
      </c>
      <c r="AO7" s="3">
        <v>13213.81</v>
      </c>
      <c r="AP7" s="3">
        <v>13385.72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4857.9799999999996</v>
      </c>
      <c r="BQ7" s="3">
        <v>0</v>
      </c>
      <c r="BR7" s="3">
        <v>0</v>
      </c>
      <c r="BS7" s="3">
        <v>4857.9799999999996</v>
      </c>
      <c r="BT7" s="3">
        <v>5088.1099999999997</v>
      </c>
      <c r="BU7" s="3">
        <v>37240.980000000003</v>
      </c>
      <c r="BV7" s="3">
        <v>0</v>
      </c>
      <c r="BW7" s="3">
        <v>0</v>
      </c>
      <c r="BX7" s="3">
        <v>37240.980000000003</v>
      </c>
      <c r="BY7" s="3">
        <v>37452.76</v>
      </c>
      <c r="BZ7" s="3">
        <v>226713.2</v>
      </c>
      <c r="CA7" s="3">
        <v>0</v>
      </c>
      <c r="CB7" s="3">
        <v>0</v>
      </c>
      <c r="CC7" s="3">
        <v>226713.2</v>
      </c>
      <c r="CD7" s="3">
        <v>229225.7</v>
      </c>
      <c r="CE7" s="3">
        <v>238225.6</v>
      </c>
      <c r="CF7" s="3">
        <v>0</v>
      </c>
      <c r="CG7" s="3">
        <v>0</v>
      </c>
      <c r="CH7" s="3">
        <v>238225.6</v>
      </c>
      <c r="CI7" s="3">
        <v>241424.23</v>
      </c>
      <c r="CJ7" s="3">
        <v>2716.74</v>
      </c>
      <c r="CK7" s="3">
        <v>0</v>
      </c>
      <c r="CL7" s="3">
        <v>0</v>
      </c>
      <c r="CM7" s="3">
        <v>2716.74</v>
      </c>
      <c r="CN7" s="3">
        <v>2876.05</v>
      </c>
      <c r="CO7" s="3">
        <v>82905.87</v>
      </c>
      <c r="CP7" s="3">
        <v>0</v>
      </c>
      <c r="CQ7" s="3">
        <v>0</v>
      </c>
      <c r="CR7" s="3">
        <v>82905.87</v>
      </c>
      <c r="CS7" s="3">
        <v>83244.56</v>
      </c>
      <c r="CT7" s="3">
        <v>75300.479999999996</v>
      </c>
      <c r="CU7" s="3">
        <v>0</v>
      </c>
      <c r="CV7" s="3">
        <v>0</v>
      </c>
      <c r="CW7" s="3">
        <v>75300.479999999996</v>
      </c>
      <c r="CX7" s="3">
        <v>76095.73</v>
      </c>
      <c r="CY7" s="3">
        <v>146529.76</v>
      </c>
      <c r="CZ7" s="3">
        <v>0</v>
      </c>
      <c r="DA7" s="3">
        <v>0</v>
      </c>
      <c r="DB7" s="3">
        <v>146529.76</v>
      </c>
      <c r="DC7" s="3">
        <v>147428.22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8164.27</v>
      </c>
      <c r="DJ7" s="3">
        <v>0</v>
      </c>
      <c r="DK7" s="3">
        <v>0</v>
      </c>
      <c r="DL7" s="3">
        <v>8164.27</v>
      </c>
      <c r="DM7" s="3">
        <v>8308.75</v>
      </c>
      <c r="DN7" s="3">
        <v>24639.11</v>
      </c>
      <c r="DO7" s="3">
        <v>0</v>
      </c>
      <c r="DP7" s="3">
        <v>0</v>
      </c>
      <c r="DQ7" s="3">
        <v>24639.11</v>
      </c>
      <c r="DR7" s="3">
        <v>24954.25</v>
      </c>
      <c r="DS7" s="3">
        <v>0</v>
      </c>
      <c r="DT7" s="3">
        <v>0</v>
      </c>
      <c r="DU7" s="3">
        <v>0</v>
      </c>
      <c r="DV7" s="3">
        <v>0</v>
      </c>
      <c r="DW7" s="3">
        <v>0</v>
      </c>
      <c r="DX7" s="3">
        <v>38255.53</v>
      </c>
      <c r="DY7" s="3">
        <v>-15049.83</v>
      </c>
      <c r="DZ7" s="3">
        <v>0</v>
      </c>
      <c r="EA7" s="3">
        <v>23205.7</v>
      </c>
      <c r="EB7" s="3">
        <v>44086.04</v>
      </c>
      <c r="EC7" s="7">
        <v>2258379.02</v>
      </c>
      <c r="ED7" s="7">
        <v>-28126.44</v>
      </c>
      <c r="EE7" s="7">
        <v>0</v>
      </c>
      <c r="EF7" s="7">
        <v>2230252.58</v>
      </c>
      <c r="EG7" s="7">
        <v>2136549.02</v>
      </c>
      <c r="EH7" s="8">
        <f t="shared" si="2"/>
        <v>0.95798522515328732</v>
      </c>
      <c r="EI7" s="3">
        <v>260444.9</v>
      </c>
      <c r="EJ7" s="3">
        <v>-8338.73</v>
      </c>
      <c r="EK7" s="3">
        <v>0</v>
      </c>
      <c r="EL7" s="3">
        <v>252106.17</v>
      </c>
      <c r="EM7" s="3">
        <v>240292.98</v>
      </c>
      <c r="EN7" s="3">
        <v>0</v>
      </c>
      <c r="EO7" s="3">
        <v>0</v>
      </c>
      <c r="EP7" s="3">
        <v>0</v>
      </c>
      <c r="EQ7" s="3">
        <v>0</v>
      </c>
      <c r="ER7" s="3">
        <v>0</v>
      </c>
      <c r="ES7" s="3">
        <v>358752.11</v>
      </c>
      <c r="ET7" s="3">
        <v>-16266.02</v>
      </c>
      <c r="EU7" s="3">
        <v>0</v>
      </c>
      <c r="EV7" s="3">
        <v>342486.09</v>
      </c>
      <c r="EW7" s="3">
        <v>322628.99</v>
      </c>
      <c r="EX7" s="3">
        <v>0</v>
      </c>
      <c r="EY7" s="3">
        <v>0</v>
      </c>
      <c r="EZ7" s="3">
        <v>0</v>
      </c>
      <c r="FA7" s="3">
        <v>0</v>
      </c>
      <c r="FB7" s="3">
        <v>387.2</v>
      </c>
      <c r="FC7" s="3">
        <v>0</v>
      </c>
      <c r="FD7" s="3">
        <v>0</v>
      </c>
      <c r="FE7" s="3">
        <v>0</v>
      </c>
      <c r="FF7" s="3">
        <v>0</v>
      </c>
      <c r="FG7" s="3">
        <v>605.54999999999995</v>
      </c>
      <c r="FH7" s="3">
        <v>1483082.21</v>
      </c>
      <c r="FI7" s="3">
        <v>0</v>
      </c>
      <c r="FJ7" s="3">
        <v>0</v>
      </c>
      <c r="FK7" s="3">
        <v>1483082.21</v>
      </c>
      <c r="FL7" s="3">
        <v>1425285.4</v>
      </c>
      <c r="FM7" s="3">
        <v>156099.79999999999</v>
      </c>
      <c r="FN7" s="3">
        <v>-3521.69</v>
      </c>
      <c r="FO7" s="3">
        <v>0</v>
      </c>
      <c r="FP7" s="3">
        <v>152578.10999999999</v>
      </c>
      <c r="FQ7" s="3">
        <v>147348.9</v>
      </c>
      <c r="FR7" s="3">
        <v>0</v>
      </c>
      <c r="FS7" s="3">
        <v>0</v>
      </c>
      <c r="FT7" s="3">
        <v>0</v>
      </c>
      <c r="FU7" s="3">
        <v>0</v>
      </c>
      <c r="FV7" s="3">
        <v>0</v>
      </c>
      <c r="FW7" s="9">
        <v>156784.07</v>
      </c>
      <c r="FX7" s="9">
        <v>-285.87</v>
      </c>
      <c r="FY7" s="9">
        <v>0</v>
      </c>
      <c r="FZ7" s="9">
        <v>156498.20000000001</v>
      </c>
      <c r="GA7" s="9">
        <v>144326.18</v>
      </c>
      <c r="GB7" s="10">
        <f t="shared" si="3"/>
        <v>0.92222261981287956</v>
      </c>
      <c r="GC7" s="3">
        <v>0</v>
      </c>
      <c r="GD7" s="3">
        <v>0</v>
      </c>
      <c r="GE7" s="3">
        <v>0</v>
      </c>
      <c r="GF7" s="3">
        <v>0</v>
      </c>
      <c r="GG7" s="3">
        <v>0</v>
      </c>
      <c r="GH7" s="3">
        <v>0</v>
      </c>
      <c r="GI7" s="3">
        <v>0</v>
      </c>
      <c r="GJ7" s="3">
        <v>0</v>
      </c>
      <c r="GK7" s="3">
        <v>0</v>
      </c>
      <c r="GL7" s="3">
        <v>0</v>
      </c>
      <c r="GM7" s="3">
        <v>156784.07</v>
      </c>
      <c r="GN7" s="3">
        <v>-285.87</v>
      </c>
      <c r="GO7" s="3">
        <v>0</v>
      </c>
      <c r="GP7" s="3">
        <v>156498.20000000001</v>
      </c>
      <c r="GQ7" s="3">
        <v>144326.18</v>
      </c>
    </row>
    <row r="8" spans="1:199" ht="15" customHeight="1" x14ac:dyDescent="0.25">
      <c r="A8" s="2" t="s">
        <v>53</v>
      </c>
      <c r="B8" s="2" t="s">
        <v>60</v>
      </c>
      <c r="C8" s="1"/>
      <c r="D8" s="2" t="s">
        <v>55</v>
      </c>
      <c r="E8" s="2" t="s">
        <v>56</v>
      </c>
      <c r="F8" s="3">
        <v>1161394.94</v>
      </c>
      <c r="G8" s="3">
        <v>-17447.47</v>
      </c>
      <c r="H8" s="3">
        <v>0</v>
      </c>
      <c r="I8" s="3">
        <v>1143947.47</v>
      </c>
      <c r="J8" s="3">
        <v>1251806.6499999999</v>
      </c>
      <c r="K8" s="4">
        <f t="shared" si="0"/>
        <v>1.0942868294468102</v>
      </c>
      <c r="L8" s="5">
        <v>388511.94</v>
      </c>
      <c r="M8" s="5">
        <v>-4309.93</v>
      </c>
      <c r="N8" s="5">
        <v>0</v>
      </c>
      <c r="O8" s="5">
        <v>384202.01</v>
      </c>
      <c r="P8" s="5">
        <v>417012.93</v>
      </c>
      <c r="Q8" s="6">
        <f t="shared" si="1"/>
        <v>1.0854001778907925</v>
      </c>
      <c r="R8" s="3">
        <v>0</v>
      </c>
      <c r="S8" s="3">
        <v>0</v>
      </c>
      <c r="T8" s="3">
        <v>0</v>
      </c>
      <c r="U8" s="3">
        <v>0</v>
      </c>
      <c r="V8" s="3">
        <v>7736.63</v>
      </c>
      <c r="W8" s="3">
        <v>12350.64</v>
      </c>
      <c r="X8" s="3">
        <v>0</v>
      </c>
      <c r="Y8" s="3">
        <v>0</v>
      </c>
      <c r="Z8" s="3">
        <v>12350.64</v>
      </c>
      <c r="AA8" s="3">
        <v>13456.83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43405.82</v>
      </c>
      <c r="AH8" s="3">
        <v>0</v>
      </c>
      <c r="AI8" s="3">
        <v>0</v>
      </c>
      <c r="AJ8" s="3">
        <v>43405.82</v>
      </c>
      <c r="AK8" s="3">
        <v>43308.5</v>
      </c>
      <c r="AL8" s="3">
        <v>9414.16</v>
      </c>
      <c r="AM8" s="3">
        <v>0</v>
      </c>
      <c r="AN8" s="3">
        <v>0</v>
      </c>
      <c r="AO8" s="3">
        <v>9414.16</v>
      </c>
      <c r="AP8" s="3">
        <v>9958.2000000000007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3868.34</v>
      </c>
      <c r="BQ8" s="3">
        <v>0</v>
      </c>
      <c r="BR8" s="3">
        <v>0</v>
      </c>
      <c r="BS8" s="3">
        <v>3868.34</v>
      </c>
      <c r="BT8" s="3">
        <v>4076.33</v>
      </c>
      <c r="BU8" s="3">
        <v>13481.19</v>
      </c>
      <c r="BV8" s="3">
        <v>0</v>
      </c>
      <c r="BW8" s="3">
        <v>0</v>
      </c>
      <c r="BX8" s="3">
        <v>13481.19</v>
      </c>
      <c r="BY8" s="3">
        <v>14075.24</v>
      </c>
      <c r="BZ8" s="3">
        <v>82122.81</v>
      </c>
      <c r="CA8" s="3">
        <v>0</v>
      </c>
      <c r="CB8" s="3">
        <v>0</v>
      </c>
      <c r="CC8" s="3">
        <v>82122.81</v>
      </c>
      <c r="CD8" s="3">
        <v>86385.76</v>
      </c>
      <c r="CE8" s="3">
        <v>85362.47</v>
      </c>
      <c r="CF8" s="3">
        <v>0</v>
      </c>
      <c r="CG8" s="3">
        <v>0</v>
      </c>
      <c r="CH8" s="3">
        <v>85362.47</v>
      </c>
      <c r="CI8" s="3">
        <v>89938.65</v>
      </c>
      <c r="CJ8" s="3">
        <v>984.12</v>
      </c>
      <c r="CK8" s="3">
        <v>0</v>
      </c>
      <c r="CL8" s="3">
        <v>0</v>
      </c>
      <c r="CM8" s="3">
        <v>984.12</v>
      </c>
      <c r="CN8" s="3">
        <v>1040.83</v>
      </c>
      <c r="CO8" s="3">
        <v>30009.85</v>
      </c>
      <c r="CP8" s="3">
        <v>0</v>
      </c>
      <c r="CQ8" s="3">
        <v>0</v>
      </c>
      <c r="CR8" s="3">
        <v>30009.85</v>
      </c>
      <c r="CS8" s="3">
        <v>31413.54</v>
      </c>
      <c r="CT8" s="3">
        <v>27207.62</v>
      </c>
      <c r="CU8" s="3">
        <v>0</v>
      </c>
      <c r="CV8" s="3">
        <v>0</v>
      </c>
      <c r="CW8" s="3">
        <v>27207.62</v>
      </c>
      <c r="CX8" s="3">
        <v>28897.41</v>
      </c>
      <c r="CY8" s="3">
        <v>53045.26</v>
      </c>
      <c r="CZ8" s="3">
        <v>0</v>
      </c>
      <c r="DA8" s="3">
        <v>0</v>
      </c>
      <c r="DB8" s="3">
        <v>53045.26</v>
      </c>
      <c r="DC8" s="3">
        <v>55564.51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5817.68</v>
      </c>
      <c r="DJ8" s="3">
        <v>0</v>
      </c>
      <c r="DK8" s="3">
        <v>0</v>
      </c>
      <c r="DL8" s="3">
        <v>5817.68</v>
      </c>
      <c r="DM8" s="3">
        <v>6349.35</v>
      </c>
      <c r="DN8" s="3">
        <v>7016.33</v>
      </c>
      <c r="DO8" s="3">
        <v>0</v>
      </c>
      <c r="DP8" s="3">
        <v>0</v>
      </c>
      <c r="DQ8" s="3">
        <v>7016.33</v>
      </c>
      <c r="DR8" s="3">
        <v>7921.54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14425.65</v>
      </c>
      <c r="DY8" s="3">
        <v>-4309.93</v>
      </c>
      <c r="DZ8" s="3">
        <v>0</v>
      </c>
      <c r="EA8" s="3">
        <v>10115.719999999999</v>
      </c>
      <c r="EB8" s="3">
        <v>16889.61</v>
      </c>
      <c r="EC8" s="7">
        <v>734950.23</v>
      </c>
      <c r="ED8" s="7">
        <v>-13137.54</v>
      </c>
      <c r="EE8" s="7">
        <v>0</v>
      </c>
      <c r="EF8" s="7">
        <v>721812.69</v>
      </c>
      <c r="EG8" s="7">
        <v>799330.77</v>
      </c>
      <c r="EH8" s="8">
        <f t="shared" si="2"/>
        <v>1.1073936231295685</v>
      </c>
      <c r="EI8" s="3">
        <v>82829.320000000007</v>
      </c>
      <c r="EJ8" s="3">
        <v>-4563.22</v>
      </c>
      <c r="EK8" s="3">
        <v>0</v>
      </c>
      <c r="EL8" s="3">
        <v>78266.100000000006</v>
      </c>
      <c r="EM8" s="3">
        <v>82038.67</v>
      </c>
      <c r="EN8" s="3">
        <v>0</v>
      </c>
      <c r="EO8" s="3">
        <v>0</v>
      </c>
      <c r="EP8" s="3">
        <v>0</v>
      </c>
      <c r="EQ8" s="3">
        <v>0</v>
      </c>
      <c r="ER8" s="3">
        <v>0</v>
      </c>
      <c r="ES8" s="3">
        <v>120247.85</v>
      </c>
      <c r="ET8" s="3">
        <v>-5673.37</v>
      </c>
      <c r="EU8" s="3">
        <v>0</v>
      </c>
      <c r="EV8" s="3">
        <v>114574.48</v>
      </c>
      <c r="EW8" s="3">
        <v>119443.59</v>
      </c>
      <c r="EX8" s="3">
        <v>0</v>
      </c>
      <c r="EY8" s="3">
        <v>0</v>
      </c>
      <c r="EZ8" s="3">
        <v>0</v>
      </c>
      <c r="FA8" s="3">
        <v>0</v>
      </c>
      <c r="FB8" s="3">
        <v>0</v>
      </c>
      <c r="FC8" s="3">
        <v>0</v>
      </c>
      <c r="FD8" s="3">
        <v>0</v>
      </c>
      <c r="FE8" s="3">
        <v>0</v>
      </c>
      <c r="FF8" s="3">
        <v>0</v>
      </c>
      <c r="FG8" s="3">
        <v>0</v>
      </c>
      <c r="FH8" s="3">
        <v>484033.23</v>
      </c>
      <c r="FI8" s="3">
        <v>0</v>
      </c>
      <c r="FJ8" s="3">
        <v>0</v>
      </c>
      <c r="FK8" s="3">
        <v>484033.23</v>
      </c>
      <c r="FL8" s="3">
        <v>550676.41</v>
      </c>
      <c r="FM8" s="3">
        <v>47839.83</v>
      </c>
      <c r="FN8" s="3">
        <v>-2900.95</v>
      </c>
      <c r="FO8" s="3">
        <v>0</v>
      </c>
      <c r="FP8" s="3">
        <v>44938.879999999997</v>
      </c>
      <c r="FQ8" s="3">
        <v>47172.1</v>
      </c>
      <c r="FR8" s="3">
        <v>0</v>
      </c>
      <c r="FS8" s="3">
        <v>0</v>
      </c>
      <c r="FT8" s="3">
        <v>0</v>
      </c>
      <c r="FU8" s="3">
        <v>0</v>
      </c>
      <c r="FV8" s="3">
        <v>0</v>
      </c>
      <c r="FW8" s="9">
        <v>37932.769999999997</v>
      </c>
      <c r="FX8" s="9">
        <v>0</v>
      </c>
      <c r="FY8" s="9">
        <v>0</v>
      </c>
      <c r="FZ8" s="9">
        <v>37932.769999999997</v>
      </c>
      <c r="GA8" s="9">
        <v>35462.949999999997</v>
      </c>
      <c r="GB8" s="10">
        <f t="shared" si="3"/>
        <v>0.9348895427357401</v>
      </c>
      <c r="GC8" s="3">
        <v>0</v>
      </c>
      <c r="GD8" s="3">
        <v>0</v>
      </c>
      <c r="GE8" s="3">
        <v>0</v>
      </c>
      <c r="GF8" s="3">
        <v>0</v>
      </c>
      <c r="GG8" s="3">
        <v>0</v>
      </c>
      <c r="GH8" s="3">
        <v>0</v>
      </c>
      <c r="GI8" s="3">
        <v>0</v>
      </c>
      <c r="GJ8" s="3">
        <v>0</v>
      </c>
      <c r="GK8" s="3">
        <v>0</v>
      </c>
      <c r="GL8" s="3">
        <v>0</v>
      </c>
      <c r="GM8" s="3">
        <v>37932.769999999997</v>
      </c>
      <c r="GN8" s="3">
        <v>0</v>
      </c>
      <c r="GO8" s="3">
        <v>0</v>
      </c>
      <c r="GP8" s="3">
        <v>37932.769999999997</v>
      </c>
      <c r="GQ8" s="3">
        <v>35462.949999999997</v>
      </c>
    </row>
    <row r="9" spans="1:199" ht="15" customHeight="1" x14ac:dyDescent="0.25">
      <c r="A9" s="2" t="s">
        <v>53</v>
      </c>
      <c r="B9" s="2" t="s">
        <v>61</v>
      </c>
      <c r="C9" s="1"/>
      <c r="D9" s="2" t="s">
        <v>55</v>
      </c>
      <c r="E9" s="2" t="s">
        <v>56</v>
      </c>
      <c r="F9" s="3">
        <v>1237125.8</v>
      </c>
      <c r="G9" s="3">
        <v>-27513.9</v>
      </c>
      <c r="H9" s="3">
        <v>0</v>
      </c>
      <c r="I9" s="3">
        <v>1209611.8999999999</v>
      </c>
      <c r="J9" s="3">
        <v>1315598.32</v>
      </c>
      <c r="K9" s="4">
        <f t="shared" si="0"/>
        <v>1.087620186276276</v>
      </c>
      <c r="L9" s="5">
        <v>816573.18</v>
      </c>
      <c r="M9" s="5">
        <v>-11568.53</v>
      </c>
      <c r="N9" s="5">
        <v>0</v>
      </c>
      <c r="O9" s="5">
        <v>805004.65</v>
      </c>
      <c r="P9" s="5">
        <v>830318.82</v>
      </c>
      <c r="Q9" s="6">
        <f t="shared" si="1"/>
        <v>1.0314459922684918</v>
      </c>
      <c r="R9" s="3">
        <v>0</v>
      </c>
      <c r="S9" s="3">
        <v>0</v>
      </c>
      <c r="T9" s="3">
        <v>0</v>
      </c>
      <c r="U9" s="3">
        <v>0</v>
      </c>
      <c r="V9" s="3">
        <v>12450.31</v>
      </c>
      <c r="W9" s="3">
        <v>20707.560000000001</v>
      </c>
      <c r="X9" s="3">
        <v>0</v>
      </c>
      <c r="Y9" s="3">
        <v>0</v>
      </c>
      <c r="Z9" s="3">
        <v>20707.560000000001</v>
      </c>
      <c r="AA9" s="3">
        <v>20775.21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92946.559999999998</v>
      </c>
      <c r="AH9" s="3">
        <v>0</v>
      </c>
      <c r="AI9" s="3">
        <v>0</v>
      </c>
      <c r="AJ9" s="3">
        <v>92946.559999999998</v>
      </c>
      <c r="AK9" s="3">
        <v>89111.92</v>
      </c>
      <c r="AL9" s="3">
        <v>15776.17</v>
      </c>
      <c r="AM9" s="3">
        <v>0</v>
      </c>
      <c r="AN9" s="3">
        <v>0</v>
      </c>
      <c r="AO9" s="3">
        <v>15776.17</v>
      </c>
      <c r="AP9" s="3">
        <v>15576.48</v>
      </c>
      <c r="AQ9" s="3">
        <v>0</v>
      </c>
      <c r="AR9" s="3">
        <v>0</v>
      </c>
      <c r="AS9" s="3">
        <v>0</v>
      </c>
      <c r="AT9" s="3">
        <v>0</v>
      </c>
      <c r="AU9" s="3">
        <v>5.26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2150.4</v>
      </c>
      <c r="BQ9" s="3">
        <v>0</v>
      </c>
      <c r="BR9" s="3">
        <v>0</v>
      </c>
      <c r="BS9" s="3">
        <v>2150.4</v>
      </c>
      <c r="BT9" s="3">
        <v>2086.67</v>
      </c>
      <c r="BU9" s="3">
        <v>28897.65</v>
      </c>
      <c r="BV9" s="3">
        <v>0</v>
      </c>
      <c r="BW9" s="3">
        <v>0</v>
      </c>
      <c r="BX9" s="3">
        <v>28897.65</v>
      </c>
      <c r="BY9" s="3">
        <v>28728.16</v>
      </c>
      <c r="BZ9" s="3">
        <v>170185.54</v>
      </c>
      <c r="CA9" s="3">
        <v>0</v>
      </c>
      <c r="CB9" s="3">
        <v>0</v>
      </c>
      <c r="CC9" s="3">
        <v>170185.54</v>
      </c>
      <c r="CD9" s="3">
        <v>171102.59</v>
      </c>
      <c r="CE9" s="3">
        <v>184857.01</v>
      </c>
      <c r="CF9" s="3">
        <v>0</v>
      </c>
      <c r="CG9" s="3">
        <v>0</v>
      </c>
      <c r="CH9" s="3">
        <v>184857.01</v>
      </c>
      <c r="CI9" s="3">
        <v>185982.53</v>
      </c>
      <c r="CJ9" s="3">
        <v>2323.6</v>
      </c>
      <c r="CK9" s="3">
        <v>0</v>
      </c>
      <c r="CL9" s="3">
        <v>0</v>
      </c>
      <c r="CM9" s="3">
        <v>2323.6</v>
      </c>
      <c r="CN9" s="3">
        <v>2341.29</v>
      </c>
      <c r="CO9" s="3">
        <v>64329.53</v>
      </c>
      <c r="CP9" s="3">
        <v>0</v>
      </c>
      <c r="CQ9" s="3">
        <v>0</v>
      </c>
      <c r="CR9" s="3">
        <v>64329.53</v>
      </c>
      <c r="CS9" s="3">
        <v>64064.959999999999</v>
      </c>
      <c r="CT9" s="3">
        <v>64155.92</v>
      </c>
      <c r="CU9" s="3">
        <v>0</v>
      </c>
      <c r="CV9" s="3">
        <v>0</v>
      </c>
      <c r="CW9" s="3">
        <v>64155.92</v>
      </c>
      <c r="CX9" s="3">
        <v>64294.559999999998</v>
      </c>
      <c r="CY9" s="3">
        <v>113702.88</v>
      </c>
      <c r="CZ9" s="3">
        <v>0</v>
      </c>
      <c r="DA9" s="3">
        <v>0</v>
      </c>
      <c r="DB9" s="3">
        <v>113702.88</v>
      </c>
      <c r="DC9" s="3">
        <v>113003.58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9741.68</v>
      </c>
      <c r="DJ9" s="3">
        <v>0</v>
      </c>
      <c r="DK9" s="3">
        <v>0</v>
      </c>
      <c r="DL9" s="3">
        <v>9741.68</v>
      </c>
      <c r="DM9" s="3">
        <v>9772.61</v>
      </c>
      <c r="DN9" s="3">
        <v>14909.34</v>
      </c>
      <c r="DO9" s="3">
        <v>0</v>
      </c>
      <c r="DP9" s="3">
        <v>0</v>
      </c>
      <c r="DQ9" s="3">
        <v>14909.34</v>
      </c>
      <c r="DR9" s="3">
        <v>15800.97</v>
      </c>
      <c r="DS9" s="3">
        <v>0</v>
      </c>
      <c r="DT9" s="3">
        <v>0</v>
      </c>
      <c r="DU9" s="3">
        <v>0</v>
      </c>
      <c r="DV9" s="3">
        <v>0</v>
      </c>
      <c r="DW9" s="3">
        <v>0</v>
      </c>
      <c r="DX9" s="3">
        <v>31889.34</v>
      </c>
      <c r="DY9" s="3">
        <v>-11568.53</v>
      </c>
      <c r="DZ9" s="3">
        <v>0</v>
      </c>
      <c r="EA9" s="3">
        <v>20320.810000000001</v>
      </c>
      <c r="EB9" s="3">
        <v>35221.72</v>
      </c>
      <c r="EC9" s="7">
        <v>398304.58</v>
      </c>
      <c r="ED9" s="7">
        <v>-15945.37</v>
      </c>
      <c r="EE9" s="7">
        <v>0</v>
      </c>
      <c r="EF9" s="7">
        <v>382359.21</v>
      </c>
      <c r="EG9" s="7">
        <v>467581.5</v>
      </c>
      <c r="EH9" s="8">
        <f t="shared" si="2"/>
        <v>1.2228854118617936</v>
      </c>
      <c r="EI9" s="3">
        <v>252651.68</v>
      </c>
      <c r="EJ9" s="3">
        <v>-12538.69</v>
      </c>
      <c r="EK9" s="3">
        <v>0</v>
      </c>
      <c r="EL9" s="3">
        <v>240112.99</v>
      </c>
      <c r="EM9" s="3">
        <v>229316.39</v>
      </c>
      <c r="EN9" s="3">
        <v>0</v>
      </c>
      <c r="EO9" s="3">
        <v>0</v>
      </c>
      <c r="EP9" s="3">
        <v>0</v>
      </c>
      <c r="EQ9" s="3">
        <v>0</v>
      </c>
      <c r="ER9" s="3">
        <v>0</v>
      </c>
      <c r="ES9" s="3">
        <v>0</v>
      </c>
      <c r="ET9" s="3">
        <v>0</v>
      </c>
      <c r="EU9" s="3">
        <v>0</v>
      </c>
      <c r="EV9" s="3">
        <v>0</v>
      </c>
      <c r="EW9" s="3">
        <v>24171.18</v>
      </c>
      <c r="EX9" s="3">
        <v>0</v>
      </c>
      <c r="EY9" s="3">
        <v>0</v>
      </c>
      <c r="EZ9" s="3">
        <v>0</v>
      </c>
      <c r="FA9" s="3">
        <v>0</v>
      </c>
      <c r="FB9" s="3">
        <v>163.49</v>
      </c>
      <c r="FC9" s="3">
        <v>0</v>
      </c>
      <c r="FD9" s="3">
        <v>0</v>
      </c>
      <c r="FE9" s="3">
        <v>0</v>
      </c>
      <c r="FF9" s="3">
        <v>0</v>
      </c>
      <c r="FG9" s="3">
        <v>239.86</v>
      </c>
      <c r="FH9" s="3">
        <v>0</v>
      </c>
      <c r="FI9" s="3">
        <v>0</v>
      </c>
      <c r="FJ9" s="3">
        <v>0</v>
      </c>
      <c r="FK9" s="3">
        <v>0</v>
      </c>
      <c r="FL9" s="3">
        <v>76023.69</v>
      </c>
      <c r="FM9" s="3">
        <v>145652.9</v>
      </c>
      <c r="FN9" s="3">
        <v>-3406.68</v>
      </c>
      <c r="FO9" s="3">
        <v>0</v>
      </c>
      <c r="FP9" s="3">
        <v>142246.22</v>
      </c>
      <c r="FQ9" s="3">
        <v>137666.89000000001</v>
      </c>
      <c r="FR9" s="3">
        <v>0</v>
      </c>
      <c r="FS9" s="3">
        <v>0</v>
      </c>
      <c r="FT9" s="3">
        <v>0</v>
      </c>
      <c r="FU9" s="3">
        <v>0</v>
      </c>
      <c r="FV9" s="3">
        <v>0</v>
      </c>
      <c r="FW9" s="9">
        <v>22248.04</v>
      </c>
      <c r="FX9" s="9">
        <v>0</v>
      </c>
      <c r="FY9" s="9">
        <v>0</v>
      </c>
      <c r="FZ9" s="9">
        <v>22248.04</v>
      </c>
      <c r="GA9" s="9">
        <v>17698</v>
      </c>
      <c r="GB9" s="10">
        <f t="shared" si="3"/>
        <v>0.79548580459222473</v>
      </c>
      <c r="GC9" s="3">
        <v>0</v>
      </c>
      <c r="GD9" s="3">
        <v>0</v>
      </c>
      <c r="GE9" s="3">
        <v>0</v>
      </c>
      <c r="GF9" s="3">
        <v>0</v>
      </c>
      <c r="GG9" s="3">
        <v>0</v>
      </c>
      <c r="GH9" s="3">
        <v>0</v>
      </c>
      <c r="GI9" s="3">
        <v>0</v>
      </c>
      <c r="GJ9" s="3">
        <v>0</v>
      </c>
      <c r="GK9" s="3">
        <v>0</v>
      </c>
      <c r="GL9" s="3">
        <v>0</v>
      </c>
      <c r="GM9" s="3">
        <v>22248.04</v>
      </c>
      <c r="GN9" s="3">
        <v>0</v>
      </c>
      <c r="GO9" s="3">
        <v>0</v>
      </c>
      <c r="GP9" s="3">
        <v>22248.04</v>
      </c>
      <c r="GQ9" s="3">
        <v>17698</v>
      </c>
    </row>
    <row r="10" spans="1:199" ht="15" customHeight="1" x14ac:dyDescent="0.25">
      <c r="A10" s="2" t="s">
        <v>53</v>
      </c>
      <c r="B10" s="2" t="s">
        <v>62</v>
      </c>
      <c r="C10" s="1"/>
      <c r="D10" s="2" t="s">
        <v>63</v>
      </c>
      <c r="E10" s="2" t="s">
        <v>64</v>
      </c>
      <c r="F10" s="3">
        <v>1713129.56</v>
      </c>
      <c r="G10" s="3">
        <v>-22416.27</v>
      </c>
      <c r="H10" s="3">
        <v>0</v>
      </c>
      <c r="I10" s="3">
        <v>1690713.29</v>
      </c>
      <c r="J10" s="3">
        <v>1770236.17</v>
      </c>
      <c r="K10" s="4">
        <f t="shared" si="0"/>
        <v>1.0470351067033961</v>
      </c>
      <c r="L10" s="5">
        <v>562828.31000000006</v>
      </c>
      <c r="M10" s="5">
        <v>-5435.03</v>
      </c>
      <c r="N10" s="5">
        <v>0</v>
      </c>
      <c r="O10" s="5">
        <v>557393.28</v>
      </c>
      <c r="P10" s="5">
        <v>564237.18999999994</v>
      </c>
      <c r="Q10" s="6">
        <f t="shared" si="1"/>
        <v>1.0122784221582291</v>
      </c>
      <c r="R10" s="3">
        <v>0</v>
      </c>
      <c r="S10" s="3">
        <v>0</v>
      </c>
      <c r="T10" s="3">
        <v>0</v>
      </c>
      <c r="U10" s="3">
        <v>0</v>
      </c>
      <c r="V10" s="3">
        <v>6338.93</v>
      </c>
      <c r="W10" s="3">
        <v>31472</v>
      </c>
      <c r="X10" s="3">
        <v>0</v>
      </c>
      <c r="Y10" s="3">
        <v>0</v>
      </c>
      <c r="Z10" s="3">
        <v>31472</v>
      </c>
      <c r="AA10" s="3">
        <v>31680.95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58255.72</v>
      </c>
      <c r="AH10" s="3">
        <v>0</v>
      </c>
      <c r="AI10" s="3">
        <v>0</v>
      </c>
      <c r="AJ10" s="3">
        <v>58255.72</v>
      </c>
      <c r="AK10" s="3">
        <v>55380.160000000003</v>
      </c>
      <c r="AL10" s="3">
        <v>23963.54</v>
      </c>
      <c r="AM10" s="3">
        <v>0</v>
      </c>
      <c r="AN10" s="3">
        <v>0</v>
      </c>
      <c r="AO10" s="3">
        <v>23963.54</v>
      </c>
      <c r="AP10" s="3">
        <v>23653.39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6197.25</v>
      </c>
      <c r="BQ10" s="3">
        <v>0</v>
      </c>
      <c r="BR10" s="3">
        <v>0</v>
      </c>
      <c r="BS10" s="3">
        <v>6197.25</v>
      </c>
      <c r="BT10" s="3">
        <v>6160.76</v>
      </c>
      <c r="BU10" s="3">
        <v>18135.59</v>
      </c>
      <c r="BV10" s="3">
        <v>0</v>
      </c>
      <c r="BW10" s="3">
        <v>0</v>
      </c>
      <c r="BX10" s="3">
        <v>18135.59</v>
      </c>
      <c r="BY10" s="3">
        <v>17880.55</v>
      </c>
      <c r="BZ10" s="3">
        <v>106537.72</v>
      </c>
      <c r="CA10" s="3">
        <v>0</v>
      </c>
      <c r="CB10" s="3">
        <v>0</v>
      </c>
      <c r="CC10" s="3">
        <v>106537.72</v>
      </c>
      <c r="CD10" s="3">
        <v>105597.95</v>
      </c>
      <c r="CE10" s="3">
        <v>116012.77</v>
      </c>
      <c r="CF10" s="3">
        <v>0</v>
      </c>
      <c r="CG10" s="3">
        <v>0</v>
      </c>
      <c r="CH10" s="3">
        <v>116012.77</v>
      </c>
      <c r="CI10" s="3">
        <v>115244.85</v>
      </c>
      <c r="CJ10" s="3">
        <v>1456.34</v>
      </c>
      <c r="CK10" s="3">
        <v>0</v>
      </c>
      <c r="CL10" s="3">
        <v>0</v>
      </c>
      <c r="CM10" s="3">
        <v>1456.34</v>
      </c>
      <c r="CN10" s="3">
        <v>1495.84</v>
      </c>
      <c r="CO10" s="3">
        <v>40374.47</v>
      </c>
      <c r="CP10" s="3">
        <v>0</v>
      </c>
      <c r="CQ10" s="3">
        <v>0</v>
      </c>
      <c r="CR10" s="3">
        <v>40374.47</v>
      </c>
      <c r="CS10" s="3">
        <v>39861.730000000003</v>
      </c>
      <c r="CT10" s="3">
        <v>40372.07</v>
      </c>
      <c r="CU10" s="3">
        <v>0</v>
      </c>
      <c r="CV10" s="3">
        <v>0</v>
      </c>
      <c r="CW10" s="3">
        <v>40372.07</v>
      </c>
      <c r="CX10" s="3">
        <v>40057.79</v>
      </c>
      <c r="CY10" s="3">
        <v>71357.91</v>
      </c>
      <c r="CZ10" s="3">
        <v>0</v>
      </c>
      <c r="DA10" s="3">
        <v>0</v>
      </c>
      <c r="DB10" s="3">
        <v>71357.91</v>
      </c>
      <c r="DC10" s="3">
        <v>70506.73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14809.1</v>
      </c>
      <c r="DJ10" s="3">
        <v>0</v>
      </c>
      <c r="DK10" s="3">
        <v>0</v>
      </c>
      <c r="DL10" s="3">
        <v>14809.1</v>
      </c>
      <c r="DM10" s="3">
        <v>14911.74</v>
      </c>
      <c r="DN10" s="3">
        <v>9534.6299999999992</v>
      </c>
      <c r="DO10" s="3">
        <v>0</v>
      </c>
      <c r="DP10" s="3">
        <v>0</v>
      </c>
      <c r="DQ10" s="3">
        <v>9534.6299999999992</v>
      </c>
      <c r="DR10" s="3">
        <v>9832.4500000000007</v>
      </c>
      <c r="DS10" s="3">
        <v>0</v>
      </c>
      <c r="DT10" s="3">
        <v>0</v>
      </c>
      <c r="DU10" s="3">
        <v>0</v>
      </c>
      <c r="DV10" s="3">
        <v>0</v>
      </c>
      <c r="DW10" s="3">
        <v>0</v>
      </c>
      <c r="DX10" s="3">
        <v>24349.200000000001</v>
      </c>
      <c r="DY10" s="3">
        <v>-5435.03</v>
      </c>
      <c r="DZ10" s="3">
        <v>0</v>
      </c>
      <c r="EA10" s="3">
        <v>18914.169999999998</v>
      </c>
      <c r="EB10" s="3">
        <v>25633.37</v>
      </c>
      <c r="EC10" s="7">
        <v>1089483.3</v>
      </c>
      <c r="ED10" s="7">
        <v>-16981.240000000002</v>
      </c>
      <c r="EE10" s="7">
        <v>0</v>
      </c>
      <c r="EF10" s="7">
        <v>1072502.06</v>
      </c>
      <c r="EG10" s="7">
        <v>1143067.49</v>
      </c>
      <c r="EH10" s="8">
        <f t="shared" si="2"/>
        <v>1.0657951463515136</v>
      </c>
      <c r="EI10" s="3">
        <v>148285.24</v>
      </c>
      <c r="EJ10" s="3">
        <v>-5503.83</v>
      </c>
      <c r="EK10" s="3">
        <v>0</v>
      </c>
      <c r="EL10" s="3">
        <v>142781.41</v>
      </c>
      <c r="EM10" s="3">
        <v>139598.20000000001</v>
      </c>
      <c r="EN10" s="3">
        <v>0</v>
      </c>
      <c r="EO10" s="3">
        <v>0</v>
      </c>
      <c r="EP10" s="3">
        <v>0</v>
      </c>
      <c r="EQ10" s="3">
        <v>0</v>
      </c>
      <c r="ER10" s="3">
        <v>0</v>
      </c>
      <c r="ES10" s="3">
        <v>211743.07</v>
      </c>
      <c r="ET10" s="3">
        <v>-8426.93</v>
      </c>
      <c r="EU10" s="3">
        <v>0</v>
      </c>
      <c r="EV10" s="3">
        <v>203316.14</v>
      </c>
      <c r="EW10" s="3">
        <v>196827.31</v>
      </c>
      <c r="EX10" s="3">
        <v>0</v>
      </c>
      <c r="EY10" s="3">
        <v>0</v>
      </c>
      <c r="EZ10" s="3">
        <v>0</v>
      </c>
      <c r="FA10" s="3">
        <v>0</v>
      </c>
      <c r="FB10" s="3">
        <v>0</v>
      </c>
      <c r="FC10" s="3">
        <v>0</v>
      </c>
      <c r="FD10" s="3">
        <v>0</v>
      </c>
      <c r="FE10" s="3">
        <v>0</v>
      </c>
      <c r="FF10" s="3">
        <v>0</v>
      </c>
      <c r="FG10" s="3">
        <v>0</v>
      </c>
      <c r="FH10" s="3">
        <v>642838.1</v>
      </c>
      <c r="FI10" s="3">
        <v>0</v>
      </c>
      <c r="FJ10" s="3">
        <v>0</v>
      </c>
      <c r="FK10" s="3">
        <v>642838.1</v>
      </c>
      <c r="FL10" s="3">
        <v>724791.57</v>
      </c>
      <c r="FM10" s="3">
        <v>86616.89</v>
      </c>
      <c r="FN10" s="3">
        <v>-3050.48</v>
      </c>
      <c r="FO10" s="3">
        <v>0</v>
      </c>
      <c r="FP10" s="3">
        <v>83566.41</v>
      </c>
      <c r="FQ10" s="3">
        <v>81850.41</v>
      </c>
      <c r="FR10" s="3">
        <v>0</v>
      </c>
      <c r="FS10" s="3">
        <v>0</v>
      </c>
      <c r="FT10" s="3">
        <v>0</v>
      </c>
      <c r="FU10" s="3">
        <v>0</v>
      </c>
      <c r="FV10" s="3">
        <v>0</v>
      </c>
      <c r="FW10" s="9">
        <v>60817.95</v>
      </c>
      <c r="FX10" s="9">
        <v>0</v>
      </c>
      <c r="FY10" s="9">
        <v>0</v>
      </c>
      <c r="FZ10" s="9">
        <v>60817.95</v>
      </c>
      <c r="GA10" s="9">
        <v>62931.49</v>
      </c>
      <c r="GB10" s="10">
        <f t="shared" si="3"/>
        <v>1.0347519112367318</v>
      </c>
      <c r="GC10" s="3">
        <v>0</v>
      </c>
      <c r="GD10" s="3">
        <v>0</v>
      </c>
      <c r="GE10" s="3">
        <v>0</v>
      </c>
      <c r="GF10" s="3">
        <v>0</v>
      </c>
      <c r="GG10" s="3">
        <v>0</v>
      </c>
      <c r="GH10" s="3">
        <v>0</v>
      </c>
      <c r="GI10" s="3">
        <v>0</v>
      </c>
      <c r="GJ10" s="3">
        <v>0</v>
      </c>
      <c r="GK10" s="3">
        <v>0</v>
      </c>
      <c r="GL10" s="3">
        <v>0</v>
      </c>
      <c r="GM10" s="3">
        <v>60817.95</v>
      </c>
      <c r="GN10" s="3">
        <v>0</v>
      </c>
      <c r="GO10" s="3">
        <v>0</v>
      </c>
      <c r="GP10" s="3">
        <v>60817.95</v>
      </c>
      <c r="GQ10" s="3">
        <v>62931.49</v>
      </c>
    </row>
    <row r="11" spans="1:199" ht="15" customHeight="1" x14ac:dyDescent="0.25">
      <c r="A11" s="2" t="s">
        <v>53</v>
      </c>
      <c r="B11" s="2" t="s">
        <v>65</v>
      </c>
      <c r="C11" s="1"/>
      <c r="D11" s="2" t="s">
        <v>55</v>
      </c>
      <c r="E11" s="2" t="s">
        <v>59</v>
      </c>
      <c r="F11" s="3">
        <v>1105237.22</v>
      </c>
      <c r="G11" s="3">
        <v>-47119.23</v>
      </c>
      <c r="H11" s="3">
        <v>0</v>
      </c>
      <c r="I11" s="3">
        <v>1058117.99</v>
      </c>
      <c r="J11" s="3">
        <v>1170395.03</v>
      </c>
      <c r="K11" s="4">
        <f t="shared" si="0"/>
        <v>1.1061101323870319</v>
      </c>
      <c r="L11" s="5">
        <v>503489.74</v>
      </c>
      <c r="M11" s="5">
        <v>-9317.98</v>
      </c>
      <c r="N11" s="5">
        <v>0</v>
      </c>
      <c r="O11" s="5">
        <v>494171.76</v>
      </c>
      <c r="P11" s="5">
        <v>495262.9</v>
      </c>
      <c r="Q11" s="6">
        <f t="shared" si="1"/>
        <v>1.0022080177143267</v>
      </c>
      <c r="R11" s="3">
        <v>0</v>
      </c>
      <c r="S11" s="3">
        <v>0</v>
      </c>
      <c r="T11" s="3">
        <v>0</v>
      </c>
      <c r="U11" s="3">
        <v>0</v>
      </c>
      <c r="V11" s="3">
        <v>7658.61</v>
      </c>
      <c r="W11" s="3">
        <v>5529.52</v>
      </c>
      <c r="X11" s="3">
        <v>0</v>
      </c>
      <c r="Y11" s="3">
        <v>0</v>
      </c>
      <c r="Z11" s="3">
        <v>5529.52</v>
      </c>
      <c r="AA11" s="3">
        <v>4900.62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59216.88</v>
      </c>
      <c r="AH11" s="3">
        <v>0</v>
      </c>
      <c r="AI11" s="3">
        <v>0</v>
      </c>
      <c r="AJ11" s="3">
        <v>59216.88</v>
      </c>
      <c r="AK11" s="3">
        <v>55410.16</v>
      </c>
      <c r="AL11" s="3">
        <v>4200.03</v>
      </c>
      <c r="AM11" s="3">
        <v>0</v>
      </c>
      <c r="AN11" s="3">
        <v>0</v>
      </c>
      <c r="AO11" s="3">
        <v>4200.03</v>
      </c>
      <c r="AP11" s="3">
        <v>3710.1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1428.88</v>
      </c>
      <c r="BQ11" s="3">
        <v>0</v>
      </c>
      <c r="BR11" s="3">
        <v>0</v>
      </c>
      <c r="BS11" s="3">
        <v>1428.88</v>
      </c>
      <c r="BT11" s="3">
        <v>1228.98</v>
      </c>
      <c r="BU11" s="3">
        <v>18358.34</v>
      </c>
      <c r="BV11" s="3">
        <v>0</v>
      </c>
      <c r="BW11" s="3">
        <v>0</v>
      </c>
      <c r="BX11" s="3">
        <v>18358.34</v>
      </c>
      <c r="BY11" s="3">
        <v>17740.13</v>
      </c>
      <c r="BZ11" s="3">
        <v>107838.76</v>
      </c>
      <c r="CA11" s="3">
        <v>0</v>
      </c>
      <c r="CB11" s="3">
        <v>0</v>
      </c>
      <c r="CC11" s="3">
        <v>107838.76</v>
      </c>
      <c r="CD11" s="3">
        <v>104386.15</v>
      </c>
      <c r="CE11" s="3">
        <v>117440.36</v>
      </c>
      <c r="CF11" s="3">
        <v>0</v>
      </c>
      <c r="CG11" s="3">
        <v>0</v>
      </c>
      <c r="CH11" s="3">
        <v>117440.36</v>
      </c>
      <c r="CI11" s="3">
        <v>114006.82</v>
      </c>
      <c r="CJ11" s="3">
        <v>1480.36</v>
      </c>
      <c r="CK11" s="3">
        <v>0</v>
      </c>
      <c r="CL11" s="3">
        <v>0</v>
      </c>
      <c r="CM11" s="3">
        <v>1480.36</v>
      </c>
      <c r="CN11" s="3">
        <v>1561.11</v>
      </c>
      <c r="CO11" s="3">
        <v>40863.440000000002</v>
      </c>
      <c r="CP11" s="3">
        <v>0</v>
      </c>
      <c r="CQ11" s="3">
        <v>0</v>
      </c>
      <c r="CR11" s="3">
        <v>40863.440000000002</v>
      </c>
      <c r="CS11" s="3">
        <v>39398.93</v>
      </c>
      <c r="CT11" s="3">
        <v>40868.660000000003</v>
      </c>
      <c r="CU11" s="3">
        <v>0</v>
      </c>
      <c r="CV11" s="3">
        <v>0</v>
      </c>
      <c r="CW11" s="3">
        <v>40868.660000000003</v>
      </c>
      <c r="CX11" s="3">
        <v>39632.980000000003</v>
      </c>
      <c r="CY11" s="3">
        <v>72234.98</v>
      </c>
      <c r="CZ11" s="3">
        <v>0</v>
      </c>
      <c r="DA11" s="3">
        <v>0</v>
      </c>
      <c r="DB11" s="3">
        <v>72234.98</v>
      </c>
      <c r="DC11" s="3">
        <v>69874.81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2600.06</v>
      </c>
      <c r="DJ11" s="3">
        <v>0</v>
      </c>
      <c r="DK11" s="3">
        <v>0</v>
      </c>
      <c r="DL11" s="3">
        <v>2600.06</v>
      </c>
      <c r="DM11" s="3">
        <v>2308.33</v>
      </c>
      <c r="DN11" s="3">
        <v>9664.2800000000007</v>
      </c>
      <c r="DO11" s="3">
        <v>0</v>
      </c>
      <c r="DP11" s="3">
        <v>0</v>
      </c>
      <c r="DQ11" s="3">
        <v>9664.2800000000007</v>
      </c>
      <c r="DR11" s="3">
        <v>9995.0300000000007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21765.19</v>
      </c>
      <c r="DY11" s="3">
        <v>-9317.98</v>
      </c>
      <c r="DZ11" s="3">
        <v>0</v>
      </c>
      <c r="EA11" s="3">
        <v>12447.21</v>
      </c>
      <c r="EB11" s="3">
        <v>23450.14</v>
      </c>
      <c r="EC11" s="7">
        <v>562220.27</v>
      </c>
      <c r="ED11" s="7">
        <v>-37720.11</v>
      </c>
      <c r="EE11" s="7">
        <v>0</v>
      </c>
      <c r="EF11" s="7">
        <v>524500.16</v>
      </c>
      <c r="EG11" s="7">
        <v>632910.55000000005</v>
      </c>
      <c r="EH11" s="8">
        <f t="shared" si="2"/>
        <v>1.2066927682157429</v>
      </c>
      <c r="EI11" s="3">
        <v>117452.56</v>
      </c>
      <c r="EJ11" s="3">
        <v>-14719.97</v>
      </c>
      <c r="EK11" s="3">
        <v>0</v>
      </c>
      <c r="EL11" s="3">
        <v>102732.59</v>
      </c>
      <c r="EM11" s="3">
        <v>97961.33</v>
      </c>
      <c r="EN11" s="3">
        <v>0</v>
      </c>
      <c r="EO11" s="3">
        <v>0</v>
      </c>
      <c r="EP11" s="3">
        <v>0</v>
      </c>
      <c r="EQ11" s="3">
        <v>0</v>
      </c>
      <c r="ER11" s="3">
        <v>0</v>
      </c>
      <c r="ES11" s="3">
        <v>88476.95</v>
      </c>
      <c r="ET11" s="3">
        <v>-15262.84</v>
      </c>
      <c r="EU11" s="3">
        <v>0</v>
      </c>
      <c r="EV11" s="3">
        <v>73214.11</v>
      </c>
      <c r="EW11" s="3">
        <v>78038.080000000002</v>
      </c>
      <c r="EX11" s="3">
        <v>0</v>
      </c>
      <c r="EY11" s="3">
        <v>0</v>
      </c>
      <c r="EZ11" s="3">
        <v>0</v>
      </c>
      <c r="FA11" s="3">
        <v>0</v>
      </c>
      <c r="FB11" s="3">
        <v>0</v>
      </c>
      <c r="FC11" s="3">
        <v>0</v>
      </c>
      <c r="FD11" s="3">
        <v>0</v>
      </c>
      <c r="FE11" s="3">
        <v>0</v>
      </c>
      <c r="FF11" s="3">
        <v>0</v>
      </c>
      <c r="FG11" s="3">
        <v>0</v>
      </c>
      <c r="FH11" s="3">
        <v>289426.78999999998</v>
      </c>
      <c r="FI11" s="3">
        <v>0</v>
      </c>
      <c r="FJ11" s="3">
        <v>0</v>
      </c>
      <c r="FK11" s="3">
        <v>289426.78999999998</v>
      </c>
      <c r="FL11" s="3">
        <v>399822.1</v>
      </c>
      <c r="FM11" s="3">
        <v>66863.97</v>
      </c>
      <c r="FN11" s="3">
        <v>-7737.3</v>
      </c>
      <c r="FO11" s="3">
        <v>0</v>
      </c>
      <c r="FP11" s="3">
        <v>59126.67</v>
      </c>
      <c r="FQ11" s="3">
        <v>57089.04</v>
      </c>
      <c r="FR11" s="3">
        <v>0</v>
      </c>
      <c r="FS11" s="3">
        <v>0</v>
      </c>
      <c r="FT11" s="3">
        <v>0</v>
      </c>
      <c r="FU11" s="3">
        <v>0</v>
      </c>
      <c r="FV11" s="3">
        <v>0</v>
      </c>
      <c r="FW11" s="9">
        <v>39527.21</v>
      </c>
      <c r="FX11" s="9">
        <v>-81.14</v>
      </c>
      <c r="FY11" s="9">
        <v>0</v>
      </c>
      <c r="FZ11" s="9">
        <v>39446.07</v>
      </c>
      <c r="GA11" s="9">
        <v>42221.58</v>
      </c>
      <c r="GB11" s="10">
        <f t="shared" si="3"/>
        <v>1.0703621425404357</v>
      </c>
      <c r="GC11" s="3">
        <v>0</v>
      </c>
      <c r="GD11" s="3">
        <v>0</v>
      </c>
      <c r="GE11" s="3">
        <v>0</v>
      </c>
      <c r="GF11" s="3">
        <v>0</v>
      </c>
      <c r="GG11" s="3">
        <v>0</v>
      </c>
      <c r="GH11" s="3">
        <v>0</v>
      </c>
      <c r="GI11" s="3">
        <v>0</v>
      </c>
      <c r="GJ11" s="3">
        <v>0</v>
      </c>
      <c r="GK11" s="3">
        <v>0</v>
      </c>
      <c r="GL11" s="3">
        <v>0</v>
      </c>
      <c r="GM11" s="3">
        <v>39527.21</v>
      </c>
      <c r="GN11" s="3">
        <v>-81.14</v>
      </c>
      <c r="GO11" s="3">
        <v>0</v>
      </c>
      <c r="GP11" s="3">
        <v>39446.07</v>
      </c>
      <c r="GQ11" s="3">
        <v>42221.58</v>
      </c>
    </row>
    <row r="12" spans="1:199" ht="15" customHeight="1" x14ac:dyDescent="0.25">
      <c r="A12" s="2" t="s">
        <v>53</v>
      </c>
      <c r="B12" s="2" t="s">
        <v>66</v>
      </c>
      <c r="C12" s="1"/>
      <c r="D12" s="2" t="s">
        <v>55</v>
      </c>
      <c r="E12" s="2" t="s">
        <v>59</v>
      </c>
      <c r="F12" s="3">
        <v>1334523.7</v>
      </c>
      <c r="G12" s="3">
        <v>-23021.94</v>
      </c>
      <c r="H12" s="3">
        <v>0</v>
      </c>
      <c r="I12" s="3">
        <v>1311501.76</v>
      </c>
      <c r="J12" s="3">
        <v>1289632.1200000001</v>
      </c>
      <c r="K12" s="4">
        <f t="shared" si="0"/>
        <v>0.9833247345394337</v>
      </c>
      <c r="L12" s="5">
        <v>467748.65</v>
      </c>
      <c r="M12" s="5">
        <v>-5175.7</v>
      </c>
      <c r="N12" s="5">
        <v>0</v>
      </c>
      <c r="O12" s="5">
        <v>462572.95</v>
      </c>
      <c r="P12" s="5">
        <v>460667.59</v>
      </c>
      <c r="Q12" s="6">
        <f t="shared" si="1"/>
        <v>0.99588095239896757</v>
      </c>
      <c r="R12" s="3">
        <v>0</v>
      </c>
      <c r="S12" s="3">
        <v>0</v>
      </c>
      <c r="T12" s="3">
        <v>0</v>
      </c>
      <c r="U12" s="3">
        <v>0</v>
      </c>
      <c r="V12" s="3">
        <v>2093.33</v>
      </c>
      <c r="W12" s="3">
        <v>21174.68</v>
      </c>
      <c r="X12" s="3">
        <v>0</v>
      </c>
      <c r="Y12" s="3">
        <v>0</v>
      </c>
      <c r="Z12" s="3">
        <v>21174.68</v>
      </c>
      <c r="AA12" s="3">
        <v>20648.84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54167.040000000001</v>
      </c>
      <c r="AH12" s="3">
        <v>0</v>
      </c>
      <c r="AI12" s="3">
        <v>0</v>
      </c>
      <c r="AJ12" s="3">
        <v>54167.040000000001</v>
      </c>
      <c r="AK12" s="3">
        <v>52620.14</v>
      </c>
      <c r="AL12" s="3">
        <v>16110.15</v>
      </c>
      <c r="AM12" s="3">
        <v>0</v>
      </c>
      <c r="AN12" s="3">
        <v>0</v>
      </c>
      <c r="AO12" s="3">
        <v>16110.15</v>
      </c>
      <c r="AP12" s="3">
        <v>15711.14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5753.52</v>
      </c>
      <c r="BQ12" s="3">
        <v>0</v>
      </c>
      <c r="BR12" s="3">
        <v>0</v>
      </c>
      <c r="BS12" s="3">
        <v>5753.52</v>
      </c>
      <c r="BT12" s="3">
        <v>5622.21</v>
      </c>
      <c r="BU12" s="3">
        <v>16836.48</v>
      </c>
      <c r="BV12" s="3">
        <v>0</v>
      </c>
      <c r="BW12" s="3">
        <v>0</v>
      </c>
      <c r="BX12" s="3">
        <v>16836.48</v>
      </c>
      <c r="BY12" s="3">
        <v>16441.59</v>
      </c>
      <c r="BZ12" s="3">
        <v>98903.4</v>
      </c>
      <c r="CA12" s="3">
        <v>0</v>
      </c>
      <c r="CB12" s="3">
        <v>0</v>
      </c>
      <c r="CC12" s="3">
        <v>98903.4</v>
      </c>
      <c r="CD12" s="3">
        <v>96560.19</v>
      </c>
      <c r="CE12" s="3">
        <v>107703.24</v>
      </c>
      <c r="CF12" s="3">
        <v>0</v>
      </c>
      <c r="CG12" s="3">
        <v>0</v>
      </c>
      <c r="CH12" s="3">
        <v>107703.24</v>
      </c>
      <c r="CI12" s="3">
        <v>105223.02</v>
      </c>
      <c r="CJ12" s="3">
        <v>1354.02</v>
      </c>
      <c r="CK12" s="3">
        <v>0</v>
      </c>
      <c r="CL12" s="3">
        <v>0</v>
      </c>
      <c r="CM12" s="3">
        <v>1354.02</v>
      </c>
      <c r="CN12" s="3">
        <v>1367.92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37480.379999999997</v>
      </c>
      <c r="CU12" s="3">
        <v>0</v>
      </c>
      <c r="CV12" s="3">
        <v>0</v>
      </c>
      <c r="CW12" s="3">
        <v>37480.379999999997</v>
      </c>
      <c r="CX12" s="3">
        <v>36726.82</v>
      </c>
      <c r="CY12" s="3">
        <v>66246.539999999994</v>
      </c>
      <c r="CZ12" s="3">
        <v>0</v>
      </c>
      <c r="DA12" s="3">
        <v>0</v>
      </c>
      <c r="DB12" s="3">
        <v>66246.539999999994</v>
      </c>
      <c r="DC12" s="3">
        <v>64709.78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9951.99</v>
      </c>
      <c r="DJ12" s="3">
        <v>0</v>
      </c>
      <c r="DK12" s="3">
        <v>0</v>
      </c>
      <c r="DL12" s="3">
        <v>9951.99</v>
      </c>
      <c r="DM12" s="3">
        <v>9704.33</v>
      </c>
      <c r="DN12" s="3">
        <v>8856.33</v>
      </c>
      <c r="DO12" s="3">
        <v>0</v>
      </c>
      <c r="DP12" s="3">
        <v>0</v>
      </c>
      <c r="DQ12" s="3">
        <v>8856.33</v>
      </c>
      <c r="DR12" s="3">
        <v>8837.5</v>
      </c>
      <c r="DS12" s="3">
        <v>0</v>
      </c>
      <c r="DT12" s="3">
        <v>0</v>
      </c>
      <c r="DU12" s="3">
        <v>0</v>
      </c>
      <c r="DV12" s="3">
        <v>0</v>
      </c>
      <c r="DW12" s="3">
        <v>0</v>
      </c>
      <c r="DX12" s="3">
        <v>23210.880000000001</v>
      </c>
      <c r="DY12" s="3">
        <v>-5175.7</v>
      </c>
      <c r="DZ12" s="3">
        <v>0</v>
      </c>
      <c r="EA12" s="3">
        <v>18035.18</v>
      </c>
      <c r="EB12" s="3">
        <v>24400.78</v>
      </c>
      <c r="EC12" s="7">
        <v>825864.01</v>
      </c>
      <c r="ED12" s="7">
        <v>-17846.240000000002</v>
      </c>
      <c r="EE12" s="7">
        <v>0</v>
      </c>
      <c r="EF12" s="7">
        <v>808017.77</v>
      </c>
      <c r="EG12" s="7">
        <v>798131.48</v>
      </c>
      <c r="EH12" s="8">
        <f t="shared" si="2"/>
        <v>0.98776476165864513</v>
      </c>
      <c r="EI12" s="3">
        <v>100610.85</v>
      </c>
      <c r="EJ12" s="3">
        <v>-7945.47</v>
      </c>
      <c r="EK12" s="3">
        <v>0</v>
      </c>
      <c r="EL12" s="3">
        <v>92665.38</v>
      </c>
      <c r="EM12" s="3">
        <v>73763.05</v>
      </c>
      <c r="EN12" s="3">
        <v>0</v>
      </c>
      <c r="EO12" s="3">
        <v>0</v>
      </c>
      <c r="EP12" s="3">
        <v>0</v>
      </c>
      <c r="EQ12" s="3">
        <v>0</v>
      </c>
      <c r="ER12" s="3">
        <v>0</v>
      </c>
      <c r="ES12" s="3">
        <v>142421.81</v>
      </c>
      <c r="ET12" s="3">
        <v>-2710.82</v>
      </c>
      <c r="EU12" s="3">
        <v>0</v>
      </c>
      <c r="EV12" s="3">
        <v>139710.99</v>
      </c>
      <c r="EW12" s="3">
        <v>111930.76</v>
      </c>
      <c r="EX12" s="3">
        <v>0</v>
      </c>
      <c r="EY12" s="3">
        <v>0</v>
      </c>
      <c r="EZ12" s="3">
        <v>0</v>
      </c>
      <c r="FA12" s="3">
        <v>0</v>
      </c>
      <c r="FB12" s="3">
        <v>0</v>
      </c>
      <c r="FC12" s="3">
        <v>0</v>
      </c>
      <c r="FD12" s="3">
        <v>0</v>
      </c>
      <c r="FE12" s="3">
        <v>0</v>
      </c>
      <c r="FF12" s="3">
        <v>0</v>
      </c>
      <c r="FG12" s="3">
        <v>0</v>
      </c>
      <c r="FH12" s="3">
        <v>523637.46</v>
      </c>
      <c r="FI12" s="3">
        <v>0</v>
      </c>
      <c r="FJ12" s="3">
        <v>0</v>
      </c>
      <c r="FK12" s="3">
        <v>523637.46</v>
      </c>
      <c r="FL12" s="3">
        <v>571669.19999999995</v>
      </c>
      <c r="FM12" s="3">
        <v>59193.89</v>
      </c>
      <c r="FN12" s="3">
        <v>-7189.95</v>
      </c>
      <c r="FO12" s="3">
        <v>0</v>
      </c>
      <c r="FP12" s="3">
        <v>52003.94</v>
      </c>
      <c r="FQ12" s="3">
        <v>40768.47</v>
      </c>
      <c r="FR12" s="3">
        <v>0</v>
      </c>
      <c r="FS12" s="3">
        <v>0</v>
      </c>
      <c r="FT12" s="3">
        <v>0</v>
      </c>
      <c r="FU12" s="3">
        <v>0</v>
      </c>
      <c r="FV12" s="3">
        <v>0</v>
      </c>
      <c r="FW12" s="9">
        <v>40911.040000000001</v>
      </c>
      <c r="FX12" s="9">
        <v>0</v>
      </c>
      <c r="FY12" s="9">
        <v>0</v>
      </c>
      <c r="FZ12" s="9">
        <v>40911.040000000001</v>
      </c>
      <c r="GA12" s="9">
        <v>30833.05</v>
      </c>
      <c r="GB12" s="10">
        <f t="shared" si="3"/>
        <v>0.75366087002432591</v>
      </c>
      <c r="GC12" s="3">
        <v>0</v>
      </c>
      <c r="GD12" s="3">
        <v>0</v>
      </c>
      <c r="GE12" s="3">
        <v>0</v>
      </c>
      <c r="GF12" s="3">
        <v>0</v>
      </c>
      <c r="GG12" s="3">
        <v>0</v>
      </c>
      <c r="GH12" s="3">
        <v>0</v>
      </c>
      <c r="GI12" s="3">
        <v>0</v>
      </c>
      <c r="GJ12" s="3">
        <v>0</v>
      </c>
      <c r="GK12" s="3">
        <v>0</v>
      </c>
      <c r="GL12" s="3">
        <v>0</v>
      </c>
      <c r="GM12" s="3">
        <v>40911.040000000001</v>
      </c>
      <c r="GN12" s="3">
        <v>0</v>
      </c>
      <c r="GO12" s="3">
        <v>0</v>
      </c>
      <c r="GP12" s="3">
        <v>40911.040000000001</v>
      </c>
      <c r="GQ12" s="3">
        <v>30833.05</v>
      </c>
    </row>
    <row r="13" spans="1:199" ht="15" customHeight="1" x14ac:dyDescent="0.25">
      <c r="A13" s="2" t="s">
        <v>53</v>
      </c>
      <c r="B13" s="2" t="s">
        <v>67</v>
      </c>
      <c r="C13" s="1"/>
      <c r="D13" s="2" t="s">
        <v>55</v>
      </c>
      <c r="E13" s="2" t="s">
        <v>59</v>
      </c>
      <c r="F13" s="3">
        <v>873703.6</v>
      </c>
      <c r="G13" s="3">
        <v>-11082.1</v>
      </c>
      <c r="H13" s="3">
        <v>0</v>
      </c>
      <c r="I13" s="3">
        <v>862621.5</v>
      </c>
      <c r="J13" s="3">
        <v>928844.97</v>
      </c>
      <c r="K13" s="4">
        <f t="shared" si="0"/>
        <v>1.076770020223238</v>
      </c>
      <c r="L13" s="5">
        <v>320747.96999999997</v>
      </c>
      <c r="M13" s="5">
        <v>0</v>
      </c>
      <c r="N13" s="5">
        <v>0</v>
      </c>
      <c r="O13" s="5">
        <v>320747.96999999997</v>
      </c>
      <c r="P13" s="5">
        <v>331779.36</v>
      </c>
      <c r="Q13" s="6">
        <f t="shared" si="1"/>
        <v>1.0343927040286491</v>
      </c>
      <c r="R13" s="3">
        <v>0</v>
      </c>
      <c r="S13" s="3">
        <v>0</v>
      </c>
      <c r="T13" s="3">
        <v>0</v>
      </c>
      <c r="U13" s="3">
        <v>0</v>
      </c>
      <c r="V13" s="3">
        <v>3670.15</v>
      </c>
      <c r="W13" s="3">
        <v>15457.28</v>
      </c>
      <c r="X13" s="3">
        <v>0</v>
      </c>
      <c r="Y13" s="3">
        <v>0</v>
      </c>
      <c r="Z13" s="3">
        <v>15457.28</v>
      </c>
      <c r="AA13" s="3">
        <v>15524.71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36851.199999999997</v>
      </c>
      <c r="AH13" s="3">
        <v>0</v>
      </c>
      <c r="AI13" s="3">
        <v>0</v>
      </c>
      <c r="AJ13" s="3">
        <v>36851.199999999997</v>
      </c>
      <c r="AK13" s="3">
        <v>36557.17</v>
      </c>
      <c r="AL13" s="3">
        <v>11754.52</v>
      </c>
      <c r="AM13" s="3">
        <v>0</v>
      </c>
      <c r="AN13" s="3">
        <v>0</v>
      </c>
      <c r="AO13" s="3">
        <v>11754.52</v>
      </c>
      <c r="AP13" s="3">
        <v>11784.36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3917.28</v>
      </c>
      <c r="BQ13" s="3">
        <v>0</v>
      </c>
      <c r="BR13" s="3">
        <v>0</v>
      </c>
      <c r="BS13" s="3">
        <v>3917.28</v>
      </c>
      <c r="BT13" s="3">
        <v>4016.21</v>
      </c>
      <c r="BU13" s="3">
        <v>11464.06</v>
      </c>
      <c r="BV13" s="3">
        <v>0</v>
      </c>
      <c r="BW13" s="3">
        <v>0</v>
      </c>
      <c r="BX13" s="3">
        <v>11464.06</v>
      </c>
      <c r="BY13" s="3">
        <v>11728.72</v>
      </c>
      <c r="BZ13" s="3">
        <v>67344.66</v>
      </c>
      <c r="CA13" s="3">
        <v>0</v>
      </c>
      <c r="CB13" s="3">
        <v>0</v>
      </c>
      <c r="CC13" s="3">
        <v>67344.66</v>
      </c>
      <c r="CD13" s="3">
        <v>68899.23</v>
      </c>
      <c r="CE13" s="3">
        <v>73335.16</v>
      </c>
      <c r="CF13" s="3">
        <v>0</v>
      </c>
      <c r="CG13" s="3">
        <v>0</v>
      </c>
      <c r="CH13" s="3">
        <v>73335.16</v>
      </c>
      <c r="CI13" s="3">
        <v>75150.22</v>
      </c>
      <c r="CJ13" s="3">
        <v>921.32</v>
      </c>
      <c r="CK13" s="3">
        <v>0</v>
      </c>
      <c r="CL13" s="3">
        <v>0</v>
      </c>
      <c r="CM13" s="3">
        <v>921.32</v>
      </c>
      <c r="CN13" s="3">
        <v>1010.93</v>
      </c>
      <c r="CO13" s="3">
        <v>1121.7</v>
      </c>
      <c r="CP13" s="3">
        <v>0</v>
      </c>
      <c r="CQ13" s="3">
        <v>0</v>
      </c>
      <c r="CR13" s="3">
        <v>1121.7</v>
      </c>
      <c r="CS13" s="3">
        <v>1122.33</v>
      </c>
      <c r="CT13" s="3">
        <v>25520.44</v>
      </c>
      <c r="CU13" s="3">
        <v>0</v>
      </c>
      <c r="CV13" s="3">
        <v>0</v>
      </c>
      <c r="CW13" s="3">
        <v>25520.44</v>
      </c>
      <c r="CX13" s="3">
        <v>26077.63</v>
      </c>
      <c r="CY13" s="3">
        <v>45107.4</v>
      </c>
      <c r="CZ13" s="3">
        <v>0</v>
      </c>
      <c r="DA13" s="3">
        <v>0</v>
      </c>
      <c r="DB13" s="3">
        <v>45107.4</v>
      </c>
      <c r="DC13" s="3">
        <v>46168.86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7262.47</v>
      </c>
      <c r="DJ13" s="3">
        <v>0</v>
      </c>
      <c r="DK13" s="3">
        <v>0</v>
      </c>
      <c r="DL13" s="3">
        <v>7262.47</v>
      </c>
      <c r="DM13" s="3">
        <v>7297.84</v>
      </c>
      <c r="DN13" s="3">
        <v>6028.98</v>
      </c>
      <c r="DO13" s="3">
        <v>0</v>
      </c>
      <c r="DP13" s="3">
        <v>0</v>
      </c>
      <c r="DQ13" s="3">
        <v>6028.98</v>
      </c>
      <c r="DR13" s="3">
        <v>6417.65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14661.5</v>
      </c>
      <c r="DY13" s="3">
        <v>0</v>
      </c>
      <c r="DZ13" s="3">
        <v>0</v>
      </c>
      <c r="EA13" s="3">
        <v>14661.5</v>
      </c>
      <c r="EB13" s="3">
        <v>16353.35</v>
      </c>
      <c r="EC13" s="7">
        <v>532532.32999999996</v>
      </c>
      <c r="ED13" s="7">
        <v>-11082.1</v>
      </c>
      <c r="EE13" s="7">
        <v>0</v>
      </c>
      <c r="EF13" s="7">
        <v>521450.23</v>
      </c>
      <c r="EG13" s="7">
        <v>575384.09</v>
      </c>
      <c r="EH13" s="8">
        <f t="shared" si="2"/>
        <v>1.1034305038085801</v>
      </c>
      <c r="EI13" s="3">
        <v>59890.42</v>
      </c>
      <c r="EJ13" s="3">
        <v>-4017.92</v>
      </c>
      <c r="EK13" s="3">
        <v>0</v>
      </c>
      <c r="EL13" s="3">
        <v>55872.5</v>
      </c>
      <c r="EM13" s="3">
        <v>57321.63</v>
      </c>
      <c r="EN13" s="3">
        <v>0</v>
      </c>
      <c r="EO13" s="3">
        <v>0</v>
      </c>
      <c r="EP13" s="3">
        <v>0</v>
      </c>
      <c r="EQ13" s="3">
        <v>0</v>
      </c>
      <c r="ER13" s="3">
        <v>0</v>
      </c>
      <c r="ES13" s="3">
        <v>79460.56</v>
      </c>
      <c r="ET13" s="3">
        <v>-4373.8500000000004</v>
      </c>
      <c r="EU13" s="3">
        <v>0</v>
      </c>
      <c r="EV13" s="3">
        <v>75086.710000000006</v>
      </c>
      <c r="EW13" s="3">
        <v>75041.22</v>
      </c>
      <c r="EX13" s="3">
        <v>0</v>
      </c>
      <c r="EY13" s="3">
        <v>0</v>
      </c>
      <c r="EZ13" s="3">
        <v>0</v>
      </c>
      <c r="FA13" s="3">
        <v>0</v>
      </c>
      <c r="FB13" s="3">
        <v>0</v>
      </c>
      <c r="FC13" s="3">
        <v>0</v>
      </c>
      <c r="FD13" s="3">
        <v>0</v>
      </c>
      <c r="FE13" s="3">
        <v>0</v>
      </c>
      <c r="FF13" s="3">
        <v>0</v>
      </c>
      <c r="FG13" s="3">
        <v>0</v>
      </c>
      <c r="FH13" s="3">
        <v>356390.23</v>
      </c>
      <c r="FI13" s="3">
        <v>0</v>
      </c>
      <c r="FJ13" s="3">
        <v>0</v>
      </c>
      <c r="FK13" s="3">
        <v>356390.23</v>
      </c>
      <c r="FL13" s="3">
        <v>408565.09</v>
      </c>
      <c r="FM13" s="3">
        <v>36791.120000000003</v>
      </c>
      <c r="FN13" s="3">
        <v>-2690.33</v>
      </c>
      <c r="FO13" s="3">
        <v>0</v>
      </c>
      <c r="FP13" s="3">
        <v>34100.79</v>
      </c>
      <c r="FQ13" s="3">
        <v>34456.15</v>
      </c>
      <c r="FR13" s="3">
        <v>0</v>
      </c>
      <c r="FS13" s="3">
        <v>0</v>
      </c>
      <c r="FT13" s="3">
        <v>0</v>
      </c>
      <c r="FU13" s="3">
        <v>0</v>
      </c>
      <c r="FV13" s="3">
        <v>0</v>
      </c>
      <c r="FW13" s="9">
        <v>20423.3</v>
      </c>
      <c r="FX13" s="9">
        <v>0</v>
      </c>
      <c r="FY13" s="9">
        <v>0</v>
      </c>
      <c r="FZ13" s="9">
        <v>20423.3</v>
      </c>
      <c r="GA13" s="9">
        <v>21681.52</v>
      </c>
      <c r="GB13" s="10">
        <f t="shared" si="3"/>
        <v>1.0616070860242959</v>
      </c>
      <c r="GC13" s="3">
        <v>0</v>
      </c>
      <c r="GD13" s="3">
        <v>0</v>
      </c>
      <c r="GE13" s="3">
        <v>0</v>
      </c>
      <c r="GF13" s="3">
        <v>0</v>
      </c>
      <c r="GG13" s="3">
        <v>0</v>
      </c>
      <c r="GH13" s="3">
        <v>0</v>
      </c>
      <c r="GI13" s="3">
        <v>0</v>
      </c>
      <c r="GJ13" s="3">
        <v>0</v>
      </c>
      <c r="GK13" s="3">
        <v>0</v>
      </c>
      <c r="GL13" s="3">
        <v>0</v>
      </c>
      <c r="GM13" s="3">
        <v>20423.3</v>
      </c>
      <c r="GN13" s="3">
        <v>0</v>
      </c>
      <c r="GO13" s="3">
        <v>0</v>
      </c>
      <c r="GP13" s="3">
        <v>20423.3</v>
      </c>
      <c r="GQ13" s="3">
        <v>21681.52</v>
      </c>
    </row>
    <row r="14" spans="1:199" ht="15" customHeight="1" x14ac:dyDescent="0.25">
      <c r="A14" s="2" t="s">
        <v>53</v>
      </c>
      <c r="B14" s="2" t="s">
        <v>68</v>
      </c>
      <c r="C14" s="1"/>
      <c r="D14" s="2" t="s">
        <v>55</v>
      </c>
      <c r="E14" s="2" t="s">
        <v>59</v>
      </c>
      <c r="F14" s="3">
        <v>1801698.19</v>
      </c>
      <c r="G14" s="3">
        <v>-24928.560000000001</v>
      </c>
      <c r="H14" s="3">
        <v>0</v>
      </c>
      <c r="I14" s="3">
        <v>1776769.63</v>
      </c>
      <c r="J14" s="3">
        <v>1770160.38</v>
      </c>
      <c r="K14" s="4">
        <f t="shared" si="0"/>
        <v>0.99628018743206459</v>
      </c>
      <c r="L14" s="5">
        <v>555587.37</v>
      </c>
      <c r="M14" s="5">
        <v>-10069.64</v>
      </c>
      <c r="N14" s="5">
        <v>0</v>
      </c>
      <c r="O14" s="5">
        <v>545517.73</v>
      </c>
      <c r="P14" s="5">
        <v>569992.49</v>
      </c>
      <c r="Q14" s="6">
        <f t="shared" si="1"/>
        <v>1.044865196223778</v>
      </c>
      <c r="R14" s="3">
        <v>0</v>
      </c>
      <c r="S14" s="3">
        <v>0</v>
      </c>
      <c r="T14" s="3">
        <v>0</v>
      </c>
      <c r="U14" s="3">
        <v>0</v>
      </c>
      <c r="V14" s="3">
        <v>12824.2</v>
      </c>
      <c r="W14" s="3">
        <v>11300.15</v>
      </c>
      <c r="X14" s="3">
        <v>0</v>
      </c>
      <c r="Y14" s="3">
        <v>0</v>
      </c>
      <c r="Z14" s="3">
        <v>11300.15</v>
      </c>
      <c r="AA14" s="3">
        <v>11294.65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69180.88</v>
      </c>
      <c r="AH14" s="3">
        <v>0</v>
      </c>
      <c r="AI14" s="3">
        <v>0</v>
      </c>
      <c r="AJ14" s="3">
        <v>69180.88</v>
      </c>
      <c r="AK14" s="3">
        <v>64147.56</v>
      </c>
      <c r="AL14" s="3">
        <v>8593.36</v>
      </c>
      <c r="AM14" s="3">
        <v>0</v>
      </c>
      <c r="AN14" s="3">
        <v>0</v>
      </c>
      <c r="AO14" s="3">
        <v>8593.36</v>
      </c>
      <c r="AP14" s="3">
        <v>8322.2900000000009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6160.64</v>
      </c>
      <c r="BQ14" s="3">
        <v>0</v>
      </c>
      <c r="BR14" s="3">
        <v>0</v>
      </c>
      <c r="BS14" s="3">
        <v>6160.64</v>
      </c>
      <c r="BT14" s="3">
        <v>6245.23</v>
      </c>
      <c r="BU14" s="3">
        <v>21508</v>
      </c>
      <c r="BV14" s="3">
        <v>0</v>
      </c>
      <c r="BW14" s="3">
        <v>0</v>
      </c>
      <c r="BX14" s="3">
        <v>21508</v>
      </c>
      <c r="BY14" s="3">
        <v>21249.119999999999</v>
      </c>
      <c r="BZ14" s="3">
        <v>126345.88</v>
      </c>
      <c r="CA14" s="3">
        <v>0</v>
      </c>
      <c r="CB14" s="3">
        <v>0</v>
      </c>
      <c r="CC14" s="3">
        <v>126345.88</v>
      </c>
      <c r="CD14" s="3">
        <v>126699.67</v>
      </c>
      <c r="CE14" s="3">
        <v>134569.66</v>
      </c>
      <c r="CF14" s="3">
        <v>0</v>
      </c>
      <c r="CG14" s="3">
        <v>0</v>
      </c>
      <c r="CH14" s="3">
        <v>134569.66</v>
      </c>
      <c r="CI14" s="3">
        <v>135979.4</v>
      </c>
      <c r="CJ14" s="3">
        <v>1729.5</v>
      </c>
      <c r="CK14" s="3">
        <v>0</v>
      </c>
      <c r="CL14" s="3">
        <v>0</v>
      </c>
      <c r="CM14" s="3">
        <v>1729.5</v>
      </c>
      <c r="CN14" s="3">
        <v>1688.3</v>
      </c>
      <c r="CO14" s="3">
        <v>709.14</v>
      </c>
      <c r="CP14" s="3">
        <v>0</v>
      </c>
      <c r="CQ14" s="3">
        <v>0</v>
      </c>
      <c r="CR14" s="3">
        <v>709.14</v>
      </c>
      <c r="CS14" s="3">
        <v>3735.5</v>
      </c>
      <c r="CT14" s="3">
        <v>47879.8</v>
      </c>
      <c r="CU14" s="3">
        <v>0</v>
      </c>
      <c r="CV14" s="3">
        <v>0</v>
      </c>
      <c r="CW14" s="3">
        <v>47879.8</v>
      </c>
      <c r="CX14" s="3">
        <v>48037.32</v>
      </c>
      <c r="CY14" s="3">
        <v>84627.42</v>
      </c>
      <c r="CZ14" s="3">
        <v>0</v>
      </c>
      <c r="DA14" s="3">
        <v>0</v>
      </c>
      <c r="DB14" s="3">
        <v>84627.42</v>
      </c>
      <c r="DC14" s="3">
        <v>83801.119999999995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5313.82</v>
      </c>
      <c r="DJ14" s="3">
        <v>0</v>
      </c>
      <c r="DK14" s="3">
        <v>0</v>
      </c>
      <c r="DL14" s="3">
        <v>5313.82</v>
      </c>
      <c r="DM14" s="3">
        <v>5317.29</v>
      </c>
      <c r="DN14" s="3">
        <v>14230.88</v>
      </c>
      <c r="DO14" s="3">
        <v>0</v>
      </c>
      <c r="DP14" s="3">
        <v>0</v>
      </c>
      <c r="DQ14" s="3">
        <v>14230.88</v>
      </c>
      <c r="DR14" s="3">
        <v>14446.89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23438.240000000002</v>
      </c>
      <c r="DY14" s="3">
        <v>-10069.64</v>
      </c>
      <c r="DZ14" s="3">
        <v>0</v>
      </c>
      <c r="EA14" s="3">
        <v>13368.6</v>
      </c>
      <c r="EB14" s="3">
        <v>26203.95</v>
      </c>
      <c r="EC14" s="7">
        <v>1196339.4099999999</v>
      </c>
      <c r="ED14" s="7">
        <v>-14858.92</v>
      </c>
      <c r="EE14" s="7">
        <v>0</v>
      </c>
      <c r="EF14" s="7">
        <v>1181480.49</v>
      </c>
      <c r="EG14" s="7">
        <v>1141984.94</v>
      </c>
      <c r="EH14" s="8">
        <f t="shared" si="2"/>
        <v>0.96657113652380322</v>
      </c>
      <c r="EI14" s="3">
        <v>137045.26999999999</v>
      </c>
      <c r="EJ14" s="3">
        <v>-5213.0600000000004</v>
      </c>
      <c r="EK14" s="3">
        <v>0</v>
      </c>
      <c r="EL14" s="3">
        <v>131832.21</v>
      </c>
      <c r="EM14" s="3">
        <v>127701.28</v>
      </c>
      <c r="EN14" s="3">
        <v>0</v>
      </c>
      <c r="EO14" s="3">
        <v>0</v>
      </c>
      <c r="EP14" s="3">
        <v>0</v>
      </c>
      <c r="EQ14" s="3">
        <v>0</v>
      </c>
      <c r="ER14" s="3">
        <v>0</v>
      </c>
      <c r="ES14" s="3">
        <v>180280.74</v>
      </c>
      <c r="ET14" s="3">
        <v>-6219.57</v>
      </c>
      <c r="EU14" s="3">
        <v>0</v>
      </c>
      <c r="EV14" s="3">
        <v>174061.17</v>
      </c>
      <c r="EW14" s="3">
        <v>161916.95000000001</v>
      </c>
      <c r="EX14" s="3">
        <v>0</v>
      </c>
      <c r="EY14" s="3">
        <v>0</v>
      </c>
      <c r="EZ14" s="3">
        <v>0</v>
      </c>
      <c r="FA14" s="3">
        <v>0</v>
      </c>
      <c r="FB14" s="3">
        <v>0</v>
      </c>
      <c r="FC14" s="3">
        <v>0</v>
      </c>
      <c r="FD14" s="3">
        <v>0</v>
      </c>
      <c r="FE14" s="3">
        <v>0</v>
      </c>
      <c r="FF14" s="3">
        <v>0</v>
      </c>
      <c r="FG14" s="3">
        <v>0</v>
      </c>
      <c r="FH14" s="3">
        <v>794407.19</v>
      </c>
      <c r="FI14" s="3">
        <v>0</v>
      </c>
      <c r="FJ14" s="3">
        <v>0</v>
      </c>
      <c r="FK14" s="3">
        <v>794407.19</v>
      </c>
      <c r="FL14" s="3">
        <v>772256.01</v>
      </c>
      <c r="FM14" s="3">
        <v>84606.21</v>
      </c>
      <c r="FN14" s="3">
        <v>-3426.29</v>
      </c>
      <c r="FO14" s="3">
        <v>0</v>
      </c>
      <c r="FP14" s="3">
        <v>81179.92</v>
      </c>
      <c r="FQ14" s="3">
        <v>80110.7</v>
      </c>
      <c r="FR14" s="3">
        <v>0</v>
      </c>
      <c r="FS14" s="3">
        <v>0</v>
      </c>
      <c r="FT14" s="3">
        <v>0</v>
      </c>
      <c r="FU14" s="3">
        <v>0</v>
      </c>
      <c r="FV14" s="3">
        <v>0</v>
      </c>
      <c r="FW14" s="9">
        <v>49771.41</v>
      </c>
      <c r="FX14" s="9">
        <v>0</v>
      </c>
      <c r="FY14" s="9">
        <v>0</v>
      </c>
      <c r="FZ14" s="9">
        <v>49771.41</v>
      </c>
      <c r="GA14" s="9">
        <v>58182.95</v>
      </c>
      <c r="GB14" s="10">
        <f t="shared" si="3"/>
        <v>1.1690034499725845</v>
      </c>
      <c r="GC14" s="3">
        <v>0</v>
      </c>
      <c r="GD14" s="3">
        <v>0</v>
      </c>
      <c r="GE14" s="3">
        <v>0</v>
      </c>
      <c r="GF14" s="3">
        <v>0</v>
      </c>
      <c r="GG14" s="3">
        <v>0</v>
      </c>
      <c r="GH14" s="3">
        <v>0</v>
      </c>
      <c r="GI14" s="3">
        <v>0</v>
      </c>
      <c r="GJ14" s="3">
        <v>0</v>
      </c>
      <c r="GK14" s="3">
        <v>0</v>
      </c>
      <c r="GL14" s="3">
        <v>0</v>
      </c>
      <c r="GM14" s="3">
        <v>49771.41</v>
      </c>
      <c r="GN14" s="3">
        <v>0</v>
      </c>
      <c r="GO14" s="3">
        <v>0</v>
      </c>
      <c r="GP14" s="3">
        <v>49771.41</v>
      </c>
      <c r="GQ14" s="3">
        <v>58182.95</v>
      </c>
    </row>
    <row r="15" spans="1:199" ht="15" customHeight="1" x14ac:dyDescent="0.25">
      <c r="A15" s="2" t="s">
        <v>53</v>
      </c>
      <c r="B15" s="2" t="s">
        <v>69</v>
      </c>
      <c r="C15" s="1"/>
      <c r="D15" s="2" t="s">
        <v>55</v>
      </c>
      <c r="E15" s="2" t="s">
        <v>56</v>
      </c>
      <c r="F15" s="3">
        <v>484124.45</v>
      </c>
      <c r="G15" s="3">
        <v>-14416.27</v>
      </c>
      <c r="H15" s="3">
        <v>0</v>
      </c>
      <c r="I15" s="3">
        <v>469708.18</v>
      </c>
      <c r="J15" s="3">
        <v>339336.95</v>
      </c>
      <c r="K15" s="4">
        <f t="shared" si="0"/>
        <v>0.72244207030842</v>
      </c>
      <c r="L15" s="5">
        <v>158970.56</v>
      </c>
      <c r="M15" s="5">
        <v>-2224.16</v>
      </c>
      <c r="N15" s="5">
        <v>0</v>
      </c>
      <c r="O15" s="5">
        <v>156746.4</v>
      </c>
      <c r="P15" s="5">
        <v>108639.53</v>
      </c>
      <c r="Q15" s="6">
        <f t="shared" si="1"/>
        <v>0.69309106939617116</v>
      </c>
      <c r="R15" s="3">
        <v>0</v>
      </c>
      <c r="S15" s="3">
        <v>0</v>
      </c>
      <c r="T15" s="3">
        <v>0</v>
      </c>
      <c r="U15" s="3">
        <v>0</v>
      </c>
      <c r="V15" s="3">
        <v>1532.6</v>
      </c>
      <c r="W15" s="3">
        <v>4501.32</v>
      </c>
      <c r="X15" s="3">
        <v>0</v>
      </c>
      <c r="Y15" s="3">
        <v>0</v>
      </c>
      <c r="Z15" s="3">
        <v>4501.32</v>
      </c>
      <c r="AA15" s="3">
        <v>3099.1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17604.400000000001</v>
      </c>
      <c r="AH15" s="3">
        <v>0</v>
      </c>
      <c r="AI15" s="3">
        <v>0</v>
      </c>
      <c r="AJ15" s="3">
        <v>17604.400000000001</v>
      </c>
      <c r="AK15" s="3">
        <v>11531.52</v>
      </c>
      <c r="AL15" s="3">
        <v>3431.59</v>
      </c>
      <c r="AM15" s="3">
        <v>0</v>
      </c>
      <c r="AN15" s="3">
        <v>0</v>
      </c>
      <c r="AO15" s="3">
        <v>3431.59</v>
      </c>
      <c r="AP15" s="3">
        <v>2333.04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873.64</v>
      </c>
      <c r="BQ15" s="3">
        <v>0</v>
      </c>
      <c r="BR15" s="3">
        <v>0</v>
      </c>
      <c r="BS15" s="3">
        <v>873.64</v>
      </c>
      <c r="BT15" s="3">
        <v>549.49</v>
      </c>
      <c r="BU15" s="3">
        <v>5562.1</v>
      </c>
      <c r="BV15" s="3">
        <v>0</v>
      </c>
      <c r="BW15" s="3">
        <v>0</v>
      </c>
      <c r="BX15" s="3">
        <v>5562.1</v>
      </c>
      <c r="BY15" s="3">
        <v>3728.67</v>
      </c>
      <c r="BZ15" s="3">
        <v>32680.06</v>
      </c>
      <c r="CA15" s="3">
        <v>0</v>
      </c>
      <c r="CB15" s="3">
        <v>0</v>
      </c>
      <c r="CC15" s="3">
        <v>32680.06</v>
      </c>
      <c r="CD15" s="3">
        <v>21906.95</v>
      </c>
      <c r="CE15" s="3">
        <v>35574.800000000003</v>
      </c>
      <c r="CF15" s="3">
        <v>0</v>
      </c>
      <c r="CG15" s="3">
        <v>0</v>
      </c>
      <c r="CH15" s="3">
        <v>35574.800000000003</v>
      </c>
      <c r="CI15" s="3">
        <v>23882.95</v>
      </c>
      <c r="CJ15" s="3">
        <v>440.14</v>
      </c>
      <c r="CK15" s="3">
        <v>0</v>
      </c>
      <c r="CL15" s="3">
        <v>0</v>
      </c>
      <c r="CM15" s="3">
        <v>440.14</v>
      </c>
      <c r="CN15" s="3">
        <v>321.67</v>
      </c>
      <c r="CO15" s="3">
        <v>12388.86</v>
      </c>
      <c r="CP15" s="3">
        <v>0</v>
      </c>
      <c r="CQ15" s="3">
        <v>0</v>
      </c>
      <c r="CR15" s="3">
        <v>12388.86</v>
      </c>
      <c r="CS15" s="3">
        <v>8268.4599999999991</v>
      </c>
      <c r="CT15" s="3">
        <v>12380.22</v>
      </c>
      <c r="CU15" s="3">
        <v>0</v>
      </c>
      <c r="CV15" s="3">
        <v>0</v>
      </c>
      <c r="CW15" s="3">
        <v>12380.22</v>
      </c>
      <c r="CX15" s="3">
        <v>8303.2099999999991</v>
      </c>
      <c r="CY15" s="3">
        <v>21882.74</v>
      </c>
      <c r="CZ15" s="3">
        <v>0</v>
      </c>
      <c r="DA15" s="3">
        <v>0</v>
      </c>
      <c r="DB15" s="3">
        <v>21882.74</v>
      </c>
      <c r="DC15" s="3">
        <v>14679.47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2119.65</v>
      </c>
      <c r="DJ15" s="3">
        <v>0</v>
      </c>
      <c r="DK15" s="3">
        <v>0</v>
      </c>
      <c r="DL15" s="3">
        <v>2119.65</v>
      </c>
      <c r="DM15" s="3">
        <v>1453.6</v>
      </c>
      <c r="DN15" s="3">
        <v>2899.56</v>
      </c>
      <c r="DO15" s="3">
        <v>0</v>
      </c>
      <c r="DP15" s="3">
        <v>0</v>
      </c>
      <c r="DQ15" s="3">
        <v>2899.56</v>
      </c>
      <c r="DR15" s="3">
        <v>2045.42</v>
      </c>
      <c r="DS15" s="3">
        <v>0</v>
      </c>
      <c r="DT15" s="3">
        <v>0</v>
      </c>
      <c r="DU15" s="3">
        <v>0</v>
      </c>
      <c r="DV15" s="3">
        <v>0</v>
      </c>
      <c r="DW15" s="3">
        <v>0</v>
      </c>
      <c r="DX15" s="3">
        <v>6631.48</v>
      </c>
      <c r="DY15" s="3">
        <v>-2224.16</v>
      </c>
      <c r="DZ15" s="3">
        <v>0</v>
      </c>
      <c r="EA15" s="3">
        <v>4407.32</v>
      </c>
      <c r="EB15" s="3">
        <v>5003.38</v>
      </c>
      <c r="EC15" s="7">
        <v>296326.87</v>
      </c>
      <c r="ED15" s="7">
        <v>-12192.11</v>
      </c>
      <c r="EE15" s="7">
        <v>0</v>
      </c>
      <c r="EF15" s="7">
        <v>284134.76</v>
      </c>
      <c r="EG15" s="7">
        <v>212012.48</v>
      </c>
      <c r="EH15" s="8">
        <f t="shared" si="2"/>
        <v>0.74616875457265419</v>
      </c>
      <c r="EI15" s="3">
        <v>33468.79</v>
      </c>
      <c r="EJ15" s="3">
        <v>-6096</v>
      </c>
      <c r="EK15" s="3">
        <v>0</v>
      </c>
      <c r="EL15" s="3">
        <v>27372.79</v>
      </c>
      <c r="EM15" s="3">
        <v>17413.669999999998</v>
      </c>
      <c r="EN15" s="3">
        <v>0</v>
      </c>
      <c r="EO15" s="3">
        <v>0</v>
      </c>
      <c r="EP15" s="3">
        <v>0</v>
      </c>
      <c r="EQ15" s="3">
        <v>0</v>
      </c>
      <c r="ER15" s="3">
        <v>0</v>
      </c>
      <c r="ES15" s="3">
        <v>48665.08</v>
      </c>
      <c r="ET15" s="3">
        <v>0</v>
      </c>
      <c r="EU15" s="3">
        <v>0</v>
      </c>
      <c r="EV15" s="3">
        <v>48665.08</v>
      </c>
      <c r="EW15" s="3">
        <v>34246.629999999997</v>
      </c>
      <c r="EX15" s="3">
        <v>0</v>
      </c>
      <c r="EY15" s="3">
        <v>0</v>
      </c>
      <c r="EZ15" s="3">
        <v>0</v>
      </c>
      <c r="FA15" s="3">
        <v>0</v>
      </c>
      <c r="FB15" s="3">
        <v>0</v>
      </c>
      <c r="FC15" s="3">
        <v>0</v>
      </c>
      <c r="FD15" s="3">
        <v>0</v>
      </c>
      <c r="FE15" s="3">
        <v>0</v>
      </c>
      <c r="FF15" s="3">
        <v>0</v>
      </c>
      <c r="FG15" s="3">
        <v>0</v>
      </c>
      <c r="FH15" s="3">
        <v>194874.99</v>
      </c>
      <c r="FI15" s="3">
        <v>0</v>
      </c>
      <c r="FJ15" s="3">
        <v>0</v>
      </c>
      <c r="FK15" s="3">
        <v>194874.99</v>
      </c>
      <c r="FL15" s="3">
        <v>152826.96</v>
      </c>
      <c r="FM15" s="3">
        <v>19318.009999999998</v>
      </c>
      <c r="FN15" s="3">
        <v>-6096.11</v>
      </c>
      <c r="FO15" s="3">
        <v>0</v>
      </c>
      <c r="FP15" s="3">
        <v>13221.9</v>
      </c>
      <c r="FQ15" s="3">
        <v>7525.22</v>
      </c>
      <c r="FR15" s="3">
        <v>0</v>
      </c>
      <c r="FS15" s="3">
        <v>0</v>
      </c>
      <c r="FT15" s="3">
        <v>0</v>
      </c>
      <c r="FU15" s="3">
        <v>0</v>
      </c>
      <c r="FV15" s="3">
        <v>0</v>
      </c>
      <c r="FW15" s="9">
        <v>28827.02</v>
      </c>
      <c r="FX15" s="9">
        <v>0</v>
      </c>
      <c r="FY15" s="9">
        <v>0</v>
      </c>
      <c r="FZ15" s="9">
        <v>28827.02</v>
      </c>
      <c r="GA15" s="9">
        <v>18684.939999999999</v>
      </c>
      <c r="GB15" s="10">
        <f t="shared" si="3"/>
        <v>0.64817452515036234</v>
      </c>
      <c r="GC15" s="3">
        <v>0</v>
      </c>
      <c r="GD15" s="3">
        <v>0</v>
      </c>
      <c r="GE15" s="3">
        <v>0</v>
      </c>
      <c r="GF15" s="3">
        <v>0</v>
      </c>
      <c r="GG15" s="3">
        <v>0</v>
      </c>
      <c r="GH15" s="3">
        <v>0</v>
      </c>
      <c r="GI15" s="3">
        <v>0</v>
      </c>
      <c r="GJ15" s="3">
        <v>0</v>
      </c>
      <c r="GK15" s="3">
        <v>0</v>
      </c>
      <c r="GL15" s="3">
        <v>0</v>
      </c>
      <c r="GM15" s="3">
        <v>28827.02</v>
      </c>
      <c r="GN15" s="3">
        <v>0</v>
      </c>
      <c r="GO15" s="3">
        <v>0</v>
      </c>
      <c r="GP15" s="3">
        <v>28827.02</v>
      </c>
      <c r="GQ15" s="3">
        <v>18684.939999999999</v>
      </c>
    </row>
    <row r="16" spans="1:199" ht="15" customHeight="1" x14ac:dyDescent="0.25">
      <c r="A16" s="2" t="s">
        <v>53</v>
      </c>
      <c r="B16" s="2" t="s">
        <v>70</v>
      </c>
      <c r="C16" s="1"/>
      <c r="D16" s="2" t="s">
        <v>55</v>
      </c>
      <c r="E16" s="2" t="s">
        <v>56</v>
      </c>
      <c r="F16" s="3">
        <v>345864.38</v>
      </c>
      <c r="G16" s="3">
        <v>-24841.71</v>
      </c>
      <c r="H16" s="3">
        <v>0</v>
      </c>
      <c r="I16" s="3">
        <v>321022.67</v>
      </c>
      <c r="J16" s="3">
        <v>161866.47</v>
      </c>
      <c r="K16" s="4">
        <f t="shared" si="0"/>
        <v>0.50422130623983663</v>
      </c>
      <c r="L16" s="5">
        <v>83980.42</v>
      </c>
      <c r="M16" s="5">
        <v>0</v>
      </c>
      <c r="N16" s="5">
        <v>0</v>
      </c>
      <c r="O16" s="5">
        <v>83980.42</v>
      </c>
      <c r="P16" s="5">
        <v>47054.37</v>
      </c>
      <c r="Q16" s="6">
        <f t="shared" si="1"/>
        <v>0.56030167508092965</v>
      </c>
      <c r="R16" s="3">
        <v>0</v>
      </c>
      <c r="S16" s="3">
        <v>0</v>
      </c>
      <c r="T16" s="3">
        <v>0</v>
      </c>
      <c r="U16" s="3">
        <v>0</v>
      </c>
      <c r="V16" s="3">
        <v>417.45</v>
      </c>
      <c r="W16" s="3">
        <v>5472.32</v>
      </c>
      <c r="X16" s="3">
        <v>0</v>
      </c>
      <c r="Y16" s="3">
        <v>0</v>
      </c>
      <c r="Z16" s="3">
        <v>5472.32</v>
      </c>
      <c r="AA16" s="3">
        <v>3002.93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8570.8799999999992</v>
      </c>
      <c r="AH16" s="3">
        <v>0</v>
      </c>
      <c r="AI16" s="3">
        <v>0</v>
      </c>
      <c r="AJ16" s="3">
        <v>8570.8799999999992</v>
      </c>
      <c r="AK16" s="3">
        <v>5206</v>
      </c>
      <c r="AL16" s="3">
        <v>4167.2700000000004</v>
      </c>
      <c r="AM16" s="3">
        <v>0</v>
      </c>
      <c r="AN16" s="3">
        <v>0</v>
      </c>
      <c r="AO16" s="3">
        <v>4167.2700000000004</v>
      </c>
      <c r="AP16" s="3">
        <v>2291.6999999999998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2664.9</v>
      </c>
      <c r="BV16" s="3">
        <v>0</v>
      </c>
      <c r="BW16" s="3">
        <v>0</v>
      </c>
      <c r="BX16" s="3">
        <v>2664.9</v>
      </c>
      <c r="BY16" s="3">
        <v>1460.65</v>
      </c>
      <c r="BZ16" s="3">
        <v>19366.62</v>
      </c>
      <c r="CA16" s="3">
        <v>0</v>
      </c>
      <c r="CB16" s="3">
        <v>0</v>
      </c>
      <c r="CC16" s="3">
        <v>19366.62</v>
      </c>
      <c r="CD16" s="3">
        <v>10420.44</v>
      </c>
      <c r="CE16" s="3">
        <v>17048.04</v>
      </c>
      <c r="CF16" s="3">
        <v>0</v>
      </c>
      <c r="CG16" s="3">
        <v>0</v>
      </c>
      <c r="CH16" s="3">
        <v>17048.04</v>
      </c>
      <c r="CI16" s="3">
        <v>9362.39</v>
      </c>
      <c r="CJ16" s="3">
        <v>86.04</v>
      </c>
      <c r="CK16" s="3">
        <v>0</v>
      </c>
      <c r="CL16" s="3">
        <v>0</v>
      </c>
      <c r="CM16" s="3">
        <v>86.04</v>
      </c>
      <c r="CN16" s="3">
        <v>61.39</v>
      </c>
      <c r="CO16" s="3">
        <v>5932.74</v>
      </c>
      <c r="CP16" s="3">
        <v>0</v>
      </c>
      <c r="CQ16" s="3">
        <v>0</v>
      </c>
      <c r="CR16" s="3">
        <v>5932.74</v>
      </c>
      <c r="CS16" s="3">
        <v>3226.87</v>
      </c>
      <c r="CT16" s="3">
        <v>2381.52</v>
      </c>
      <c r="CU16" s="3">
        <v>0</v>
      </c>
      <c r="CV16" s="3">
        <v>0</v>
      </c>
      <c r="CW16" s="3">
        <v>2381.52</v>
      </c>
      <c r="CX16" s="3">
        <v>1496.95</v>
      </c>
      <c r="CY16" s="3">
        <v>10485.9</v>
      </c>
      <c r="CZ16" s="3">
        <v>0</v>
      </c>
      <c r="DA16" s="3">
        <v>0</v>
      </c>
      <c r="DB16" s="3">
        <v>10485.9</v>
      </c>
      <c r="DC16" s="3">
        <v>5754.53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2572.96</v>
      </c>
      <c r="DJ16" s="3">
        <v>0</v>
      </c>
      <c r="DK16" s="3">
        <v>0</v>
      </c>
      <c r="DL16" s="3">
        <v>2572.96</v>
      </c>
      <c r="DM16" s="3">
        <v>1418.04</v>
      </c>
      <c r="DN16" s="3">
        <v>1473.88</v>
      </c>
      <c r="DO16" s="3">
        <v>0</v>
      </c>
      <c r="DP16" s="3">
        <v>0</v>
      </c>
      <c r="DQ16" s="3">
        <v>1473.88</v>
      </c>
      <c r="DR16" s="3">
        <v>863.79</v>
      </c>
      <c r="DS16" s="3">
        <v>0</v>
      </c>
      <c r="DT16" s="3">
        <v>0</v>
      </c>
      <c r="DU16" s="3">
        <v>0</v>
      </c>
      <c r="DV16" s="3">
        <v>0</v>
      </c>
      <c r="DW16" s="3">
        <v>0</v>
      </c>
      <c r="DX16" s="3">
        <v>3757.35</v>
      </c>
      <c r="DY16" s="3">
        <v>0</v>
      </c>
      <c r="DZ16" s="3">
        <v>0</v>
      </c>
      <c r="EA16" s="3">
        <v>3757.35</v>
      </c>
      <c r="EB16" s="3">
        <v>2071.2399999999998</v>
      </c>
      <c r="EC16" s="7">
        <v>246937.08</v>
      </c>
      <c r="ED16" s="7">
        <v>-24841.71</v>
      </c>
      <c r="EE16" s="7">
        <v>0</v>
      </c>
      <c r="EF16" s="7">
        <v>222095.37</v>
      </c>
      <c r="EG16" s="7">
        <v>112072.43</v>
      </c>
      <c r="EH16" s="8">
        <f t="shared" si="2"/>
        <v>0.50461398632488375</v>
      </c>
      <c r="EI16" s="3">
        <v>58021.75</v>
      </c>
      <c r="EJ16" s="3">
        <v>-5638.03</v>
      </c>
      <c r="EK16" s="3">
        <v>0</v>
      </c>
      <c r="EL16" s="3">
        <v>52383.72</v>
      </c>
      <c r="EM16" s="3">
        <v>20651.650000000001</v>
      </c>
      <c r="EN16" s="3">
        <v>0</v>
      </c>
      <c r="EO16" s="3">
        <v>0</v>
      </c>
      <c r="EP16" s="3">
        <v>0</v>
      </c>
      <c r="EQ16" s="3">
        <v>0</v>
      </c>
      <c r="ER16" s="3">
        <v>0</v>
      </c>
      <c r="ES16" s="3">
        <v>56588.02</v>
      </c>
      <c r="ET16" s="3">
        <v>-19203.68</v>
      </c>
      <c r="EU16" s="3">
        <v>0</v>
      </c>
      <c r="EV16" s="3">
        <v>37384.339999999997</v>
      </c>
      <c r="EW16" s="3">
        <v>19961.66</v>
      </c>
      <c r="EX16" s="3">
        <v>0</v>
      </c>
      <c r="EY16" s="3">
        <v>0</v>
      </c>
      <c r="EZ16" s="3">
        <v>0</v>
      </c>
      <c r="FA16" s="3">
        <v>0</v>
      </c>
      <c r="FB16" s="3">
        <v>0</v>
      </c>
      <c r="FC16" s="3">
        <v>0</v>
      </c>
      <c r="FD16" s="3">
        <v>0</v>
      </c>
      <c r="FE16" s="3">
        <v>0</v>
      </c>
      <c r="FF16" s="3">
        <v>0</v>
      </c>
      <c r="FG16" s="3">
        <v>0</v>
      </c>
      <c r="FH16" s="3">
        <v>90813.58</v>
      </c>
      <c r="FI16" s="3">
        <v>0</v>
      </c>
      <c r="FJ16" s="3">
        <v>0</v>
      </c>
      <c r="FK16" s="3">
        <v>90813.58</v>
      </c>
      <c r="FL16" s="3">
        <v>55652.75</v>
      </c>
      <c r="FM16" s="3">
        <v>41513.730000000003</v>
      </c>
      <c r="FN16" s="3">
        <v>0</v>
      </c>
      <c r="FO16" s="3">
        <v>0</v>
      </c>
      <c r="FP16" s="3">
        <v>41513.730000000003</v>
      </c>
      <c r="FQ16" s="3">
        <v>15806.37</v>
      </c>
      <c r="FR16" s="3">
        <v>0</v>
      </c>
      <c r="FS16" s="3">
        <v>0</v>
      </c>
      <c r="FT16" s="3">
        <v>0</v>
      </c>
      <c r="FU16" s="3">
        <v>0</v>
      </c>
      <c r="FV16" s="3">
        <v>0</v>
      </c>
      <c r="FW16" s="9">
        <v>14946.88</v>
      </c>
      <c r="FX16" s="9">
        <v>0</v>
      </c>
      <c r="FY16" s="9">
        <v>0</v>
      </c>
      <c r="FZ16" s="9">
        <v>14946.88</v>
      </c>
      <c r="GA16" s="9">
        <v>2739.67</v>
      </c>
      <c r="GB16" s="10">
        <f t="shared" si="3"/>
        <v>0.18329377100772873</v>
      </c>
      <c r="GC16" s="3">
        <v>0</v>
      </c>
      <c r="GD16" s="3">
        <v>0</v>
      </c>
      <c r="GE16" s="3">
        <v>0</v>
      </c>
      <c r="GF16" s="3">
        <v>0</v>
      </c>
      <c r="GG16" s="3">
        <v>0</v>
      </c>
      <c r="GH16" s="3">
        <v>0</v>
      </c>
      <c r="GI16" s="3">
        <v>0</v>
      </c>
      <c r="GJ16" s="3">
        <v>0</v>
      </c>
      <c r="GK16" s="3">
        <v>0</v>
      </c>
      <c r="GL16" s="3">
        <v>0</v>
      </c>
      <c r="GM16" s="3">
        <v>14946.88</v>
      </c>
      <c r="GN16" s="3">
        <v>0</v>
      </c>
      <c r="GO16" s="3">
        <v>0</v>
      </c>
      <c r="GP16" s="3">
        <v>14946.88</v>
      </c>
      <c r="GQ16" s="3">
        <v>2739.67</v>
      </c>
    </row>
    <row r="17" spans="1:199" ht="15" customHeight="1" x14ac:dyDescent="0.25">
      <c r="A17" s="2" t="s">
        <v>71</v>
      </c>
      <c r="B17" s="2" t="s">
        <v>72</v>
      </c>
      <c r="C17" s="1"/>
      <c r="D17" s="2" t="s">
        <v>55</v>
      </c>
      <c r="E17" s="2" t="s">
        <v>73</v>
      </c>
      <c r="F17" s="3">
        <v>2742558.56</v>
      </c>
      <c r="G17" s="3">
        <v>-84650.05</v>
      </c>
      <c r="H17" s="3">
        <v>0</v>
      </c>
      <c r="I17" s="3">
        <v>2657908.5099999998</v>
      </c>
      <c r="J17" s="3">
        <v>2635384.62</v>
      </c>
      <c r="K17" s="4">
        <f t="shared" si="0"/>
        <v>0.99152570906212278</v>
      </c>
      <c r="L17" s="5">
        <v>820511.81</v>
      </c>
      <c r="M17" s="5">
        <v>-11013.83</v>
      </c>
      <c r="N17" s="5">
        <v>0</v>
      </c>
      <c r="O17" s="5">
        <v>809497.98</v>
      </c>
      <c r="P17" s="5">
        <v>808805.74</v>
      </c>
      <c r="Q17" s="6">
        <f t="shared" si="1"/>
        <v>0.99914485271476527</v>
      </c>
      <c r="R17" s="3">
        <v>0</v>
      </c>
      <c r="S17" s="3">
        <v>0</v>
      </c>
      <c r="T17" s="3">
        <v>0</v>
      </c>
      <c r="U17" s="3">
        <v>0</v>
      </c>
      <c r="V17" s="3">
        <v>12089.38</v>
      </c>
      <c r="W17" s="3">
        <v>23495.57</v>
      </c>
      <c r="X17" s="3">
        <v>0</v>
      </c>
      <c r="Y17" s="3">
        <v>0</v>
      </c>
      <c r="Z17" s="3">
        <v>23495.57</v>
      </c>
      <c r="AA17" s="3">
        <v>22945.15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92722.72</v>
      </c>
      <c r="AH17" s="3">
        <v>0</v>
      </c>
      <c r="AI17" s="3">
        <v>0</v>
      </c>
      <c r="AJ17" s="3">
        <v>92722.72</v>
      </c>
      <c r="AK17" s="3">
        <v>87310.87</v>
      </c>
      <c r="AL17" s="3">
        <v>17881.12</v>
      </c>
      <c r="AM17" s="3">
        <v>0</v>
      </c>
      <c r="AN17" s="3">
        <v>0</v>
      </c>
      <c r="AO17" s="3">
        <v>17881.12</v>
      </c>
      <c r="AP17" s="3">
        <v>17144.759999999998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1932.36</v>
      </c>
      <c r="BQ17" s="3">
        <v>0</v>
      </c>
      <c r="BR17" s="3">
        <v>0</v>
      </c>
      <c r="BS17" s="3">
        <v>1932.36</v>
      </c>
      <c r="BT17" s="3">
        <v>1945.53</v>
      </c>
      <c r="BU17" s="3">
        <v>28844.01</v>
      </c>
      <c r="BV17" s="3">
        <v>0</v>
      </c>
      <c r="BW17" s="3">
        <v>0</v>
      </c>
      <c r="BX17" s="3">
        <v>28844.01</v>
      </c>
      <c r="BY17" s="3">
        <v>27857.22</v>
      </c>
      <c r="BZ17" s="3">
        <v>173620.92</v>
      </c>
      <c r="CA17" s="3">
        <v>0</v>
      </c>
      <c r="CB17" s="3">
        <v>0</v>
      </c>
      <c r="CC17" s="3">
        <v>173620.92</v>
      </c>
      <c r="CD17" s="3">
        <v>168407.29</v>
      </c>
      <c r="CE17" s="3">
        <v>183039.6</v>
      </c>
      <c r="CF17" s="3">
        <v>0</v>
      </c>
      <c r="CG17" s="3">
        <v>0</v>
      </c>
      <c r="CH17" s="3">
        <v>183039.6</v>
      </c>
      <c r="CI17" s="3">
        <v>177579.12</v>
      </c>
      <c r="CJ17" s="3">
        <v>2173.7600000000002</v>
      </c>
      <c r="CK17" s="3">
        <v>0</v>
      </c>
      <c r="CL17" s="3">
        <v>0</v>
      </c>
      <c r="CM17" s="3">
        <v>2173.7600000000002</v>
      </c>
      <c r="CN17" s="3">
        <v>2262.75</v>
      </c>
      <c r="CO17" s="3">
        <v>64211.79</v>
      </c>
      <c r="CP17" s="3">
        <v>0</v>
      </c>
      <c r="CQ17" s="3">
        <v>0</v>
      </c>
      <c r="CR17" s="3">
        <v>64211.79</v>
      </c>
      <c r="CS17" s="3">
        <v>61957.82</v>
      </c>
      <c r="CT17" s="3">
        <v>60211.22</v>
      </c>
      <c r="CU17" s="3">
        <v>0</v>
      </c>
      <c r="CV17" s="3">
        <v>0</v>
      </c>
      <c r="CW17" s="3">
        <v>60211.22</v>
      </c>
      <c r="CX17" s="3">
        <v>58541.82</v>
      </c>
      <c r="CY17" s="3">
        <v>113491.76</v>
      </c>
      <c r="CZ17" s="3">
        <v>0</v>
      </c>
      <c r="DA17" s="3">
        <v>0</v>
      </c>
      <c r="DB17" s="3">
        <v>113491.76</v>
      </c>
      <c r="DC17" s="3">
        <v>109640.87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11033.23</v>
      </c>
      <c r="DJ17" s="3">
        <v>0</v>
      </c>
      <c r="DK17" s="3">
        <v>0</v>
      </c>
      <c r="DL17" s="3">
        <v>11033.23</v>
      </c>
      <c r="DM17" s="3">
        <v>10785</v>
      </c>
      <c r="DN17" s="3">
        <v>15250.52</v>
      </c>
      <c r="DO17" s="3">
        <v>-1023.84</v>
      </c>
      <c r="DP17" s="3">
        <v>0</v>
      </c>
      <c r="DQ17" s="3">
        <v>14226.68</v>
      </c>
      <c r="DR17" s="3">
        <v>14733.87</v>
      </c>
      <c r="DS17" s="3">
        <v>0</v>
      </c>
      <c r="DT17" s="3">
        <v>0</v>
      </c>
      <c r="DU17" s="3">
        <v>0</v>
      </c>
      <c r="DV17" s="3">
        <v>0</v>
      </c>
      <c r="DW17" s="3">
        <v>0</v>
      </c>
      <c r="DX17" s="3">
        <v>32603.23</v>
      </c>
      <c r="DY17" s="3">
        <v>-9989.99</v>
      </c>
      <c r="DZ17" s="3">
        <v>0</v>
      </c>
      <c r="EA17" s="3">
        <v>22613.24</v>
      </c>
      <c r="EB17" s="3">
        <v>35604.29</v>
      </c>
      <c r="EC17" s="7">
        <v>1759490.51</v>
      </c>
      <c r="ED17" s="7">
        <v>-69634.039999999994</v>
      </c>
      <c r="EE17" s="7">
        <v>0</v>
      </c>
      <c r="EF17" s="7">
        <v>1689856.47</v>
      </c>
      <c r="EG17" s="7">
        <v>1705341.64</v>
      </c>
      <c r="EH17" s="8">
        <f t="shared" si="2"/>
        <v>1.0091636007406002</v>
      </c>
      <c r="EI17" s="3">
        <v>266361.46999999997</v>
      </c>
      <c r="EJ17" s="3">
        <v>-16682.740000000002</v>
      </c>
      <c r="EK17" s="3">
        <v>0</v>
      </c>
      <c r="EL17" s="3">
        <v>249678.73</v>
      </c>
      <c r="EM17" s="3">
        <v>226966.28</v>
      </c>
      <c r="EN17" s="3">
        <v>0</v>
      </c>
      <c r="EO17" s="3">
        <v>0</v>
      </c>
      <c r="EP17" s="3">
        <v>0</v>
      </c>
      <c r="EQ17" s="3">
        <v>0</v>
      </c>
      <c r="ER17" s="3">
        <v>0</v>
      </c>
      <c r="ES17" s="3">
        <v>379274.56</v>
      </c>
      <c r="ET17" s="3">
        <v>-31110.11</v>
      </c>
      <c r="EU17" s="3">
        <v>0</v>
      </c>
      <c r="EV17" s="3">
        <v>348164.45</v>
      </c>
      <c r="EW17" s="3">
        <v>338534.8</v>
      </c>
      <c r="EX17" s="3">
        <v>0</v>
      </c>
      <c r="EY17" s="3">
        <v>0</v>
      </c>
      <c r="EZ17" s="3">
        <v>0</v>
      </c>
      <c r="FA17" s="3">
        <v>0</v>
      </c>
      <c r="FB17" s="3">
        <v>0</v>
      </c>
      <c r="FC17" s="3">
        <v>0</v>
      </c>
      <c r="FD17" s="3">
        <v>0</v>
      </c>
      <c r="FE17" s="3">
        <v>0</v>
      </c>
      <c r="FF17" s="3">
        <v>0</v>
      </c>
      <c r="FG17" s="3">
        <v>0</v>
      </c>
      <c r="FH17" s="3">
        <v>957838.24</v>
      </c>
      <c r="FI17" s="3">
        <v>-14739.19</v>
      </c>
      <c r="FJ17" s="3">
        <v>0</v>
      </c>
      <c r="FK17" s="3">
        <v>943099.05</v>
      </c>
      <c r="FL17" s="3">
        <v>1010178.14</v>
      </c>
      <c r="FM17" s="3">
        <v>156016.24</v>
      </c>
      <c r="FN17" s="3">
        <v>-7102</v>
      </c>
      <c r="FO17" s="3">
        <v>0</v>
      </c>
      <c r="FP17" s="3">
        <v>148914.23999999999</v>
      </c>
      <c r="FQ17" s="3">
        <v>129662.42</v>
      </c>
      <c r="FR17" s="3">
        <v>0</v>
      </c>
      <c r="FS17" s="3">
        <v>0</v>
      </c>
      <c r="FT17" s="3">
        <v>0</v>
      </c>
      <c r="FU17" s="3">
        <v>0</v>
      </c>
      <c r="FV17" s="3">
        <v>0</v>
      </c>
      <c r="FW17" s="9">
        <v>162556.24</v>
      </c>
      <c r="FX17" s="9">
        <v>-4002.18</v>
      </c>
      <c r="FY17" s="9">
        <v>0</v>
      </c>
      <c r="FZ17" s="9">
        <v>158554.06</v>
      </c>
      <c r="GA17" s="9">
        <v>121237.24</v>
      </c>
      <c r="GB17" s="10">
        <f t="shared" si="3"/>
        <v>0.76464292368167686</v>
      </c>
      <c r="GC17" s="3">
        <v>0</v>
      </c>
      <c r="GD17" s="3">
        <v>0</v>
      </c>
      <c r="GE17" s="3">
        <v>0</v>
      </c>
      <c r="GF17" s="3">
        <v>0</v>
      </c>
      <c r="GG17" s="3">
        <v>0</v>
      </c>
      <c r="GH17" s="3">
        <v>0</v>
      </c>
      <c r="GI17" s="3">
        <v>0</v>
      </c>
      <c r="GJ17" s="3">
        <v>0</v>
      </c>
      <c r="GK17" s="3">
        <v>0</v>
      </c>
      <c r="GL17" s="3">
        <v>0</v>
      </c>
      <c r="GM17" s="3">
        <v>162556.24</v>
      </c>
      <c r="GN17" s="3">
        <v>-4002.18</v>
      </c>
      <c r="GO17" s="3">
        <v>0</v>
      </c>
      <c r="GP17" s="3">
        <v>158554.06</v>
      </c>
      <c r="GQ17" s="3">
        <v>121237.24</v>
      </c>
    </row>
    <row r="18" spans="1:199" ht="15" customHeight="1" x14ac:dyDescent="0.25">
      <c r="A18" s="2" t="s">
        <v>71</v>
      </c>
      <c r="B18" s="2" t="s">
        <v>57</v>
      </c>
      <c r="C18" s="1"/>
      <c r="D18" s="2" t="s">
        <v>55</v>
      </c>
      <c r="E18" s="2" t="s">
        <v>56</v>
      </c>
      <c r="F18" s="3">
        <v>2963268.95</v>
      </c>
      <c r="G18" s="3">
        <v>-22842.85</v>
      </c>
      <c r="H18" s="3">
        <v>22860.13</v>
      </c>
      <c r="I18" s="3">
        <v>2917565.97</v>
      </c>
      <c r="J18" s="3">
        <v>3050323.76</v>
      </c>
      <c r="K18" s="4">
        <f t="shared" si="0"/>
        <v>1.0455029265370817</v>
      </c>
      <c r="L18" s="5">
        <v>948815.6</v>
      </c>
      <c r="M18" s="5">
        <v>-14506.42</v>
      </c>
      <c r="N18" s="5">
        <v>6599.05</v>
      </c>
      <c r="O18" s="5">
        <v>927710.13</v>
      </c>
      <c r="P18" s="5">
        <v>960874.82</v>
      </c>
      <c r="Q18" s="6">
        <f t="shared" si="1"/>
        <v>1.0357489790480137</v>
      </c>
      <c r="R18" s="3">
        <v>0</v>
      </c>
      <c r="S18" s="3">
        <v>0</v>
      </c>
      <c r="T18" s="3">
        <v>0</v>
      </c>
      <c r="U18" s="3">
        <v>0</v>
      </c>
      <c r="V18" s="3">
        <v>12126.72</v>
      </c>
      <c r="W18" s="3">
        <v>18540.72</v>
      </c>
      <c r="X18" s="3">
        <v>0</v>
      </c>
      <c r="Y18" s="3">
        <v>128.91</v>
      </c>
      <c r="Z18" s="3">
        <v>18411.810000000001</v>
      </c>
      <c r="AA18" s="3">
        <v>18825.560000000001</v>
      </c>
      <c r="AB18" s="3">
        <v>0</v>
      </c>
      <c r="AC18" s="3">
        <v>0</v>
      </c>
      <c r="AD18" s="3">
        <v>0</v>
      </c>
      <c r="AE18" s="3">
        <v>0</v>
      </c>
      <c r="AF18" s="3">
        <v>3.4</v>
      </c>
      <c r="AG18" s="3">
        <v>108641.12</v>
      </c>
      <c r="AH18" s="3">
        <v>0</v>
      </c>
      <c r="AI18" s="3">
        <v>768</v>
      </c>
      <c r="AJ18" s="3">
        <v>107873.12</v>
      </c>
      <c r="AK18" s="3">
        <v>103730.62</v>
      </c>
      <c r="AL18" s="3">
        <v>14143.13</v>
      </c>
      <c r="AM18" s="3">
        <v>0</v>
      </c>
      <c r="AN18" s="3">
        <v>101.64</v>
      </c>
      <c r="AO18" s="3">
        <v>14041.49</v>
      </c>
      <c r="AP18" s="3">
        <v>14175.66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11139.8</v>
      </c>
      <c r="BQ18" s="3">
        <v>0</v>
      </c>
      <c r="BR18" s="3">
        <v>81.599999999999994</v>
      </c>
      <c r="BS18" s="3">
        <v>11058.2</v>
      </c>
      <c r="BT18" s="3">
        <v>11204.11</v>
      </c>
      <c r="BU18" s="3">
        <v>33772.660000000003</v>
      </c>
      <c r="BV18" s="3">
        <v>0</v>
      </c>
      <c r="BW18" s="3">
        <v>238.8</v>
      </c>
      <c r="BX18" s="3">
        <v>33533.86</v>
      </c>
      <c r="BY18" s="3">
        <v>33563.99</v>
      </c>
      <c r="BZ18" s="3">
        <v>202536.74</v>
      </c>
      <c r="CA18" s="3">
        <v>0</v>
      </c>
      <c r="CB18" s="3">
        <v>1402.8</v>
      </c>
      <c r="CC18" s="3">
        <v>201133.94</v>
      </c>
      <c r="CD18" s="3">
        <v>201346.3</v>
      </c>
      <c r="CE18" s="3">
        <v>216044.28</v>
      </c>
      <c r="CF18" s="3">
        <v>0</v>
      </c>
      <c r="CG18" s="3">
        <v>1527.6</v>
      </c>
      <c r="CH18" s="3">
        <v>214516.68</v>
      </c>
      <c r="CI18" s="3">
        <v>216328.25</v>
      </c>
      <c r="CJ18" s="3">
        <v>2633.08</v>
      </c>
      <c r="CK18" s="3">
        <v>0</v>
      </c>
      <c r="CL18" s="3">
        <v>19.2</v>
      </c>
      <c r="CM18" s="3">
        <v>2613.88</v>
      </c>
      <c r="CN18" s="3">
        <v>2693.71</v>
      </c>
      <c r="CO18" s="3">
        <v>75182.100000000006</v>
      </c>
      <c r="CP18" s="3">
        <v>0</v>
      </c>
      <c r="CQ18" s="3">
        <v>531.6</v>
      </c>
      <c r="CR18" s="3">
        <v>74650.5</v>
      </c>
      <c r="CS18" s="3">
        <v>74754.7</v>
      </c>
      <c r="CT18" s="3">
        <v>72009.86</v>
      </c>
      <c r="CU18" s="3">
        <v>0</v>
      </c>
      <c r="CV18" s="3">
        <v>531.6</v>
      </c>
      <c r="CW18" s="3">
        <v>71478.259999999995</v>
      </c>
      <c r="CX18" s="3">
        <v>72987.360000000001</v>
      </c>
      <c r="CY18" s="3">
        <v>132885.42000000001</v>
      </c>
      <c r="CZ18" s="3">
        <v>0</v>
      </c>
      <c r="DA18" s="3">
        <v>939.6</v>
      </c>
      <c r="DB18" s="3">
        <v>131945.82</v>
      </c>
      <c r="DC18" s="3">
        <v>132256.28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8740.36</v>
      </c>
      <c r="DJ18" s="3">
        <v>0</v>
      </c>
      <c r="DK18" s="3">
        <v>62.36</v>
      </c>
      <c r="DL18" s="3">
        <v>8678</v>
      </c>
      <c r="DM18" s="3">
        <v>8861.6</v>
      </c>
      <c r="DN18" s="3">
        <v>17811.240000000002</v>
      </c>
      <c r="DO18" s="3">
        <v>0</v>
      </c>
      <c r="DP18" s="3">
        <v>125.6</v>
      </c>
      <c r="DQ18" s="3">
        <v>17685.64</v>
      </c>
      <c r="DR18" s="3">
        <v>18474.66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34735.089999999997</v>
      </c>
      <c r="DY18" s="3">
        <v>-14506.42</v>
      </c>
      <c r="DZ18" s="3">
        <v>139.74</v>
      </c>
      <c r="EA18" s="3">
        <v>20088.93</v>
      </c>
      <c r="EB18" s="3">
        <v>39541.9</v>
      </c>
      <c r="EC18" s="7">
        <v>1899892.17</v>
      </c>
      <c r="ED18" s="7">
        <v>-8336.43</v>
      </c>
      <c r="EE18" s="7">
        <v>16261.08</v>
      </c>
      <c r="EF18" s="7">
        <v>1875294.66</v>
      </c>
      <c r="EG18" s="7">
        <v>1971745.55</v>
      </c>
      <c r="EH18" s="8">
        <f t="shared" si="2"/>
        <v>1.051432391963405</v>
      </c>
      <c r="EI18" s="3">
        <v>264076.95</v>
      </c>
      <c r="EJ18" s="3">
        <v>-2876.23</v>
      </c>
      <c r="EK18" s="3">
        <v>3382.71</v>
      </c>
      <c r="EL18" s="3">
        <v>257818.01</v>
      </c>
      <c r="EM18" s="3">
        <v>231864.56</v>
      </c>
      <c r="EN18" s="3">
        <v>0</v>
      </c>
      <c r="EO18" s="3">
        <v>0</v>
      </c>
      <c r="EP18" s="3">
        <v>0</v>
      </c>
      <c r="EQ18" s="3">
        <v>0</v>
      </c>
      <c r="ER18" s="3">
        <v>0</v>
      </c>
      <c r="ES18" s="3">
        <v>357005.4</v>
      </c>
      <c r="ET18" s="3">
        <v>-4006.44</v>
      </c>
      <c r="EU18" s="3">
        <v>4829.88</v>
      </c>
      <c r="EV18" s="3">
        <v>348169.08</v>
      </c>
      <c r="EW18" s="3">
        <v>310819.83</v>
      </c>
      <c r="EX18" s="3">
        <v>0</v>
      </c>
      <c r="EY18" s="3">
        <v>0</v>
      </c>
      <c r="EZ18" s="3">
        <v>0</v>
      </c>
      <c r="FA18" s="3">
        <v>0</v>
      </c>
      <c r="FB18" s="3">
        <v>0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3">
        <v>1118567.95</v>
      </c>
      <c r="FI18" s="3">
        <v>0</v>
      </c>
      <c r="FJ18" s="3">
        <v>6070.55</v>
      </c>
      <c r="FK18" s="3">
        <v>1112497.3999999999</v>
      </c>
      <c r="FL18" s="3">
        <v>1287686.05</v>
      </c>
      <c r="FM18" s="3">
        <v>160241.87</v>
      </c>
      <c r="FN18" s="3">
        <v>-1453.76</v>
      </c>
      <c r="FO18" s="3">
        <v>1977.94</v>
      </c>
      <c r="FP18" s="3">
        <v>156810.17000000001</v>
      </c>
      <c r="FQ18" s="3">
        <v>141375.10999999999</v>
      </c>
      <c r="FR18" s="3">
        <v>0</v>
      </c>
      <c r="FS18" s="3">
        <v>0</v>
      </c>
      <c r="FT18" s="3">
        <v>0</v>
      </c>
      <c r="FU18" s="3">
        <v>0</v>
      </c>
      <c r="FV18" s="3">
        <v>0</v>
      </c>
      <c r="FW18" s="9">
        <v>114561.18</v>
      </c>
      <c r="FX18" s="9">
        <v>0</v>
      </c>
      <c r="FY18" s="9">
        <v>0</v>
      </c>
      <c r="FZ18" s="9">
        <v>114561.18</v>
      </c>
      <c r="GA18" s="9">
        <v>117703.39</v>
      </c>
      <c r="GB18" s="10">
        <f t="shared" si="3"/>
        <v>1.0274282265598174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114561.18</v>
      </c>
      <c r="GN18" s="3">
        <v>0</v>
      </c>
      <c r="GO18" s="3">
        <v>0</v>
      </c>
      <c r="GP18" s="3">
        <v>114561.18</v>
      </c>
      <c r="GQ18" s="3">
        <v>117703.39</v>
      </c>
    </row>
    <row r="19" spans="1:199" ht="15" customHeight="1" x14ac:dyDescent="0.25">
      <c r="A19" s="2" t="s">
        <v>71</v>
      </c>
      <c r="B19" s="2" t="s">
        <v>58</v>
      </c>
      <c r="C19" s="1"/>
      <c r="D19" s="2" t="s">
        <v>55</v>
      </c>
      <c r="E19" s="2" t="s">
        <v>73</v>
      </c>
      <c r="F19" s="3">
        <v>1819479.37</v>
      </c>
      <c r="G19" s="3">
        <v>-17272.63</v>
      </c>
      <c r="H19" s="3">
        <v>0</v>
      </c>
      <c r="I19" s="3">
        <v>1802206.74</v>
      </c>
      <c r="J19" s="3">
        <v>1801916.35</v>
      </c>
      <c r="K19" s="4">
        <f t="shared" si="0"/>
        <v>0.99983886976252245</v>
      </c>
      <c r="L19" s="5">
        <v>601024.42000000004</v>
      </c>
      <c r="M19" s="5">
        <v>-7698.49</v>
      </c>
      <c r="N19" s="5">
        <v>0</v>
      </c>
      <c r="O19" s="5">
        <v>593325.93000000005</v>
      </c>
      <c r="P19" s="5">
        <v>576070.31000000006</v>
      </c>
      <c r="Q19" s="6">
        <f t="shared" si="1"/>
        <v>0.97091713149971381</v>
      </c>
      <c r="R19" s="3">
        <v>0</v>
      </c>
      <c r="S19" s="3">
        <v>0</v>
      </c>
      <c r="T19" s="3">
        <v>0</v>
      </c>
      <c r="U19" s="3">
        <v>0</v>
      </c>
      <c r="V19" s="3">
        <v>8138.82</v>
      </c>
      <c r="W19" s="3">
        <v>12440.42</v>
      </c>
      <c r="X19" s="3">
        <v>0</v>
      </c>
      <c r="Y19" s="3">
        <v>0</v>
      </c>
      <c r="Z19" s="3">
        <v>12440.42</v>
      </c>
      <c r="AA19" s="3">
        <v>11609.82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68813.52</v>
      </c>
      <c r="AH19" s="3">
        <v>0</v>
      </c>
      <c r="AI19" s="3">
        <v>0</v>
      </c>
      <c r="AJ19" s="3">
        <v>68813.52</v>
      </c>
      <c r="AK19" s="3">
        <v>64706.720000000001</v>
      </c>
      <c r="AL19" s="3">
        <v>9489.15</v>
      </c>
      <c r="AM19" s="3">
        <v>0</v>
      </c>
      <c r="AN19" s="3">
        <v>0</v>
      </c>
      <c r="AO19" s="3">
        <v>9489.15</v>
      </c>
      <c r="AP19" s="3">
        <v>8618.68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4033.96</v>
      </c>
      <c r="BQ19" s="3">
        <v>0</v>
      </c>
      <c r="BR19" s="3">
        <v>0</v>
      </c>
      <c r="BS19" s="3">
        <v>4033.96</v>
      </c>
      <c r="BT19" s="3">
        <v>3798.4</v>
      </c>
      <c r="BU19" s="3">
        <v>21428.61</v>
      </c>
      <c r="BV19" s="3">
        <v>0</v>
      </c>
      <c r="BW19" s="3">
        <v>0</v>
      </c>
      <c r="BX19" s="3">
        <v>21428.61</v>
      </c>
      <c r="BY19" s="3">
        <v>20001.759999999998</v>
      </c>
      <c r="BZ19" s="3">
        <v>129699.21</v>
      </c>
      <c r="CA19" s="3">
        <v>0</v>
      </c>
      <c r="CB19" s="3">
        <v>0</v>
      </c>
      <c r="CC19" s="3">
        <v>129699.21</v>
      </c>
      <c r="CD19" s="3">
        <v>121667.02</v>
      </c>
      <c r="CE19" s="3">
        <v>137077.35999999999</v>
      </c>
      <c r="CF19" s="3">
        <v>0</v>
      </c>
      <c r="CG19" s="3">
        <v>0</v>
      </c>
      <c r="CH19" s="3">
        <v>137077.35999999999</v>
      </c>
      <c r="CI19" s="3">
        <v>129223.18</v>
      </c>
      <c r="CJ19" s="3">
        <v>1588.42</v>
      </c>
      <c r="CK19" s="3">
        <v>0</v>
      </c>
      <c r="CL19" s="3">
        <v>0</v>
      </c>
      <c r="CM19" s="3">
        <v>1588.42</v>
      </c>
      <c r="CN19" s="3">
        <v>1607.08</v>
      </c>
      <c r="CO19" s="3">
        <v>47705.9</v>
      </c>
      <c r="CP19" s="3">
        <v>0</v>
      </c>
      <c r="CQ19" s="3">
        <v>0</v>
      </c>
      <c r="CR19" s="3">
        <v>47705.9</v>
      </c>
      <c r="CS19" s="3">
        <v>44541.69</v>
      </c>
      <c r="CT19" s="3">
        <v>44051.05</v>
      </c>
      <c r="CU19" s="3">
        <v>0</v>
      </c>
      <c r="CV19" s="3">
        <v>0</v>
      </c>
      <c r="CW19" s="3">
        <v>44051.05</v>
      </c>
      <c r="CX19" s="3">
        <v>41547.4</v>
      </c>
      <c r="CY19" s="3">
        <v>84314.77</v>
      </c>
      <c r="CZ19" s="3">
        <v>0</v>
      </c>
      <c r="DA19" s="3">
        <v>0</v>
      </c>
      <c r="DB19" s="3">
        <v>84314.77</v>
      </c>
      <c r="DC19" s="3">
        <v>78842.880000000005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5860.75</v>
      </c>
      <c r="DJ19" s="3">
        <v>0</v>
      </c>
      <c r="DK19" s="3">
        <v>0</v>
      </c>
      <c r="DL19" s="3">
        <v>5860.75</v>
      </c>
      <c r="DM19" s="3">
        <v>5465.26</v>
      </c>
      <c r="DN19" s="3">
        <v>11340.22</v>
      </c>
      <c r="DO19" s="3">
        <v>0</v>
      </c>
      <c r="DP19" s="3">
        <v>0</v>
      </c>
      <c r="DQ19" s="3">
        <v>11340.22</v>
      </c>
      <c r="DR19" s="3">
        <v>11476.26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23181.08</v>
      </c>
      <c r="DY19" s="3">
        <v>-7698.49</v>
      </c>
      <c r="DZ19" s="3">
        <v>0</v>
      </c>
      <c r="EA19" s="3">
        <v>15482.59</v>
      </c>
      <c r="EB19" s="3">
        <v>24825.34</v>
      </c>
      <c r="EC19" s="7">
        <v>1164508.08</v>
      </c>
      <c r="ED19" s="7">
        <v>-9574.14</v>
      </c>
      <c r="EE19" s="7">
        <v>0</v>
      </c>
      <c r="EF19" s="7">
        <v>1154933.94</v>
      </c>
      <c r="EG19" s="7">
        <v>1177140.67</v>
      </c>
      <c r="EH19" s="8">
        <f t="shared" si="2"/>
        <v>1.0192277057854928</v>
      </c>
      <c r="EI19" s="3">
        <v>147807.03</v>
      </c>
      <c r="EJ19" s="3">
        <v>-3240.53</v>
      </c>
      <c r="EK19" s="3">
        <v>0</v>
      </c>
      <c r="EL19" s="3">
        <v>144566.5</v>
      </c>
      <c r="EM19" s="3">
        <v>129695.79</v>
      </c>
      <c r="EN19" s="3">
        <v>0</v>
      </c>
      <c r="EO19" s="3">
        <v>0</v>
      </c>
      <c r="EP19" s="3">
        <v>0</v>
      </c>
      <c r="EQ19" s="3">
        <v>0</v>
      </c>
      <c r="ER19" s="3">
        <v>0</v>
      </c>
      <c r="ES19" s="3">
        <v>201617.24</v>
      </c>
      <c r="ET19" s="3">
        <v>-4359.59</v>
      </c>
      <c r="EU19" s="3">
        <v>0</v>
      </c>
      <c r="EV19" s="3">
        <v>197257.65</v>
      </c>
      <c r="EW19" s="3">
        <v>175120.63</v>
      </c>
      <c r="EX19" s="3">
        <v>0</v>
      </c>
      <c r="EY19" s="3">
        <v>0</v>
      </c>
      <c r="EZ19" s="3">
        <v>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3">
        <v>0</v>
      </c>
      <c r="FG19" s="3">
        <v>0</v>
      </c>
      <c r="FH19" s="3">
        <v>725905.54</v>
      </c>
      <c r="FI19" s="3">
        <v>0</v>
      </c>
      <c r="FJ19" s="3">
        <v>0</v>
      </c>
      <c r="FK19" s="3">
        <v>725905.54</v>
      </c>
      <c r="FL19" s="3">
        <v>793674.14</v>
      </c>
      <c r="FM19" s="3">
        <v>89178.27</v>
      </c>
      <c r="FN19" s="3">
        <v>-1974.02</v>
      </c>
      <c r="FO19" s="3">
        <v>0</v>
      </c>
      <c r="FP19" s="3">
        <v>87204.25</v>
      </c>
      <c r="FQ19" s="3">
        <v>78650.11</v>
      </c>
      <c r="FR19" s="3">
        <v>0</v>
      </c>
      <c r="FS19" s="3">
        <v>0</v>
      </c>
      <c r="FT19" s="3">
        <v>0</v>
      </c>
      <c r="FU19" s="3">
        <v>0</v>
      </c>
      <c r="FV19" s="3">
        <v>0</v>
      </c>
      <c r="FW19" s="9">
        <v>53946.87</v>
      </c>
      <c r="FX19" s="9">
        <v>0</v>
      </c>
      <c r="FY19" s="9">
        <v>0</v>
      </c>
      <c r="FZ19" s="9">
        <v>53946.87</v>
      </c>
      <c r="GA19" s="9">
        <v>48705.37</v>
      </c>
      <c r="GB19" s="10">
        <f t="shared" si="3"/>
        <v>0.90283959013748161</v>
      </c>
      <c r="GC19" s="3">
        <v>0</v>
      </c>
      <c r="GD19" s="3">
        <v>0</v>
      </c>
      <c r="GE19" s="3">
        <v>0</v>
      </c>
      <c r="GF19" s="3">
        <v>0</v>
      </c>
      <c r="GG19" s="3">
        <v>0</v>
      </c>
      <c r="GH19" s="3">
        <v>0</v>
      </c>
      <c r="GI19" s="3">
        <v>0</v>
      </c>
      <c r="GJ19" s="3">
        <v>0</v>
      </c>
      <c r="GK19" s="3">
        <v>0</v>
      </c>
      <c r="GL19" s="3">
        <v>0</v>
      </c>
      <c r="GM19" s="3">
        <v>53946.87</v>
      </c>
      <c r="GN19" s="3">
        <v>0</v>
      </c>
      <c r="GO19" s="3">
        <v>0</v>
      </c>
      <c r="GP19" s="3">
        <v>53946.87</v>
      </c>
      <c r="GQ19" s="3">
        <v>48705.37</v>
      </c>
    </row>
    <row r="20" spans="1:199" ht="15" customHeight="1" x14ac:dyDescent="0.25">
      <c r="A20" s="2" t="s">
        <v>71</v>
      </c>
      <c r="B20" s="2" t="s">
        <v>74</v>
      </c>
      <c r="C20" s="1"/>
      <c r="D20" s="2" t="s">
        <v>55</v>
      </c>
      <c r="E20" s="2" t="s">
        <v>56</v>
      </c>
      <c r="F20" s="3">
        <v>1126662.8899999999</v>
      </c>
      <c r="G20" s="3">
        <v>-9160.99</v>
      </c>
      <c r="H20" s="3">
        <v>0</v>
      </c>
      <c r="I20" s="3">
        <v>1117501.8999999999</v>
      </c>
      <c r="J20" s="3">
        <v>1186057.42</v>
      </c>
      <c r="K20" s="4">
        <f t="shared" si="0"/>
        <v>1.0613471171726867</v>
      </c>
      <c r="L20" s="5">
        <v>380275.66</v>
      </c>
      <c r="M20" s="5">
        <v>0</v>
      </c>
      <c r="N20" s="5">
        <v>0</v>
      </c>
      <c r="O20" s="5">
        <v>380275.66</v>
      </c>
      <c r="P20" s="5">
        <v>379605.52</v>
      </c>
      <c r="Q20" s="6">
        <f t="shared" si="1"/>
        <v>0.99823775205596921</v>
      </c>
      <c r="R20" s="3">
        <v>0</v>
      </c>
      <c r="S20" s="3">
        <v>0</v>
      </c>
      <c r="T20" s="3">
        <v>0</v>
      </c>
      <c r="U20" s="3">
        <v>0</v>
      </c>
      <c r="V20" s="3">
        <v>2017.17</v>
      </c>
      <c r="W20" s="3">
        <v>11414.56</v>
      </c>
      <c r="X20" s="3">
        <v>0</v>
      </c>
      <c r="Y20" s="3">
        <v>0</v>
      </c>
      <c r="Z20" s="3">
        <v>11414.56</v>
      </c>
      <c r="AA20" s="3">
        <v>11396.35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42490.82</v>
      </c>
      <c r="AH20" s="3">
        <v>0</v>
      </c>
      <c r="AI20" s="3">
        <v>0</v>
      </c>
      <c r="AJ20" s="3">
        <v>42490.82</v>
      </c>
      <c r="AK20" s="3">
        <v>42490.82</v>
      </c>
      <c r="AL20" s="3">
        <v>8685.48</v>
      </c>
      <c r="AM20" s="3">
        <v>0</v>
      </c>
      <c r="AN20" s="3">
        <v>0</v>
      </c>
      <c r="AO20" s="3">
        <v>8685.48</v>
      </c>
      <c r="AP20" s="3">
        <v>8672.0400000000009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2510.1999999999998</v>
      </c>
      <c r="BQ20" s="3">
        <v>0</v>
      </c>
      <c r="BR20" s="3">
        <v>0</v>
      </c>
      <c r="BS20" s="3">
        <v>2510.1999999999998</v>
      </c>
      <c r="BT20" s="3">
        <v>2492.56</v>
      </c>
      <c r="BU20" s="3">
        <v>13216.36</v>
      </c>
      <c r="BV20" s="3">
        <v>0</v>
      </c>
      <c r="BW20" s="3">
        <v>0</v>
      </c>
      <c r="BX20" s="3">
        <v>13216.36</v>
      </c>
      <c r="BY20" s="3">
        <v>12999.75</v>
      </c>
      <c r="BZ20" s="3">
        <v>77636.600000000006</v>
      </c>
      <c r="CA20" s="3">
        <v>0</v>
      </c>
      <c r="CB20" s="3">
        <v>0</v>
      </c>
      <c r="CC20" s="3">
        <v>77636.600000000006</v>
      </c>
      <c r="CD20" s="3">
        <v>76313.97</v>
      </c>
      <c r="CE20" s="3">
        <v>84542.66</v>
      </c>
      <c r="CF20" s="3">
        <v>0</v>
      </c>
      <c r="CG20" s="3">
        <v>0</v>
      </c>
      <c r="CH20" s="3">
        <v>84542.66</v>
      </c>
      <c r="CI20" s="3">
        <v>83221.25</v>
      </c>
      <c r="CJ20" s="3">
        <v>1062.3</v>
      </c>
      <c r="CK20" s="3">
        <v>0</v>
      </c>
      <c r="CL20" s="3">
        <v>0</v>
      </c>
      <c r="CM20" s="3">
        <v>1062.3</v>
      </c>
      <c r="CN20" s="3">
        <v>1118.58</v>
      </c>
      <c r="CO20" s="3">
        <v>29421.119999999999</v>
      </c>
      <c r="CP20" s="3">
        <v>0</v>
      </c>
      <c r="CQ20" s="3">
        <v>0</v>
      </c>
      <c r="CR20" s="3">
        <v>29421.119999999999</v>
      </c>
      <c r="CS20" s="3">
        <v>28864.6</v>
      </c>
      <c r="CT20" s="3">
        <v>29420.78</v>
      </c>
      <c r="CU20" s="3">
        <v>0</v>
      </c>
      <c r="CV20" s="3">
        <v>0</v>
      </c>
      <c r="CW20" s="3">
        <v>29420.78</v>
      </c>
      <c r="CX20" s="3">
        <v>28957.71</v>
      </c>
      <c r="CY20" s="3">
        <v>52001.120000000003</v>
      </c>
      <c r="CZ20" s="3">
        <v>0</v>
      </c>
      <c r="DA20" s="3">
        <v>0</v>
      </c>
      <c r="DB20" s="3">
        <v>52001.120000000003</v>
      </c>
      <c r="DC20" s="3">
        <v>51172.83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5372.49</v>
      </c>
      <c r="DJ20" s="3">
        <v>0</v>
      </c>
      <c r="DK20" s="3">
        <v>0</v>
      </c>
      <c r="DL20" s="3">
        <v>5372.49</v>
      </c>
      <c r="DM20" s="3">
        <v>5372.44</v>
      </c>
      <c r="DN20" s="3">
        <v>6950.97</v>
      </c>
      <c r="DO20" s="3">
        <v>0</v>
      </c>
      <c r="DP20" s="3">
        <v>0</v>
      </c>
      <c r="DQ20" s="3">
        <v>6950.97</v>
      </c>
      <c r="DR20" s="3">
        <v>7050.87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15550.2</v>
      </c>
      <c r="DY20" s="3">
        <v>0</v>
      </c>
      <c r="DZ20" s="3">
        <v>0</v>
      </c>
      <c r="EA20" s="3">
        <v>15550.2</v>
      </c>
      <c r="EB20" s="3">
        <v>17464.580000000002</v>
      </c>
      <c r="EC20" s="7">
        <v>716348.07</v>
      </c>
      <c r="ED20" s="7">
        <v>-9160.99</v>
      </c>
      <c r="EE20" s="7">
        <v>0</v>
      </c>
      <c r="EF20" s="7">
        <v>707187.08</v>
      </c>
      <c r="EG20" s="7">
        <v>775403.28</v>
      </c>
      <c r="EH20" s="8">
        <f t="shared" si="2"/>
        <v>1.096461321097665</v>
      </c>
      <c r="EI20" s="3">
        <v>81843.17</v>
      </c>
      <c r="EJ20" s="3">
        <v>-2893.6</v>
      </c>
      <c r="EK20" s="3">
        <v>0</v>
      </c>
      <c r="EL20" s="3">
        <v>78949.570000000007</v>
      </c>
      <c r="EM20" s="3">
        <v>78561.55</v>
      </c>
      <c r="EN20" s="3">
        <v>0</v>
      </c>
      <c r="EO20" s="3">
        <v>0</v>
      </c>
      <c r="EP20" s="3">
        <v>0</v>
      </c>
      <c r="EQ20" s="3">
        <v>0</v>
      </c>
      <c r="ER20" s="3">
        <v>0</v>
      </c>
      <c r="ES20" s="3">
        <v>106025.05</v>
      </c>
      <c r="ET20" s="3">
        <v>-4768.2</v>
      </c>
      <c r="EU20" s="3">
        <v>0</v>
      </c>
      <c r="EV20" s="3">
        <v>101256.85</v>
      </c>
      <c r="EW20" s="3">
        <v>99371.05</v>
      </c>
      <c r="EX20" s="3">
        <v>0</v>
      </c>
      <c r="EY20" s="3">
        <v>0</v>
      </c>
      <c r="EZ20" s="3">
        <v>0</v>
      </c>
      <c r="FA20" s="3">
        <v>0</v>
      </c>
      <c r="FB20" s="3">
        <v>0</v>
      </c>
      <c r="FC20" s="3">
        <v>0</v>
      </c>
      <c r="FD20" s="3">
        <v>0</v>
      </c>
      <c r="FE20" s="3">
        <v>0</v>
      </c>
      <c r="FF20" s="3">
        <v>0</v>
      </c>
      <c r="FG20" s="3">
        <v>0</v>
      </c>
      <c r="FH20" s="3">
        <v>477490.8</v>
      </c>
      <c r="FI20" s="3">
        <v>0</v>
      </c>
      <c r="FJ20" s="3">
        <v>0</v>
      </c>
      <c r="FK20" s="3">
        <v>477490.8</v>
      </c>
      <c r="FL20" s="3">
        <v>548036.71</v>
      </c>
      <c r="FM20" s="3">
        <v>50989.05</v>
      </c>
      <c r="FN20" s="3">
        <v>-1499.19</v>
      </c>
      <c r="FO20" s="3">
        <v>0</v>
      </c>
      <c r="FP20" s="3">
        <v>49489.86</v>
      </c>
      <c r="FQ20" s="3">
        <v>49433.97</v>
      </c>
      <c r="FR20" s="3">
        <v>0</v>
      </c>
      <c r="FS20" s="3">
        <v>0</v>
      </c>
      <c r="FT20" s="3">
        <v>0</v>
      </c>
      <c r="FU20" s="3">
        <v>0</v>
      </c>
      <c r="FV20" s="3">
        <v>0</v>
      </c>
      <c r="FW20" s="9">
        <v>30039.16</v>
      </c>
      <c r="FX20" s="9">
        <v>0</v>
      </c>
      <c r="FY20" s="9">
        <v>0</v>
      </c>
      <c r="FZ20" s="9">
        <v>30039.16</v>
      </c>
      <c r="GA20" s="9">
        <v>31048.62</v>
      </c>
      <c r="GB20" s="10">
        <f t="shared" si="3"/>
        <v>1.0336048011995009</v>
      </c>
      <c r="GC20" s="3">
        <v>0</v>
      </c>
      <c r="GD20" s="3">
        <v>0</v>
      </c>
      <c r="GE20" s="3">
        <v>0</v>
      </c>
      <c r="GF20" s="3">
        <v>0</v>
      </c>
      <c r="GG20" s="3">
        <v>0</v>
      </c>
      <c r="GH20" s="3">
        <v>0</v>
      </c>
      <c r="GI20" s="3">
        <v>0</v>
      </c>
      <c r="GJ20" s="3">
        <v>0</v>
      </c>
      <c r="GK20" s="3">
        <v>0</v>
      </c>
      <c r="GL20" s="3">
        <v>0</v>
      </c>
      <c r="GM20" s="3">
        <v>30039.16</v>
      </c>
      <c r="GN20" s="3">
        <v>0</v>
      </c>
      <c r="GO20" s="3">
        <v>0</v>
      </c>
      <c r="GP20" s="3">
        <v>30039.16</v>
      </c>
      <c r="GQ20" s="3">
        <v>31048.62</v>
      </c>
    </row>
    <row r="21" spans="1:199" ht="15" customHeight="1" x14ac:dyDescent="0.25">
      <c r="A21" s="2" t="s">
        <v>71</v>
      </c>
      <c r="B21" s="2" t="s">
        <v>75</v>
      </c>
      <c r="C21" s="1"/>
      <c r="D21" s="2" t="s">
        <v>55</v>
      </c>
      <c r="E21" s="2" t="s">
        <v>56</v>
      </c>
      <c r="F21" s="3">
        <v>638610.29</v>
      </c>
      <c r="G21" s="3">
        <v>-7843.67</v>
      </c>
      <c r="H21" s="3">
        <v>0</v>
      </c>
      <c r="I21" s="3">
        <v>630766.62</v>
      </c>
      <c r="J21" s="3">
        <v>607604.03</v>
      </c>
      <c r="K21" s="4">
        <f t="shared" si="0"/>
        <v>0.9632786687412217</v>
      </c>
      <c r="L21" s="5">
        <v>256790.46</v>
      </c>
      <c r="M21" s="5">
        <v>-4627.74</v>
      </c>
      <c r="N21" s="5">
        <v>0</v>
      </c>
      <c r="O21" s="5">
        <v>252162.72</v>
      </c>
      <c r="P21" s="5">
        <v>249273.93</v>
      </c>
      <c r="Q21" s="6">
        <f t="shared" si="1"/>
        <v>0.98854394495744646</v>
      </c>
      <c r="R21" s="3">
        <v>0</v>
      </c>
      <c r="S21" s="3">
        <v>0</v>
      </c>
      <c r="T21" s="3">
        <v>0</v>
      </c>
      <c r="U21" s="3">
        <v>0</v>
      </c>
      <c r="V21" s="3">
        <v>957.8</v>
      </c>
      <c r="W21" s="3">
        <v>9989.32</v>
      </c>
      <c r="X21" s="3">
        <v>0</v>
      </c>
      <c r="Y21" s="3">
        <v>0</v>
      </c>
      <c r="Z21" s="3">
        <v>9989.32</v>
      </c>
      <c r="AA21" s="3">
        <v>9699.73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28034.62</v>
      </c>
      <c r="AH21" s="3">
        <v>0</v>
      </c>
      <c r="AI21" s="3">
        <v>0</v>
      </c>
      <c r="AJ21" s="3">
        <v>28034.62</v>
      </c>
      <c r="AK21" s="3">
        <v>27253.72</v>
      </c>
      <c r="AL21" s="3">
        <v>7618.83</v>
      </c>
      <c r="AM21" s="3">
        <v>0</v>
      </c>
      <c r="AN21" s="3">
        <v>0</v>
      </c>
      <c r="AO21" s="3">
        <v>7618.83</v>
      </c>
      <c r="AP21" s="3">
        <v>7399.55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2978.26</v>
      </c>
      <c r="BQ21" s="3">
        <v>0</v>
      </c>
      <c r="BR21" s="3">
        <v>0</v>
      </c>
      <c r="BS21" s="3">
        <v>2978.26</v>
      </c>
      <c r="BT21" s="3">
        <v>2876.01</v>
      </c>
      <c r="BU21" s="3">
        <v>8715.5499999999993</v>
      </c>
      <c r="BV21" s="3">
        <v>0.46000000000000102</v>
      </c>
      <c r="BW21" s="3">
        <v>0</v>
      </c>
      <c r="BX21" s="3">
        <v>8716.01</v>
      </c>
      <c r="BY21" s="3">
        <v>8410.6</v>
      </c>
      <c r="BZ21" s="3">
        <v>54150.26</v>
      </c>
      <c r="CA21" s="3">
        <v>0</v>
      </c>
      <c r="CB21" s="3">
        <v>0</v>
      </c>
      <c r="CC21" s="3">
        <v>54150.26</v>
      </c>
      <c r="CD21" s="3">
        <v>52237.16</v>
      </c>
      <c r="CE21" s="3">
        <v>55752.32</v>
      </c>
      <c r="CF21" s="3">
        <v>0</v>
      </c>
      <c r="CG21" s="3">
        <v>0</v>
      </c>
      <c r="CH21" s="3">
        <v>55752.32</v>
      </c>
      <c r="CI21" s="3">
        <v>53824.160000000003</v>
      </c>
      <c r="CJ21" s="3">
        <v>598.6</v>
      </c>
      <c r="CK21" s="3">
        <v>0</v>
      </c>
      <c r="CL21" s="3">
        <v>0</v>
      </c>
      <c r="CM21" s="3">
        <v>598.6</v>
      </c>
      <c r="CN21" s="3">
        <v>607.52</v>
      </c>
      <c r="CO21" s="3">
        <v>19401.57</v>
      </c>
      <c r="CP21" s="3">
        <v>0</v>
      </c>
      <c r="CQ21" s="3">
        <v>0</v>
      </c>
      <c r="CR21" s="3">
        <v>19401.57</v>
      </c>
      <c r="CS21" s="3">
        <v>18689.419999999998</v>
      </c>
      <c r="CT21" s="3">
        <v>16912.21</v>
      </c>
      <c r="CU21" s="3">
        <v>0</v>
      </c>
      <c r="CV21" s="3">
        <v>0</v>
      </c>
      <c r="CW21" s="3">
        <v>16912.21</v>
      </c>
      <c r="CX21" s="3">
        <v>16319.38</v>
      </c>
      <c r="CY21" s="3">
        <v>34292.46</v>
      </c>
      <c r="CZ21" s="3">
        <v>0</v>
      </c>
      <c r="DA21" s="3">
        <v>0</v>
      </c>
      <c r="DB21" s="3">
        <v>34292.46</v>
      </c>
      <c r="DC21" s="3">
        <v>33101.06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4711.53</v>
      </c>
      <c r="DJ21" s="3">
        <v>0</v>
      </c>
      <c r="DK21" s="3">
        <v>0</v>
      </c>
      <c r="DL21" s="3">
        <v>4711.53</v>
      </c>
      <c r="DM21" s="3">
        <v>4576</v>
      </c>
      <c r="DN21" s="3">
        <v>957.67</v>
      </c>
      <c r="DO21" s="3">
        <v>0</v>
      </c>
      <c r="DP21" s="3">
        <v>0</v>
      </c>
      <c r="DQ21" s="3">
        <v>957.67</v>
      </c>
      <c r="DR21" s="3">
        <v>939.86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12677.26</v>
      </c>
      <c r="DY21" s="3">
        <v>-4628.2</v>
      </c>
      <c r="DZ21" s="3">
        <v>0</v>
      </c>
      <c r="EA21" s="3">
        <v>8049.06</v>
      </c>
      <c r="EB21" s="3">
        <v>12381.96</v>
      </c>
      <c r="EC21" s="7">
        <v>364882.44</v>
      </c>
      <c r="ED21" s="7">
        <v>-3215.93</v>
      </c>
      <c r="EE21" s="7">
        <v>0</v>
      </c>
      <c r="EF21" s="7">
        <v>361666.51</v>
      </c>
      <c r="EG21" s="7">
        <v>343235.67</v>
      </c>
      <c r="EH21" s="8">
        <f t="shared" si="2"/>
        <v>0.94903912999851703</v>
      </c>
      <c r="EI21" s="3">
        <v>46415.31</v>
      </c>
      <c r="EJ21" s="3">
        <v>-865.38</v>
      </c>
      <c r="EK21" s="3">
        <v>0</v>
      </c>
      <c r="EL21" s="3">
        <v>45549.93</v>
      </c>
      <c r="EM21" s="3">
        <v>41457.33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71208.41</v>
      </c>
      <c r="ET21" s="3">
        <v>-2086.38</v>
      </c>
      <c r="EU21" s="3">
        <v>0</v>
      </c>
      <c r="EV21" s="3">
        <v>69122.03</v>
      </c>
      <c r="EW21" s="3">
        <v>62943.66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221552.63</v>
      </c>
      <c r="FI21" s="3">
        <v>0</v>
      </c>
      <c r="FJ21" s="3">
        <v>0</v>
      </c>
      <c r="FK21" s="3">
        <v>221552.63</v>
      </c>
      <c r="FL21" s="3">
        <v>215676.35</v>
      </c>
      <c r="FM21" s="3">
        <v>25706.09</v>
      </c>
      <c r="FN21" s="3">
        <v>-264.17</v>
      </c>
      <c r="FO21" s="3">
        <v>0</v>
      </c>
      <c r="FP21" s="3">
        <v>25441.919999999998</v>
      </c>
      <c r="FQ21" s="3">
        <v>23158.33</v>
      </c>
      <c r="FR21" s="3">
        <v>0</v>
      </c>
      <c r="FS21" s="3">
        <v>0</v>
      </c>
      <c r="FT21" s="3">
        <v>0</v>
      </c>
      <c r="FU21" s="3">
        <v>0</v>
      </c>
      <c r="FV21" s="3">
        <v>0</v>
      </c>
      <c r="FW21" s="9">
        <v>16937.39</v>
      </c>
      <c r="FX21" s="9">
        <v>0</v>
      </c>
      <c r="FY21" s="9">
        <v>0</v>
      </c>
      <c r="FZ21" s="9">
        <v>16937.39</v>
      </c>
      <c r="GA21" s="9">
        <v>15094.43</v>
      </c>
      <c r="GB21" s="10">
        <f t="shared" si="3"/>
        <v>0.8911898468418098</v>
      </c>
      <c r="GC21" s="3">
        <v>0</v>
      </c>
      <c r="GD21" s="3">
        <v>0</v>
      </c>
      <c r="GE21" s="3">
        <v>0</v>
      </c>
      <c r="GF21" s="3">
        <v>0</v>
      </c>
      <c r="GG21" s="3">
        <v>0</v>
      </c>
      <c r="GH21" s="3">
        <v>0</v>
      </c>
      <c r="GI21" s="3">
        <v>0</v>
      </c>
      <c r="GJ21" s="3">
        <v>0</v>
      </c>
      <c r="GK21" s="3">
        <v>0</v>
      </c>
      <c r="GL21" s="3">
        <v>0</v>
      </c>
      <c r="GM21" s="3">
        <v>16937.39</v>
      </c>
      <c r="GN21" s="3">
        <v>0</v>
      </c>
      <c r="GO21" s="3">
        <v>0</v>
      </c>
      <c r="GP21" s="3">
        <v>16937.39</v>
      </c>
      <c r="GQ21" s="3">
        <v>15094.43</v>
      </c>
    </row>
    <row r="22" spans="1:199" ht="15" customHeight="1" x14ac:dyDescent="0.25">
      <c r="A22" s="2" t="s">
        <v>71</v>
      </c>
      <c r="B22" s="2" t="s">
        <v>76</v>
      </c>
      <c r="C22" s="1"/>
      <c r="D22" s="2" t="s">
        <v>55</v>
      </c>
      <c r="E22" s="2" t="s">
        <v>56</v>
      </c>
      <c r="F22" s="3">
        <v>268056.65999999997</v>
      </c>
      <c r="G22" s="3">
        <v>-1210.72</v>
      </c>
      <c r="H22" s="3">
        <v>0</v>
      </c>
      <c r="I22" s="3">
        <v>266845.94</v>
      </c>
      <c r="J22" s="3">
        <v>265909.92</v>
      </c>
      <c r="K22" s="4">
        <f t="shared" si="0"/>
        <v>0.99649228315034499</v>
      </c>
      <c r="L22" s="5">
        <v>100182.41</v>
      </c>
      <c r="M22" s="5">
        <v>-1194.1600000000001</v>
      </c>
      <c r="N22" s="5">
        <v>0</v>
      </c>
      <c r="O22" s="5">
        <v>98988.25</v>
      </c>
      <c r="P22" s="5">
        <v>99885.41</v>
      </c>
      <c r="Q22" s="6">
        <f t="shared" si="1"/>
        <v>1.009063297916672</v>
      </c>
      <c r="R22" s="3">
        <v>0</v>
      </c>
      <c r="S22" s="3">
        <v>0</v>
      </c>
      <c r="T22" s="3">
        <v>0</v>
      </c>
      <c r="U22" s="3">
        <v>0</v>
      </c>
      <c r="V22" s="3">
        <v>88.95</v>
      </c>
      <c r="W22" s="3">
        <v>3238.39</v>
      </c>
      <c r="X22" s="3">
        <v>0</v>
      </c>
      <c r="Y22" s="3">
        <v>0</v>
      </c>
      <c r="Z22" s="3">
        <v>3238.39</v>
      </c>
      <c r="AA22" s="3">
        <v>3189.71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11356.58</v>
      </c>
      <c r="AH22" s="3">
        <v>0</v>
      </c>
      <c r="AI22" s="3">
        <v>0</v>
      </c>
      <c r="AJ22" s="3">
        <v>11356.58</v>
      </c>
      <c r="AK22" s="3">
        <v>11356.58</v>
      </c>
      <c r="AL22" s="3">
        <v>2455.21</v>
      </c>
      <c r="AM22" s="3">
        <v>0</v>
      </c>
      <c r="AN22" s="3">
        <v>0</v>
      </c>
      <c r="AO22" s="3">
        <v>2455.21</v>
      </c>
      <c r="AP22" s="3">
        <v>2418.7199999999998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3529.09</v>
      </c>
      <c r="BV22" s="3">
        <v>0</v>
      </c>
      <c r="BW22" s="3">
        <v>0</v>
      </c>
      <c r="BX22" s="3">
        <v>3529.09</v>
      </c>
      <c r="BY22" s="3">
        <v>3506.85</v>
      </c>
      <c r="BZ22" s="3">
        <v>20731.080000000002</v>
      </c>
      <c r="CA22" s="3">
        <v>0</v>
      </c>
      <c r="CB22" s="3">
        <v>0</v>
      </c>
      <c r="CC22" s="3">
        <v>20731.080000000002</v>
      </c>
      <c r="CD22" s="3">
        <v>20596.95</v>
      </c>
      <c r="CE22" s="3">
        <v>22575.66</v>
      </c>
      <c r="CF22" s="3">
        <v>0</v>
      </c>
      <c r="CG22" s="3">
        <v>0</v>
      </c>
      <c r="CH22" s="3">
        <v>22575.66</v>
      </c>
      <c r="CI22" s="3">
        <v>22436.639999999999</v>
      </c>
      <c r="CJ22" s="3">
        <v>283.89999999999998</v>
      </c>
      <c r="CK22" s="3">
        <v>0</v>
      </c>
      <c r="CL22" s="3">
        <v>0</v>
      </c>
      <c r="CM22" s="3">
        <v>283.89999999999998</v>
      </c>
      <c r="CN22" s="3">
        <v>286.45</v>
      </c>
      <c r="CO22" s="3">
        <v>7856.02</v>
      </c>
      <c r="CP22" s="3">
        <v>0</v>
      </c>
      <c r="CQ22" s="3">
        <v>0</v>
      </c>
      <c r="CR22" s="3">
        <v>7856.02</v>
      </c>
      <c r="CS22" s="3">
        <v>7802.15</v>
      </c>
      <c r="CT22" s="3">
        <v>7856.33</v>
      </c>
      <c r="CU22" s="3">
        <v>0</v>
      </c>
      <c r="CV22" s="3">
        <v>0</v>
      </c>
      <c r="CW22" s="3">
        <v>7856.33</v>
      </c>
      <c r="CX22" s="3">
        <v>7807.81</v>
      </c>
      <c r="CY22" s="3">
        <v>13886</v>
      </c>
      <c r="CZ22" s="3">
        <v>0</v>
      </c>
      <c r="DA22" s="3">
        <v>0</v>
      </c>
      <c r="DB22" s="3">
        <v>13886</v>
      </c>
      <c r="DC22" s="3">
        <v>13799.77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1514.08</v>
      </c>
      <c r="DJ22" s="3">
        <v>0</v>
      </c>
      <c r="DK22" s="3">
        <v>0</v>
      </c>
      <c r="DL22" s="3">
        <v>1514.08</v>
      </c>
      <c r="DM22" s="3">
        <v>1491.27</v>
      </c>
      <c r="DN22" s="3">
        <v>212.72</v>
      </c>
      <c r="DO22" s="3">
        <v>0</v>
      </c>
      <c r="DP22" s="3">
        <v>0</v>
      </c>
      <c r="DQ22" s="3">
        <v>212.72</v>
      </c>
      <c r="DR22" s="3">
        <v>211.43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4687.3500000000004</v>
      </c>
      <c r="DY22" s="3">
        <v>-1194.1600000000001</v>
      </c>
      <c r="DZ22" s="3">
        <v>0</v>
      </c>
      <c r="EA22" s="3">
        <v>3493.19</v>
      </c>
      <c r="EB22" s="3">
        <v>4892.13</v>
      </c>
      <c r="EC22" s="7">
        <v>157662.64000000001</v>
      </c>
      <c r="ED22" s="7">
        <v>-16.559999999999999</v>
      </c>
      <c r="EE22" s="7">
        <v>0</v>
      </c>
      <c r="EF22" s="7">
        <v>157646.07999999999</v>
      </c>
      <c r="EG22" s="7">
        <v>156161.47</v>
      </c>
      <c r="EH22" s="8">
        <f t="shared" si="2"/>
        <v>0.99058263928922319</v>
      </c>
      <c r="EI22" s="3">
        <v>23273.01</v>
      </c>
      <c r="EJ22" s="3">
        <v>-8.2799999999999994</v>
      </c>
      <c r="EK22" s="3">
        <v>0</v>
      </c>
      <c r="EL22" s="3">
        <v>23264.73</v>
      </c>
      <c r="EM22" s="3">
        <v>23169.13</v>
      </c>
      <c r="EN22" s="3">
        <v>0</v>
      </c>
      <c r="EO22" s="3">
        <v>0</v>
      </c>
      <c r="EP22" s="3">
        <v>0</v>
      </c>
      <c r="EQ22" s="3">
        <v>0</v>
      </c>
      <c r="ER22" s="3">
        <v>0</v>
      </c>
      <c r="ES22" s="3">
        <v>30161.08</v>
      </c>
      <c r="ET22" s="3">
        <v>0</v>
      </c>
      <c r="EU22" s="3">
        <v>0</v>
      </c>
      <c r="EV22" s="3">
        <v>30161.08</v>
      </c>
      <c r="EW22" s="3">
        <v>29718.92</v>
      </c>
      <c r="EX22" s="3">
        <v>0</v>
      </c>
      <c r="EY22" s="3">
        <v>0</v>
      </c>
      <c r="EZ22" s="3">
        <v>0</v>
      </c>
      <c r="FA22" s="3">
        <v>0</v>
      </c>
      <c r="FB22" s="3">
        <v>0</v>
      </c>
      <c r="FC22" s="3">
        <v>0</v>
      </c>
      <c r="FD22" s="3">
        <v>0</v>
      </c>
      <c r="FE22" s="3">
        <v>0</v>
      </c>
      <c r="FF22" s="3">
        <v>0</v>
      </c>
      <c r="FG22" s="3">
        <v>0</v>
      </c>
      <c r="FH22" s="3">
        <v>89728.89</v>
      </c>
      <c r="FI22" s="3">
        <v>0</v>
      </c>
      <c r="FJ22" s="3">
        <v>0</v>
      </c>
      <c r="FK22" s="3">
        <v>89728.89</v>
      </c>
      <c r="FL22" s="3">
        <v>88761.2</v>
      </c>
      <c r="FM22" s="3">
        <v>14499.66</v>
      </c>
      <c r="FN22" s="3">
        <v>-8.2799999999999994</v>
      </c>
      <c r="FO22" s="3">
        <v>0</v>
      </c>
      <c r="FP22" s="3">
        <v>14491.38</v>
      </c>
      <c r="FQ22" s="3">
        <v>14512.22</v>
      </c>
      <c r="FR22" s="3">
        <v>0</v>
      </c>
      <c r="FS22" s="3">
        <v>0</v>
      </c>
      <c r="FT22" s="3">
        <v>0</v>
      </c>
      <c r="FU22" s="3">
        <v>0</v>
      </c>
      <c r="FV22" s="3">
        <v>0</v>
      </c>
      <c r="FW22" s="9">
        <v>10211.61</v>
      </c>
      <c r="FX22" s="9">
        <v>0</v>
      </c>
      <c r="FY22" s="9">
        <v>0</v>
      </c>
      <c r="FZ22" s="9">
        <v>10211.61</v>
      </c>
      <c r="GA22" s="9">
        <v>9863.0400000000009</v>
      </c>
      <c r="GB22" s="10">
        <f t="shared" si="3"/>
        <v>0.96586532388134683</v>
      </c>
      <c r="GC22" s="3">
        <v>0</v>
      </c>
      <c r="GD22" s="3">
        <v>0</v>
      </c>
      <c r="GE22" s="3">
        <v>0</v>
      </c>
      <c r="GF22" s="3">
        <v>0</v>
      </c>
      <c r="GG22" s="3">
        <v>0</v>
      </c>
      <c r="GH22" s="3">
        <v>0</v>
      </c>
      <c r="GI22" s="3">
        <v>0</v>
      </c>
      <c r="GJ22" s="3">
        <v>0</v>
      </c>
      <c r="GK22" s="3">
        <v>0</v>
      </c>
      <c r="GL22" s="3">
        <v>0</v>
      </c>
      <c r="GM22" s="3">
        <v>10211.61</v>
      </c>
      <c r="GN22" s="3">
        <v>0</v>
      </c>
      <c r="GO22" s="3">
        <v>0</v>
      </c>
      <c r="GP22" s="3">
        <v>10211.61</v>
      </c>
      <c r="GQ22" s="3">
        <v>9863.0400000000009</v>
      </c>
    </row>
    <row r="23" spans="1:199" ht="15" customHeight="1" x14ac:dyDescent="0.25">
      <c r="A23" s="2" t="s">
        <v>71</v>
      </c>
      <c r="B23" s="2" t="s">
        <v>77</v>
      </c>
      <c r="C23" s="1"/>
      <c r="D23" s="2" t="s">
        <v>55</v>
      </c>
      <c r="E23" s="2" t="s">
        <v>73</v>
      </c>
      <c r="F23" s="3">
        <v>750510.49</v>
      </c>
      <c r="G23" s="3">
        <v>-13810.01</v>
      </c>
      <c r="H23" s="3">
        <v>0</v>
      </c>
      <c r="I23" s="3">
        <v>736700.48</v>
      </c>
      <c r="J23" s="3">
        <v>997784.4</v>
      </c>
      <c r="K23" s="4">
        <f t="shared" si="0"/>
        <v>1.3543962941357117</v>
      </c>
      <c r="L23" s="5">
        <v>499129.81</v>
      </c>
      <c r="M23" s="5">
        <v>-7775.66</v>
      </c>
      <c r="N23" s="5">
        <v>0</v>
      </c>
      <c r="O23" s="5">
        <v>491354.15</v>
      </c>
      <c r="P23" s="5">
        <v>539540.1</v>
      </c>
      <c r="Q23" s="6">
        <f t="shared" si="1"/>
        <v>1.0980676564958289</v>
      </c>
      <c r="R23" s="3">
        <v>0</v>
      </c>
      <c r="S23" s="3">
        <v>0</v>
      </c>
      <c r="T23" s="3">
        <v>0</v>
      </c>
      <c r="U23" s="3">
        <v>0</v>
      </c>
      <c r="V23" s="3">
        <v>12434.69</v>
      </c>
      <c r="W23" s="3">
        <v>8924.36</v>
      </c>
      <c r="X23" s="3">
        <v>0</v>
      </c>
      <c r="Y23" s="3">
        <v>0</v>
      </c>
      <c r="Z23" s="3">
        <v>8924.36</v>
      </c>
      <c r="AA23" s="3">
        <v>9557.7099999999991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57488.639999999999</v>
      </c>
      <c r="AH23" s="3">
        <v>0</v>
      </c>
      <c r="AI23" s="3">
        <v>0</v>
      </c>
      <c r="AJ23" s="3">
        <v>57488.639999999999</v>
      </c>
      <c r="AK23" s="3">
        <v>54919.66</v>
      </c>
      <c r="AL23" s="3">
        <v>6787.73</v>
      </c>
      <c r="AM23" s="3">
        <v>0</v>
      </c>
      <c r="AN23" s="3">
        <v>0</v>
      </c>
      <c r="AO23" s="3">
        <v>6787.73</v>
      </c>
      <c r="AP23" s="3">
        <v>7236.4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6097.86</v>
      </c>
      <c r="BQ23" s="3">
        <v>0</v>
      </c>
      <c r="BR23" s="3">
        <v>0</v>
      </c>
      <c r="BS23" s="3">
        <v>6097.86</v>
      </c>
      <c r="BT23" s="3">
        <v>6505.78</v>
      </c>
      <c r="BU23" s="3">
        <v>17845.8</v>
      </c>
      <c r="BV23" s="3">
        <v>0</v>
      </c>
      <c r="BW23" s="3">
        <v>0</v>
      </c>
      <c r="BX23" s="3">
        <v>17845.8</v>
      </c>
      <c r="BY23" s="3">
        <v>18886.79</v>
      </c>
      <c r="BZ23" s="3">
        <v>104830.02</v>
      </c>
      <c r="CA23" s="3">
        <v>0</v>
      </c>
      <c r="CB23" s="3">
        <v>0</v>
      </c>
      <c r="CC23" s="3">
        <v>104830.02</v>
      </c>
      <c r="CD23" s="3">
        <v>111478.59</v>
      </c>
      <c r="CE23" s="3">
        <v>114160.38</v>
      </c>
      <c r="CF23" s="3">
        <v>0</v>
      </c>
      <c r="CG23" s="3">
        <v>0</v>
      </c>
      <c r="CH23" s="3">
        <v>114160.38</v>
      </c>
      <c r="CI23" s="3">
        <v>121688.2</v>
      </c>
      <c r="CJ23" s="3">
        <v>1437.42</v>
      </c>
      <c r="CK23" s="3">
        <v>0</v>
      </c>
      <c r="CL23" s="3">
        <v>0</v>
      </c>
      <c r="CM23" s="3">
        <v>1437.42</v>
      </c>
      <c r="CN23" s="3">
        <v>1580.19</v>
      </c>
      <c r="CO23" s="3">
        <v>39724.5</v>
      </c>
      <c r="CP23" s="3">
        <v>0</v>
      </c>
      <c r="CQ23" s="3">
        <v>0</v>
      </c>
      <c r="CR23" s="3">
        <v>39724.5</v>
      </c>
      <c r="CS23" s="3">
        <v>41988.06</v>
      </c>
      <c r="CT23" s="3">
        <v>39727.440000000002</v>
      </c>
      <c r="CU23" s="3">
        <v>0</v>
      </c>
      <c r="CV23" s="3">
        <v>0</v>
      </c>
      <c r="CW23" s="3">
        <v>39727.440000000002</v>
      </c>
      <c r="CX23" s="3">
        <v>42295.05</v>
      </c>
      <c r="CY23" s="3">
        <v>70218</v>
      </c>
      <c r="CZ23" s="3">
        <v>0</v>
      </c>
      <c r="DA23" s="3">
        <v>0</v>
      </c>
      <c r="DB23" s="3">
        <v>70218</v>
      </c>
      <c r="DC23" s="3">
        <v>74538.45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4202.42</v>
      </c>
      <c r="DJ23" s="3">
        <v>0</v>
      </c>
      <c r="DK23" s="3">
        <v>0</v>
      </c>
      <c r="DL23" s="3">
        <v>4202.42</v>
      </c>
      <c r="DM23" s="3">
        <v>4509.16</v>
      </c>
      <c r="DN23" s="3">
        <v>9390.82</v>
      </c>
      <c r="DO23" s="3">
        <v>0</v>
      </c>
      <c r="DP23" s="3">
        <v>0</v>
      </c>
      <c r="DQ23" s="3">
        <v>9390.82</v>
      </c>
      <c r="DR23" s="3">
        <v>10481.93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18294.419999999998</v>
      </c>
      <c r="DY23" s="3">
        <v>-7775.66</v>
      </c>
      <c r="DZ23" s="3">
        <v>0</v>
      </c>
      <c r="EA23" s="3">
        <v>10518.76</v>
      </c>
      <c r="EB23" s="3">
        <v>21439.439999999999</v>
      </c>
      <c r="EC23" s="7">
        <v>228282.92</v>
      </c>
      <c r="ED23" s="7">
        <v>-6034.35</v>
      </c>
      <c r="EE23" s="7">
        <v>0</v>
      </c>
      <c r="EF23" s="7">
        <v>222248.57</v>
      </c>
      <c r="EG23" s="7">
        <v>427028.49</v>
      </c>
      <c r="EH23" s="8">
        <f t="shared" si="2"/>
        <v>1.9214003941622662</v>
      </c>
      <c r="EI23" s="3">
        <v>143209.79999999999</v>
      </c>
      <c r="EJ23" s="3">
        <v>-4181.4799999999996</v>
      </c>
      <c r="EK23" s="3">
        <v>0</v>
      </c>
      <c r="EL23" s="3">
        <v>139028.32</v>
      </c>
      <c r="EM23" s="3">
        <v>141345.78</v>
      </c>
      <c r="EN23" s="3">
        <v>0</v>
      </c>
      <c r="EO23" s="3">
        <v>0</v>
      </c>
      <c r="EP23" s="3">
        <v>0</v>
      </c>
      <c r="EQ23" s="3">
        <v>0</v>
      </c>
      <c r="ER23" s="3">
        <v>0</v>
      </c>
      <c r="ES23" s="3">
        <v>0</v>
      </c>
      <c r="ET23" s="3">
        <v>-342.93</v>
      </c>
      <c r="EU23" s="3">
        <v>0</v>
      </c>
      <c r="EV23" s="3">
        <v>-342.93</v>
      </c>
      <c r="EW23" s="3">
        <v>33787.589999999997</v>
      </c>
      <c r="EX23" s="3">
        <v>0</v>
      </c>
      <c r="EY23" s="3">
        <v>0</v>
      </c>
      <c r="EZ23" s="3">
        <v>0</v>
      </c>
      <c r="FA23" s="3">
        <v>0</v>
      </c>
      <c r="FB23" s="3">
        <v>0</v>
      </c>
      <c r="FC23" s="3">
        <v>0</v>
      </c>
      <c r="FD23" s="3">
        <v>0</v>
      </c>
      <c r="FE23" s="3">
        <v>0</v>
      </c>
      <c r="FF23" s="3">
        <v>0</v>
      </c>
      <c r="FG23" s="3">
        <v>0</v>
      </c>
      <c r="FH23" s="3">
        <v>0</v>
      </c>
      <c r="FI23" s="3">
        <v>0</v>
      </c>
      <c r="FJ23" s="3">
        <v>0</v>
      </c>
      <c r="FK23" s="3">
        <v>0</v>
      </c>
      <c r="FL23" s="3">
        <v>167870.48</v>
      </c>
      <c r="FM23" s="3">
        <v>85073.12</v>
      </c>
      <c r="FN23" s="3">
        <v>-1509.94</v>
      </c>
      <c r="FO23" s="3">
        <v>0</v>
      </c>
      <c r="FP23" s="3">
        <v>83563.179999999993</v>
      </c>
      <c r="FQ23" s="3">
        <v>84024.639999999999</v>
      </c>
      <c r="FR23" s="3">
        <v>0</v>
      </c>
      <c r="FS23" s="3">
        <v>0</v>
      </c>
      <c r="FT23" s="3">
        <v>0</v>
      </c>
      <c r="FU23" s="3">
        <v>0</v>
      </c>
      <c r="FV23" s="3">
        <v>0</v>
      </c>
      <c r="FW23" s="9">
        <v>23097.759999999998</v>
      </c>
      <c r="FX23" s="9">
        <v>0</v>
      </c>
      <c r="FY23" s="9">
        <v>0</v>
      </c>
      <c r="FZ23" s="9">
        <v>23097.759999999998</v>
      </c>
      <c r="GA23" s="9">
        <v>31215.81</v>
      </c>
      <c r="GB23" s="10">
        <f t="shared" si="3"/>
        <v>1.3514648173675716</v>
      </c>
      <c r="GC23" s="3">
        <v>0</v>
      </c>
      <c r="GD23" s="3">
        <v>0</v>
      </c>
      <c r="GE23" s="3">
        <v>0</v>
      </c>
      <c r="GF23" s="3">
        <v>0</v>
      </c>
      <c r="GG23" s="3">
        <v>0</v>
      </c>
      <c r="GH23" s="3">
        <v>0</v>
      </c>
      <c r="GI23" s="3">
        <v>0</v>
      </c>
      <c r="GJ23" s="3">
        <v>0</v>
      </c>
      <c r="GK23" s="3">
        <v>0</v>
      </c>
      <c r="GL23" s="3">
        <v>0</v>
      </c>
      <c r="GM23" s="3">
        <v>23097.759999999998</v>
      </c>
      <c r="GN23" s="3">
        <v>0</v>
      </c>
      <c r="GO23" s="3">
        <v>0</v>
      </c>
      <c r="GP23" s="3">
        <v>23097.759999999998</v>
      </c>
      <c r="GQ23" s="3">
        <v>31215.81</v>
      </c>
    </row>
    <row r="24" spans="1:199" ht="15" customHeight="1" x14ac:dyDescent="0.25">
      <c r="A24" s="2" t="s">
        <v>71</v>
      </c>
      <c r="B24" s="2" t="s">
        <v>66</v>
      </c>
      <c r="C24" s="1"/>
      <c r="D24" s="2" t="s">
        <v>55</v>
      </c>
      <c r="E24" s="2" t="s">
        <v>73</v>
      </c>
      <c r="F24" s="3">
        <v>2229357.19</v>
      </c>
      <c r="G24" s="3">
        <v>-14913.77</v>
      </c>
      <c r="H24" s="3">
        <v>0</v>
      </c>
      <c r="I24" s="3">
        <v>2214443.42</v>
      </c>
      <c r="J24" s="3">
        <v>2075004.94</v>
      </c>
      <c r="K24" s="4">
        <f t="shared" si="0"/>
        <v>0.93703226790955896</v>
      </c>
      <c r="L24" s="5">
        <v>796519.31</v>
      </c>
      <c r="M24" s="5">
        <v>-10886.7</v>
      </c>
      <c r="N24" s="5">
        <v>0</v>
      </c>
      <c r="O24" s="5">
        <v>785632.61</v>
      </c>
      <c r="P24" s="5">
        <v>763236.22</v>
      </c>
      <c r="Q24" s="6">
        <f t="shared" si="1"/>
        <v>0.97149254026000775</v>
      </c>
      <c r="R24" s="3">
        <v>0</v>
      </c>
      <c r="S24" s="3">
        <v>0</v>
      </c>
      <c r="T24" s="3">
        <v>0</v>
      </c>
      <c r="U24" s="3">
        <v>0</v>
      </c>
      <c r="V24" s="3">
        <v>5267.46</v>
      </c>
      <c r="W24" s="3">
        <v>19219.36</v>
      </c>
      <c r="X24" s="3">
        <v>0</v>
      </c>
      <c r="Y24" s="3">
        <v>0</v>
      </c>
      <c r="Z24" s="3">
        <v>19219.36</v>
      </c>
      <c r="AA24" s="3">
        <v>18180.009999999998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98837.4</v>
      </c>
      <c r="AH24" s="3">
        <v>0</v>
      </c>
      <c r="AI24" s="3">
        <v>0</v>
      </c>
      <c r="AJ24" s="3">
        <v>98837.4</v>
      </c>
      <c r="AK24" s="3">
        <v>93417.05</v>
      </c>
      <c r="AL24" s="3">
        <v>14654.31</v>
      </c>
      <c r="AM24" s="3">
        <v>0</v>
      </c>
      <c r="AN24" s="3">
        <v>0</v>
      </c>
      <c r="AO24" s="3">
        <v>14654.31</v>
      </c>
      <c r="AP24" s="3">
        <v>13863.57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2857.6</v>
      </c>
      <c r="BQ24" s="3">
        <v>0</v>
      </c>
      <c r="BR24" s="3">
        <v>0</v>
      </c>
      <c r="BS24" s="3">
        <v>2857.6</v>
      </c>
      <c r="BT24" s="3">
        <v>2571.87</v>
      </c>
      <c r="BU24" s="3">
        <v>30713.68</v>
      </c>
      <c r="BV24" s="3">
        <v>0</v>
      </c>
      <c r="BW24" s="3">
        <v>0</v>
      </c>
      <c r="BX24" s="3">
        <v>30713.68</v>
      </c>
      <c r="BY24" s="3">
        <v>29104.59</v>
      </c>
      <c r="BZ24" s="3">
        <v>182832.62</v>
      </c>
      <c r="CA24" s="3">
        <v>0</v>
      </c>
      <c r="CB24" s="3">
        <v>0</v>
      </c>
      <c r="CC24" s="3">
        <v>182832.62</v>
      </c>
      <c r="CD24" s="3">
        <v>172201.76</v>
      </c>
      <c r="CE24" s="3">
        <v>196475.06</v>
      </c>
      <c r="CF24" s="3">
        <v>0</v>
      </c>
      <c r="CG24" s="3">
        <v>0</v>
      </c>
      <c r="CH24" s="3">
        <v>196475.06</v>
      </c>
      <c r="CI24" s="3">
        <v>186398.65</v>
      </c>
      <c r="CJ24" s="3">
        <v>2387.6</v>
      </c>
      <c r="CK24" s="3">
        <v>0</v>
      </c>
      <c r="CL24" s="3">
        <v>0</v>
      </c>
      <c r="CM24" s="3">
        <v>2387.6</v>
      </c>
      <c r="CN24" s="3">
        <v>2399.4299999999998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66065.64</v>
      </c>
      <c r="CU24" s="3">
        <v>0</v>
      </c>
      <c r="CV24" s="3">
        <v>0</v>
      </c>
      <c r="CW24" s="3">
        <v>66065.64</v>
      </c>
      <c r="CX24" s="3">
        <v>63686.44</v>
      </c>
      <c r="CY24" s="3">
        <v>120848.68</v>
      </c>
      <c r="CZ24" s="3">
        <v>0</v>
      </c>
      <c r="DA24" s="3">
        <v>0</v>
      </c>
      <c r="DB24" s="3">
        <v>120848.68</v>
      </c>
      <c r="DC24" s="3">
        <v>114532.56</v>
      </c>
      <c r="DD24" s="3">
        <v>0</v>
      </c>
      <c r="DE24" s="3">
        <v>0</v>
      </c>
      <c r="DF24" s="3">
        <v>0</v>
      </c>
      <c r="DG24" s="3">
        <v>0</v>
      </c>
      <c r="DH24" s="3">
        <v>0</v>
      </c>
      <c r="DI24" s="3">
        <v>9069.17</v>
      </c>
      <c r="DJ24" s="3">
        <v>0</v>
      </c>
      <c r="DK24" s="3">
        <v>0</v>
      </c>
      <c r="DL24" s="3">
        <v>9069.17</v>
      </c>
      <c r="DM24" s="3">
        <v>8573.07</v>
      </c>
      <c r="DN24" s="3">
        <v>20321.86</v>
      </c>
      <c r="DO24" s="3">
        <v>0</v>
      </c>
      <c r="DP24" s="3">
        <v>0</v>
      </c>
      <c r="DQ24" s="3">
        <v>20321.86</v>
      </c>
      <c r="DR24" s="3">
        <v>19324.96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32236.33</v>
      </c>
      <c r="DY24" s="3">
        <v>-10886.7</v>
      </c>
      <c r="DZ24" s="3">
        <v>0</v>
      </c>
      <c r="EA24" s="3">
        <v>21349.63</v>
      </c>
      <c r="EB24" s="3">
        <v>33714.800000000003</v>
      </c>
      <c r="EC24" s="7">
        <v>1390049.16</v>
      </c>
      <c r="ED24" s="7">
        <v>-4027.07</v>
      </c>
      <c r="EE24" s="7">
        <v>0</v>
      </c>
      <c r="EF24" s="7">
        <v>1386022.09</v>
      </c>
      <c r="EG24" s="7">
        <v>1277275.73</v>
      </c>
      <c r="EH24" s="8">
        <f t="shared" si="2"/>
        <v>0.92154067328032263</v>
      </c>
      <c r="EI24" s="3">
        <v>149729.93</v>
      </c>
      <c r="EJ24" s="3">
        <v>-1097.0899999999999</v>
      </c>
      <c r="EK24" s="3">
        <v>0</v>
      </c>
      <c r="EL24" s="3">
        <v>148632.84</v>
      </c>
      <c r="EM24" s="3">
        <v>135975.10999999999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196179.58</v>
      </c>
      <c r="ET24" s="3">
        <v>-2569.13</v>
      </c>
      <c r="EU24" s="3">
        <v>0</v>
      </c>
      <c r="EV24" s="3">
        <v>193610.45</v>
      </c>
      <c r="EW24" s="3">
        <v>178676.59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951474.91</v>
      </c>
      <c r="FI24" s="3">
        <v>-5</v>
      </c>
      <c r="FJ24" s="3">
        <v>0</v>
      </c>
      <c r="FK24" s="3">
        <v>951469.91</v>
      </c>
      <c r="FL24" s="3">
        <v>878705.13</v>
      </c>
      <c r="FM24" s="3">
        <v>92664.74</v>
      </c>
      <c r="FN24" s="3">
        <v>-355.85</v>
      </c>
      <c r="FO24" s="3">
        <v>0</v>
      </c>
      <c r="FP24" s="3">
        <v>92308.89</v>
      </c>
      <c r="FQ24" s="3">
        <v>83918.9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9">
        <v>42788.72</v>
      </c>
      <c r="FX24" s="9">
        <v>0</v>
      </c>
      <c r="FY24" s="9">
        <v>0</v>
      </c>
      <c r="FZ24" s="9">
        <v>42788.72</v>
      </c>
      <c r="GA24" s="9">
        <v>34492.99</v>
      </c>
      <c r="GB24" s="10">
        <f t="shared" si="3"/>
        <v>0.80612343627011973</v>
      </c>
      <c r="GC24" s="3">
        <v>0</v>
      </c>
      <c r="GD24" s="3">
        <v>0</v>
      </c>
      <c r="GE24" s="3">
        <v>0</v>
      </c>
      <c r="GF24" s="3">
        <v>0</v>
      </c>
      <c r="GG24" s="3">
        <v>0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42788.72</v>
      </c>
      <c r="GN24" s="3">
        <v>0</v>
      </c>
      <c r="GO24" s="3">
        <v>0</v>
      </c>
      <c r="GP24" s="3">
        <v>42788.72</v>
      </c>
      <c r="GQ24" s="3">
        <v>34492.99</v>
      </c>
    </row>
    <row r="25" spans="1:199" ht="15" customHeight="1" x14ac:dyDescent="0.25">
      <c r="A25" s="2" t="s">
        <v>71</v>
      </c>
      <c r="B25" s="2" t="s">
        <v>78</v>
      </c>
      <c r="C25" s="1"/>
      <c r="D25" s="2" t="s">
        <v>55</v>
      </c>
      <c r="E25" s="2" t="s">
        <v>59</v>
      </c>
      <c r="F25" s="3">
        <v>1389805.14</v>
      </c>
      <c r="G25" s="3">
        <v>-28584</v>
      </c>
      <c r="H25" s="3">
        <v>0</v>
      </c>
      <c r="I25" s="3">
        <v>1361221.14</v>
      </c>
      <c r="J25" s="3">
        <v>1345903.82</v>
      </c>
      <c r="K25" s="4">
        <f t="shared" si="0"/>
        <v>0.98874736841069055</v>
      </c>
      <c r="L25" s="5">
        <v>452935.07</v>
      </c>
      <c r="M25" s="5">
        <v>-9120.82</v>
      </c>
      <c r="N25" s="5">
        <v>0</v>
      </c>
      <c r="O25" s="5">
        <v>443814.25</v>
      </c>
      <c r="P25" s="5">
        <v>446196.88</v>
      </c>
      <c r="Q25" s="6">
        <f t="shared" si="1"/>
        <v>1.0053685297396378</v>
      </c>
      <c r="R25" s="3">
        <v>0</v>
      </c>
      <c r="S25" s="3">
        <v>0</v>
      </c>
      <c r="T25" s="3">
        <v>0</v>
      </c>
      <c r="U25" s="3">
        <v>0</v>
      </c>
      <c r="V25" s="3">
        <v>5420.29</v>
      </c>
      <c r="W25" s="3">
        <v>5582.02</v>
      </c>
      <c r="X25" s="3">
        <v>0</v>
      </c>
      <c r="Y25" s="3">
        <v>0</v>
      </c>
      <c r="Z25" s="3">
        <v>5582.02</v>
      </c>
      <c r="AA25" s="3">
        <v>5399.11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52502.7</v>
      </c>
      <c r="AH25" s="3">
        <v>0</v>
      </c>
      <c r="AI25" s="3">
        <v>0</v>
      </c>
      <c r="AJ25" s="3">
        <v>52502.7</v>
      </c>
      <c r="AK25" s="3">
        <v>50265.36</v>
      </c>
      <c r="AL25" s="3">
        <v>4257.93</v>
      </c>
      <c r="AM25" s="3">
        <v>0</v>
      </c>
      <c r="AN25" s="3">
        <v>0</v>
      </c>
      <c r="AO25" s="3">
        <v>4257.93</v>
      </c>
      <c r="AP25" s="3">
        <v>4040.42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5579.01</v>
      </c>
      <c r="BQ25" s="3">
        <v>0</v>
      </c>
      <c r="BR25" s="3">
        <v>0</v>
      </c>
      <c r="BS25" s="3">
        <v>5579.01</v>
      </c>
      <c r="BT25" s="3">
        <v>5407.66</v>
      </c>
      <c r="BU25" s="3">
        <v>16327.41</v>
      </c>
      <c r="BV25" s="3">
        <v>0</v>
      </c>
      <c r="BW25" s="3">
        <v>0</v>
      </c>
      <c r="BX25" s="3">
        <v>16327.41</v>
      </c>
      <c r="BY25" s="3">
        <v>15703.1</v>
      </c>
      <c r="BZ25" s="3">
        <v>95912.93</v>
      </c>
      <c r="CA25" s="3">
        <v>0</v>
      </c>
      <c r="CB25" s="3">
        <v>0</v>
      </c>
      <c r="CC25" s="3">
        <v>95912.93</v>
      </c>
      <c r="CD25" s="3">
        <v>92568.8</v>
      </c>
      <c r="CE25" s="3">
        <v>104445.4</v>
      </c>
      <c r="CF25" s="3">
        <v>0</v>
      </c>
      <c r="CG25" s="3">
        <v>0</v>
      </c>
      <c r="CH25" s="3">
        <v>104445.4</v>
      </c>
      <c r="CI25" s="3">
        <v>101140.83</v>
      </c>
      <c r="CJ25" s="3">
        <v>1312.62</v>
      </c>
      <c r="CK25" s="3">
        <v>0</v>
      </c>
      <c r="CL25" s="3">
        <v>0</v>
      </c>
      <c r="CM25" s="3">
        <v>1312.62</v>
      </c>
      <c r="CN25" s="3">
        <v>1359.69</v>
      </c>
      <c r="CO25" s="3">
        <v>36346.86</v>
      </c>
      <c r="CP25" s="3">
        <v>0</v>
      </c>
      <c r="CQ25" s="3">
        <v>0</v>
      </c>
      <c r="CR25" s="3">
        <v>36346.86</v>
      </c>
      <c r="CS25" s="3">
        <v>34937.410000000003</v>
      </c>
      <c r="CT25" s="3">
        <v>36346.71</v>
      </c>
      <c r="CU25" s="3">
        <v>0</v>
      </c>
      <c r="CV25" s="3">
        <v>0</v>
      </c>
      <c r="CW25" s="3">
        <v>36346.71</v>
      </c>
      <c r="CX25" s="3">
        <v>35142.43</v>
      </c>
      <c r="CY25" s="3">
        <v>64242.77</v>
      </c>
      <c r="CZ25" s="3">
        <v>0</v>
      </c>
      <c r="DA25" s="3">
        <v>0</v>
      </c>
      <c r="DB25" s="3">
        <v>64242.77</v>
      </c>
      <c r="DC25" s="3">
        <v>61850.65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2627.13</v>
      </c>
      <c r="DJ25" s="3">
        <v>0</v>
      </c>
      <c r="DK25" s="3">
        <v>0</v>
      </c>
      <c r="DL25" s="3">
        <v>2627.13</v>
      </c>
      <c r="DM25" s="3">
        <v>2545.25</v>
      </c>
      <c r="DN25" s="3">
        <v>8587.26</v>
      </c>
      <c r="DO25" s="3">
        <v>0</v>
      </c>
      <c r="DP25" s="3">
        <v>0</v>
      </c>
      <c r="DQ25" s="3">
        <v>8587.26</v>
      </c>
      <c r="DR25" s="3">
        <v>8850.9599999999991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18864.32</v>
      </c>
      <c r="DY25" s="3">
        <v>-9120.82</v>
      </c>
      <c r="DZ25" s="3">
        <v>0</v>
      </c>
      <c r="EA25" s="3">
        <v>9743.5</v>
      </c>
      <c r="EB25" s="3">
        <v>21564.92</v>
      </c>
      <c r="EC25" s="7">
        <v>860272.94</v>
      </c>
      <c r="ED25" s="7">
        <v>-19463.18</v>
      </c>
      <c r="EE25" s="7">
        <v>0</v>
      </c>
      <c r="EF25" s="7">
        <v>840809.76</v>
      </c>
      <c r="EG25" s="7">
        <v>836088.35</v>
      </c>
      <c r="EH25" s="8">
        <f t="shared" si="2"/>
        <v>0.99438468697128346</v>
      </c>
      <c r="EI25" s="3">
        <v>117984.09</v>
      </c>
      <c r="EJ25" s="3">
        <v>-6996.85</v>
      </c>
      <c r="EK25" s="3">
        <v>0</v>
      </c>
      <c r="EL25" s="3">
        <v>110987.24</v>
      </c>
      <c r="EM25" s="3">
        <v>99533.1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164339.71</v>
      </c>
      <c r="ET25" s="3">
        <v>-7729.65</v>
      </c>
      <c r="EU25" s="3">
        <v>0</v>
      </c>
      <c r="EV25" s="3">
        <v>156610.06</v>
      </c>
      <c r="EW25" s="3">
        <v>140163.9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507755.66</v>
      </c>
      <c r="FI25" s="3">
        <v>0</v>
      </c>
      <c r="FJ25" s="3">
        <v>0</v>
      </c>
      <c r="FK25" s="3">
        <v>507755.66</v>
      </c>
      <c r="FL25" s="3">
        <v>537766.81999999995</v>
      </c>
      <c r="FM25" s="3">
        <v>70193.48</v>
      </c>
      <c r="FN25" s="3">
        <v>-4736.68</v>
      </c>
      <c r="FO25" s="3">
        <v>0</v>
      </c>
      <c r="FP25" s="3">
        <v>65456.800000000003</v>
      </c>
      <c r="FQ25" s="3">
        <v>58624.53</v>
      </c>
      <c r="FR25" s="3">
        <v>0</v>
      </c>
      <c r="FS25" s="3">
        <v>0</v>
      </c>
      <c r="FT25" s="3">
        <v>0</v>
      </c>
      <c r="FU25" s="3">
        <v>0</v>
      </c>
      <c r="FV25" s="3">
        <v>0</v>
      </c>
      <c r="FW25" s="9">
        <v>76597.13</v>
      </c>
      <c r="FX25" s="9">
        <v>0</v>
      </c>
      <c r="FY25" s="9">
        <v>0</v>
      </c>
      <c r="FZ25" s="9">
        <v>76597.13</v>
      </c>
      <c r="GA25" s="9">
        <v>63618.59</v>
      </c>
      <c r="GB25" s="10">
        <f t="shared" si="3"/>
        <v>0.83056101449231834</v>
      </c>
      <c r="GC25" s="3">
        <v>0</v>
      </c>
      <c r="GD25" s="3">
        <v>0</v>
      </c>
      <c r="GE25" s="3">
        <v>0</v>
      </c>
      <c r="GF25" s="3">
        <v>0</v>
      </c>
      <c r="GG25" s="3">
        <v>0</v>
      </c>
      <c r="GH25" s="3">
        <v>0</v>
      </c>
      <c r="GI25" s="3">
        <v>0</v>
      </c>
      <c r="GJ25" s="3">
        <v>0</v>
      </c>
      <c r="GK25" s="3">
        <v>0</v>
      </c>
      <c r="GL25" s="3">
        <v>0</v>
      </c>
      <c r="GM25" s="3">
        <v>76597.13</v>
      </c>
      <c r="GN25" s="3">
        <v>0</v>
      </c>
      <c r="GO25" s="3">
        <v>0</v>
      </c>
      <c r="GP25" s="3">
        <v>76597.13</v>
      </c>
      <c r="GQ25" s="3">
        <v>63618.59</v>
      </c>
    </row>
    <row r="26" spans="1:199" ht="15" customHeight="1" x14ac:dyDescent="0.25">
      <c r="A26" s="2" t="s">
        <v>71</v>
      </c>
      <c r="B26" s="2" t="s">
        <v>67</v>
      </c>
      <c r="C26" s="1"/>
      <c r="D26" s="2" t="s">
        <v>55</v>
      </c>
      <c r="E26" s="2" t="s">
        <v>73</v>
      </c>
      <c r="F26" s="3">
        <v>1917099.37</v>
      </c>
      <c r="G26" s="3">
        <v>-38166.29</v>
      </c>
      <c r="H26" s="3">
        <v>0</v>
      </c>
      <c r="I26" s="3">
        <v>1878933.08</v>
      </c>
      <c r="J26" s="3">
        <v>1978592.63</v>
      </c>
      <c r="K26" s="4">
        <f t="shared" si="0"/>
        <v>1.0530404999841718</v>
      </c>
      <c r="L26" s="5">
        <v>629236.56999999995</v>
      </c>
      <c r="M26" s="5">
        <v>-8982.02</v>
      </c>
      <c r="N26" s="5">
        <v>0</v>
      </c>
      <c r="O26" s="5">
        <v>620254.55000000005</v>
      </c>
      <c r="P26" s="5">
        <v>633459.78</v>
      </c>
      <c r="Q26" s="6">
        <f t="shared" si="1"/>
        <v>1.021290017138931</v>
      </c>
      <c r="R26" s="3">
        <v>0</v>
      </c>
      <c r="S26" s="3">
        <v>0</v>
      </c>
      <c r="T26" s="3">
        <v>0</v>
      </c>
      <c r="U26" s="3">
        <v>0</v>
      </c>
      <c r="V26" s="3">
        <v>3282.84</v>
      </c>
      <c r="W26" s="3">
        <v>14507.41</v>
      </c>
      <c r="X26" s="3">
        <v>0</v>
      </c>
      <c r="Y26" s="3">
        <v>0</v>
      </c>
      <c r="Z26" s="3">
        <v>14507.41</v>
      </c>
      <c r="AA26" s="3">
        <v>14532.04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71843.839999999997</v>
      </c>
      <c r="AH26" s="3">
        <v>0</v>
      </c>
      <c r="AI26" s="3">
        <v>0</v>
      </c>
      <c r="AJ26" s="3">
        <v>71843.839999999997</v>
      </c>
      <c r="AK26" s="3">
        <v>71025.37</v>
      </c>
      <c r="AL26" s="3">
        <v>11055.39</v>
      </c>
      <c r="AM26" s="3">
        <v>0</v>
      </c>
      <c r="AN26" s="3">
        <v>0</v>
      </c>
      <c r="AO26" s="3">
        <v>11055.39</v>
      </c>
      <c r="AP26" s="3">
        <v>11014.91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3529.26</v>
      </c>
      <c r="BQ26" s="3">
        <v>0</v>
      </c>
      <c r="BR26" s="3">
        <v>0</v>
      </c>
      <c r="BS26" s="3">
        <v>3529.26</v>
      </c>
      <c r="BT26" s="3">
        <v>3527.17</v>
      </c>
      <c r="BU26" s="3">
        <v>22326.6</v>
      </c>
      <c r="BV26" s="3">
        <v>0</v>
      </c>
      <c r="BW26" s="3">
        <v>0</v>
      </c>
      <c r="BX26" s="3">
        <v>22326.6</v>
      </c>
      <c r="BY26" s="3">
        <v>22260.53</v>
      </c>
      <c r="BZ26" s="3">
        <v>132895.6</v>
      </c>
      <c r="CA26" s="3">
        <v>0</v>
      </c>
      <c r="CB26" s="3">
        <v>0</v>
      </c>
      <c r="CC26" s="3">
        <v>132895.6</v>
      </c>
      <c r="CD26" s="3">
        <v>132601.75</v>
      </c>
      <c r="CE26" s="3">
        <v>142824</v>
      </c>
      <c r="CF26" s="3">
        <v>0</v>
      </c>
      <c r="CG26" s="3">
        <v>0</v>
      </c>
      <c r="CH26" s="3">
        <v>142824</v>
      </c>
      <c r="CI26" s="3">
        <v>142648.84</v>
      </c>
      <c r="CJ26" s="3">
        <v>1735.94</v>
      </c>
      <c r="CK26" s="3">
        <v>0</v>
      </c>
      <c r="CL26" s="3">
        <v>0</v>
      </c>
      <c r="CM26" s="3">
        <v>1735.94</v>
      </c>
      <c r="CN26" s="3">
        <v>1779.43</v>
      </c>
      <c r="CO26" s="3">
        <v>49701.18</v>
      </c>
      <c r="CP26" s="3">
        <v>0</v>
      </c>
      <c r="CQ26" s="3">
        <v>0</v>
      </c>
      <c r="CR26" s="3">
        <v>49701.18</v>
      </c>
      <c r="CS26" s="3">
        <v>49512.23</v>
      </c>
      <c r="CT26" s="3">
        <v>48036.02</v>
      </c>
      <c r="CU26" s="3">
        <v>0</v>
      </c>
      <c r="CV26" s="3">
        <v>0</v>
      </c>
      <c r="CW26" s="3">
        <v>48036.02</v>
      </c>
      <c r="CX26" s="3">
        <v>47955.360000000001</v>
      </c>
      <c r="CY26" s="3">
        <v>87848.74</v>
      </c>
      <c r="CZ26" s="3">
        <v>0</v>
      </c>
      <c r="DA26" s="3">
        <v>0</v>
      </c>
      <c r="DB26" s="3">
        <v>87848.74</v>
      </c>
      <c r="DC26" s="3">
        <v>87620.54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6833.34</v>
      </c>
      <c r="DJ26" s="3">
        <v>0</v>
      </c>
      <c r="DK26" s="3">
        <v>0</v>
      </c>
      <c r="DL26" s="3">
        <v>6833.34</v>
      </c>
      <c r="DM26" s="3">
        <v>6723.99</v>
      </c>
      <c r="DN26" s="3">
        <v>11554.58</v>
      </c>
      <c r="DO26" s="3">
        <v>0</v>
      </c>
      <c r="DP26" s="3">
        <v>0</v>
      </c>
      <c r="DQ26" s="3">
        <v>11554.58</v>
      </c>
      <c r="DR26" s="3">
        <v>11853.48</v>
      </c>
      <c r="DS26" s="3">
        <v>0</v>
      </c>
      <c r="DT26" s="3">
        <v>0</v>
      </c>
      <c r="DU26" s="3">
        <v>0</v>
      </c>
      <c r="DV26" s="3">
        <v>0</v>
      </c>
      <c r="DW26" s="3">
        <v>0</v>
      </c>
      <c r="DX26" s="3">
        <v>24544.67</v>
      </c>
      <c r="DY26" s="3">
        <v>-8982.02</v>
      </c>
      <c r="DZ26" s="3">
        <v>0</v>
      </c>
      <c r="EA26" s="3">
        <v>15562.65</v>
      </c>
      <c r="EB26" s="3">
        <v>27121.3</v>
      </c>
      <c r="EC26" s="7">
        <v>1224370.18</v>
      </c>
      <c r="ED26" s="7">
        <v>-29184.27</v>
      </c>
      <c r="EE26" s="7">
        <v>0</v>
      </c>
      <c r="EF26" s="7">
        <v>1195185.9099999999</v>
      </c>
      <c r="EG26" s="7">
        <v>1281771.07</v>
      </c>
      <c r="EH26" s="8">
        <f t="shared" si="2"/>
        <v>1.0724449303456063</v>
      </c>
      <c r="EI26" s="3">
        <v>145896.47</v>
      </c>
      <c r="EJ26" s="3">
        <v>-10919.97</v>
      </c>
      <c r="EK26" s="3">
        <v>0</v>
      </c>
      <c r="EL26" s="3">
        <v>134976.5</v>
      </c>
      <c r="EM26" s="3">
        <v>132623.18</v>
      </c>
      <c r="EN26" s="3">
        <v>0</v>
      </c>
      <c r="EO26" s="3">
        <v>0</v>
      </c>
      <c r="EP26" s="3">
        <v>0</v>
      </c>
      <c r="EQ26" s="3">
        <v>0</v>
      </c>
      <c r="ER26" s="3">
        <v>0</v>
      </c>
      <c r="ES26" s="3">
        <v>205477.25</v>
      </c>
      <c r="ET26" s="3">
        <v>-10328.09</v>
      </c>
      <c r="EU26" s="3">
        <v>0</v>
      </c>
      <c r="EV26" s="3">
        <v>195149.16</v>
      </c>
      <c r="EW26" s="3">
        <v>189498.85</v>
      </c>
      <c r="EX26" s="3">
        <v>0</v>
      </c>
      <c r="EY26" s="3">
        <v>0</v>
      </c>
      <c r="EZ26" s="3">
        <v>0</v>
      </c>
      <c r="FA26" s="3">
        <v>0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3">
        <v>0</v>
      </c>
      <c r="FH26" s="3">
        <v>786852.51</v>
      </c>
      <c r="FI26" s="3">
        <v>0</v>
      </c>
      <c r="FJ26" s="3">
        <v>0</v>
      </c>
      <c r="FK26" s="3">
        <v>786852.51</v>
      </c>
      <c r="FL26" s="3">
        <v>882647.24</v>
      </c>
      <c r="FM26" s="3">
        <v>86143.95</v>
      </c>
      <c r="FN26" s="3">
        <v>-7936.21</v>
      </c>
      <c r="FO26" s="3">
        <v>0</v>
      </c>
      <c r="FP26" s="3">
        <v>78207.740000000005</v>
      </c>
      <c r="FQ26" s="3">
        <v>77001.8</v>
      </c>
      <c r="FR26" s="3">
        <v>0</v>
      </c>
      <c r="FS26" s="3">
        <v>0</v>
      </c>
      <c r="FT26" s="3">
        <v>0</v>
      </c>
      <c r="FU26" s="3">
        <v>0</v>
      </c>
      <c r="FV26" s="3">
        <v>0</v>
      </c>
      <c r="FW26" s="9">
        <v>63492.62</v>
      </c>
      <c r="FX26" s="9">
        <v>0</v>
      </c>
      <c r="FY26" s="9">
        <v>0</v>
      </c>
      <c r="FZ26" s="9">
        <v>63492.62</v>
      </c>
      <c r="GA26" s="9">
        <v>63361.78</v>
      </c>
      <c r="GB26" s="10">
        <f t="shared" si="3"/>
        <v>0.99793928806214005</v>
      </c>
      <c r="GC26" s="3">
        <v>0</v>
      </c>
      <c r="GD26" s="3">
        <v>0</v>
      </c>
      <c r="GE26" s="3">
        <v>0</v>
      </c>
      <c r="GF26" s="3">
        <v>0</v>
      </c>
      <c r="GG26" s="3">
        <v>0</v>
      </c>
      <c r="GH26" s="3">
        <v>0</v>
      </c>
      <c r="GI26" s="3">
        <v>0</v>
      </c>
      <c r="GJ26" s="3">
        <v>0</v>
      </c>
      <c r="GK26" s="3">
        <v>0</v>
      </c>
      <c r="GL26" s="3">
        <v>0</v>
      </c>
      <c r="GM26" s="3">
        <v>63492.62</v>
      </c>
      <c r="GN26" s="3">
        <v>0</v>
      </c>
      <c r="GO26" s="3">
        <v>0</v>
      </c>
      <c r="GP26" s="3">
        <v>63492.62</v>
      </c>
      <c r="GQ26" s="3">
        <v>63361.78</v>
      </c>
    </row>
    <row r="27" spans="1:199" ht="15" customHeight="1" x14ac:dyDescent="0.25">
      <c r="A27" s="2" t="s">
        <v>71</v>
      </c>
      <c r="B27" s="2" t="s">
        <v>79</v>
      </c>
      <c r="C27" s="1"/>
      <c r="D27" s="2" t="s">
        <v>55</v>
      </c>
      <c r="E27" s="2" t="s">
        <v>73</v>
      </c>
      <c r="F27" s="3">
        <v>486303.32</v>
      </c>
      <c r="G27" s="3">
        <v>-4278.8</v>
      </c>
      <c r="H27" s="3">
        <v>0</v>
      </c>
      <c r="I27" s="3">
        <v>482024.52</v>
      </c>
      <c r="J27" s="3">
        <v>435754.14</v>
      </c>
      <c r="K27" s="4">
        <f t="shared" si="0"/>
        <v>0.90400824422790771</v>
      </c>
      <c r="L27" s="5">
        <v>309889.8</v>
      </c>
      <c r="M27" s="5">
        <v>-5310.73</v>
      </c>
      <c r="N27" s="5">
        <v>0</v>
      </c>
      <c r="O27" s="5">
        <v>304579.07</v>
      </c>
      <c r="P27" s="5">
        <v>284807.71999999997</v>
      </c>
      <c r="Q27" s="6">
        <f t="shared" si="1"/>
        <v>0.93508631436821965</v>
      </c>
      <c r="R27" s="3">
        <v>0</v>
      </c>
      <c r="S27" s="3">
        <v>0</v>
      </c>
      <c r="T27" s="3">
        <v>0</v>
      </c>
      <c r="U27" s="3">
        <v>0</v>
      </c>
      <c r="V27" s="3">
        <v>1163.95</v>
      </c>
      <c r="W27" s="3">
        <v>3867.07</v>
      </c>
      <c r="X27" s="3">
        <v>0</v>
      </c>
      <c r="Y27" s="3">
        <v>0</v>
      </c>
      <c r="Z27" s="3">
        <v>3867.07</v>
      </c>
      <c r="AA27" s="3">
        <v>3501.37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36126.36</v>
      </c>
      <c r="AH27" s="3">
        <v>0</v>
      </c>
      <c r="AI27" s="3">
        <v>0</v>
      </c>
      <c r="AJ27" s="3">
        <v>36126.36</v>
      </c>
      <c r="AK27" s="3">
        <v>33710.730000000003</v>
      </c>
      <c r="AL27" s="3">
        <v>2941.16</v>
      </c>
      <c r="AM27" s="3">
        <v>0</v>
      </c>
      <c r="AN27" s="3">
        <v>0</v>
      </c>
      <c r="AO27" s="3">
        <v>2941.16</v>
      </c>
      <c r="AP27" s="3">
        <v>2666.07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3736.16</v>
      </c>
      <c r="BQ27" s="3">
        <v>0</v>
      </c>
      <c r="BR27" s="3">
        <v>0</v>
      </c>
      <c r="BS27" s="3">
        <v>3736.16</v>
      </c>
      <c r="BT27" s="3">
        <v>3393.81</v>
      </c>
      <c r="BU27" s="3">
        <v>11231.95</v>
      </c>
      <c r="BV27" s="3">
        <v>0</v>
      </c>
      <c r="BW27" s="3">
        <v>0</v>
      </c>
      <c r="BX27" s="3">
        <v>11231.95</v>
      </c>
      <c r="BY27" s="3">
        <v>10192.43</v>
      </c>
      <c r="BZ27" s="3">
        <v>66674.42</v>
      </c>
      <c r="CA27" s="3">
        <v>0</v>
      </c>
      <c r="CB27" s="3">
        <v>0</v>
      </c>
      <c r="CC27" s="3">
        <v>66674.42</v>
      </c>
      <c r="CD27" s="3">
        <v>60484.1</v>
      </c>
      <c r="CE27" s="3">
        <v>71850.100000000006</v>
      </c>
      <c r="CF27" s="3">
        <v>0</v>
      </c>
      <c r="CG27" s="3">
        <v>0</v>
      </c>
      <c r="CH27" s="3">
        <v>71850.100000000006</v>
      </c>
      <c r="CI27" s="3">
        <v>65260.06</v>
      </c>
      <c r="CJ27" s="3">
        <v>879.1</v>
      </c>
      <c r="CK27" s="3">
        <v>0</v>
      </c>
      <c r="CL27" s="3">
        <v>0</v>
      </c>
      <c r="CM27" s="3">
        <v>879.1</v>
      </c>
      <c r="CN27" s="3">
        <v>847.83</v>
      </c>
      <c r="CO27" s="3">
        <v>25003.48</v>
      </c>
      <c r="CP27" s="3">
        <v>0</v>
      </c>
      <c r="CQ27" s="3">
        <v>0</v>
      </c>
      <c r="CR27" s="3">
        <v>25003.48</v>
      </c>
      <c r="CS27" s="3">
        <v>22636.01</v>
      </c>
      <c r="CT27" s="3">
        <v>24339.34</v>
      </c>
      <c r="CU27" s="3">
        <v>0</v>
      </c>
      <c r="CV27" s="3">
        <v>0</v>
      </c>
      <c r="CW27" s="3">
        <v>24339.34</v>
      </c>
      <c r="CX27" s="3">
        <v>22098.33</v>
      </c>
      <c r="CY27" s="3">
        <v>44193.88</v>
      </c>
      <c r="CZ27" s="3">
        <v>0</v>
      </c>
      <c r="DA27" s="3">
        <v>0</v>
      </c>
      <c r="DB27" s="3">
        <v>44193.88</v>
      </c>
      <c r="DC27" s="3">
        <v>40126.5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1814.85</v>
      </c>
      <c r="DJ27" s="3">
        <v>0</v>
      </c>
      <c r="DK27" s="3">
        <v>0</v>
      </c>
      <c r="DL27" s="3">
        <v>1814.85</v>
      </c>
      <c r="DM27" s="3">
        <v>1646.24</v>
      </c>
      <c r="DN27" s="3">
        <v>5808.46</v>
      </c>
      <c r="DO27" s="3">
        <v>0</v>
      </c>
      <c r="DP27" s="3">
        <v>0</v>
      </c>
      <c r="DQ27" s="3">
        <v>5808.46</v>
      </c>
      <c r="DR27" s="3">
        <v>5535.18</v>
      </c>
      <c r="DS27" s="3">
        <v>0</v>
      </c>
      <c r="DT27" s="3">
        <v>0</v>
      </c>
      <c r="DU27" s="3">
        <v>0</v>
      </c>
      <c r="DV27" s="3">
        <v>0</v>
      </c>
      <c r="DW27" s="3">
        <v>0</v>
      </c>
      <c r="DX27" s="3">
        <v>11423.47</v>
      </c>
      <c r="DY27" s="3">
        <v>-5310.73</v>
      </c>
      <c r="DZ27" s="3">
        <v>0</v>
      </c>
      <c r="EA27" s="3">
        <v>6112.74</v>
      </c>
      <c r="EB27" s="3">
        <v>11545.11</v>
      </c>
      <c r="EC27" s="7">
        <v>160590.04999999999</v>
      </c>
      <c r="ED27" s="7">
        <v>1031.93</v>
      </c>
      <c r="EE27" s="7">
        <v>0</v>
      </c>
      <c r="EF27" s="7">
        <v>161621.98000000001</v>
      </c>
      <c r="EG27" s="7">
        <v>138538.45000000001</v>
      </c>
      <c r="EH27" s="8">
        <f t="shared" si="2"/>
        <v>0.85717579997473115</v>
      </c>
      <c r="EI27" s="3">
        <v>101448.6</v>
      </c>
      <c r="EJ27" s="3">
        <v>694.97</v>
      </c>
      <c r="EK27" s="3">
        <v>0</v>
      </c>
      <c r="EL27" s="3">
        <v>102143.57</v>
      </c>
      <c r="EM27" s="3">
        <v>87020.52</v>
      </c>
      <c r="EN27" s="3">
        <v>0</v>
      </c>
      <c r="EO27" s="3">
        <v>0</v>
      </c>
      <c r="EP27" s="3">
        <v>0</v>
      </c>
      <c r="EQ27" s="3">
        <v>0</v>
      </c>
      <c r="ER27" s="3">
        <v>0</v>
      </c>
      <c r="ES27" s="3">
        <v>0</v>
      </c>
      <c r="ET27" s="3">
        <v>0</v>
      </c>
      <c r="EU27" s="3">
        <v>0</v>
      </c>
      <c r="EV27" s="3">
        <v>0</v>
      </c>
      <c r="EW27" s="3">
        <v>10.15</v>
      </c>
      <c r="EX27" s="3">
        <v>0</v>
      </c>
      <c r="EY27" s="3">
        <v>0</v>
      </c>
      <c r="EZ27" s="3">
        <v>0</v>
      </c>
      <c r="FA27" s="3">
        <v>0</v>
      </c>
      <c r="FB27" s="3">
        <v>0</v>
      </c>
      <c r="FC27" s="3">
        <v>0</v>
      </c>
      <c r="FD27" s="3">
        <v>0</v>
      </c>
      <c r="FE27" s="3">
        <v>0</v>
      </c>
      <c r="FF27" s="3">
        <v>0</v>
      </c>
      <c r="FG27" s="3">
        <v>0</v>
      </c>
      <c r="FH27" s="3">
        <v>0</v>
      </c>
      <c r="FI27" s="3">
        <v>0</v>
      </c>
      <c r="FJ27" s="3">
        <v>0</v>
      </c>
      <c r="FK27" s="3">
        <v>0</v>
      </c>
      <c r="FL27" s="3">
        <v>1009.67</v>
      </c>
      <c r="FM27" s="3">
        <v>59141.45</v>
      </c>
      <c r="FN27" s="3">
        <v>336.96</v>
      </c>
      <c r="FO27" s="3">
        <v>0</v>
      </c>
      <c r="FP27" s="3">
        <v>59478.41</v>
      </c>
      <c r="FQ27" s="3">
        <v>50498.11</v>
      </c>
      <c r="FR27" s="3">
        <v>0</v>
      </c>
      <c r="FS27" s="3">
        <v>0</v>
      </c>
      <c r="FT27" s="3">
        <v>0</v>
      </c>
      <c r="FU27" s="3">
        <v>0</v>
      </c>
      <c r="FV27" s="3">
        <v>0</v>
      </c>
      <c r="FW27" s="9">
        <v>15823.47</v>
      </c>
      <c r="FX27" s="9">
        <v>0</v>
      </c>
      <c r="FY27" s="9">
        <v>0</v>
      </c>
      <c r="FZ27" s="9">
        <v>15823.47</v>
      </c>
      <c r="GA27" s="9">
        <v>12407.97</v>
      </c>
      <c r="GB27" s="10">
        <f t="shared" si="3"/>
        <v>0.78414974717934816</v>
      </c>
      <c r="GC27" s="3">
        <v>0</v>
      </c>
      <c r="GD27" s="3">
        <v>0</v>
      </c>
      <c r="GE27" s="3">
        <v>0</v>
      </c>
      <c r="GF27" s="3">
        <v>0</v>
      </c>
      <c r="GG27" s="3">
        <v>0</v>
      </c>
      <c r="GH27" s="3">
        <v>0</v>
      </c>
      <c r="GI27" s="3">
        <v>0</v>
      </c>
      <c r="GJ27" s="3">
        <v>0</v>
      </c>
      <c r="GK27" s="3">
        <v>0</v>
      </c>
      <c r="GL27" s="3">
        <v>0</v>
      </c>
      <c r="GM27" s="3">
        <v>15823.47</v>
      </c>
      <c r="GN27" s="3">
        <v>0</v>
      </c>
      <c r="GO27" s="3">
        <v>0</v>
      </c>
      <c r="GP27" s="3">
        <v>15823.47</v>
      </c>
      <c r="GQ27" s="3">
        <v>12407.97</v>
      </c>
    </row>
    <row r="28" spans="1:199" ht="15" customHeight="1" x14ac:dyDescent="0.25">
      <c r="A28" s="2" t="s">
        <v>71</v>
      </c>
      <c r="B28" s="2" t="s">
        <v>80</v>
      </c>
      <c r="C28" s="1"/>
      <c r="D28" s="2" t="s">
        <v>55</v>
      </c>
      <c r="E28" s="2" t="s">
        <v>73</v>
      </c>
      <c r="F28" s="3">
        <v>231668.07</v>
      </c>
      <c r="G28" s="3">
        <v>-4563.0200000000004</v>
      </c>
      <c r="H28" s="3">
        <v>0</v>
      </c>
      <c r="I28" s="3">
        <v>227105.05</v>
      </c>
      <c r="J28" s="3">
        <v>194902.98</v>
      </c>
      <c r="K28" s="4">
        <f t="shared" si="0"/>
        <v>0.85820627942883709</v>
      </c>
      <c r="L28" s="5">
        <v>164912.74</v>
      </c>
      <c r="M28" s="5">
        <v>-1690.82</v>
      </c>
      <c r="N28" s="5">
        <v>0</v>
      </c>
      <c r="O28" s="5">
        <v>163221.92000000001</v>
      </c>
      <c r="P28" s="5">
        <v>151056.87</v>
      </c>
      <c r="Q28" s="6">
        <f t="shared" si="1"/>
        <v>0.92546926295193677</v>
      </c>
      <c r="R28" s="3">
        <v>0</v>
      </c>
      <c r="S28" s="3">
        <v>0</v>
      </c>
      <c r="T28" s="3">
        <v>0</v>
      </c>
      <c r="U28" s="3">
        <v>0</v>
      </c>
      <c r="V28" s="3">
        <v>581.36</v>
      </c>
      <c r="W28" s="3">
        <v>4566.18</v>
      </c>
      <c r="X28" s="3">
        <v>0</v>
      </c>
      <c r="Y28" s="3">
        <v>0</v>
      </c>
      <c r="Z28" s="3">
        <v>4566.18</v>
      </c>
      <c r="AA28" s="3">
        <v>4155.05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18502.400000000001</v>
      </c>
      <c r="AH28" s="3">
        <v>0</v>
      </c>
      <c r="AI28" s="3">
        <v>0</v>
      </c>
      <c r="AJ28" s="3">
        <v>18502.400000000001</v>
      </c>
      <c r="AK28" s="3">
        <v>16686.080000000002</v>
      </c>
      <c r="AL28" s="3">
        <v>3484.85</v>
      </c>
      <c r="AM28" s="3">
        <v>0</v>
      </c>
      <c r="AN28" s="3">
        <v>0</v>
      </c>
      <c r="AO28" s="3">
        <v>3484.85</v>
      </c>
      <c r="AP28" s="3">
        <v>3167.85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1773.28</v>
      </c>
      <c r="BQ28" s="3">
        <v>0</v>
      </c>
      <c r="BR28" s="3">
        <v>0</v>
      </c>
      <c r="BS28" s="3">
        <v>1773.28</v>
      </c>
      <c r="BT28" s="3">
        <v>1788.53</v>
      </c>
      <c r="BU28" s="3">
        <v>5754.72</v>
      </c>
      <c r="BV28" s="3">
        <v>0</v>
      </c>
      <c r="BW28" s="3">
        <v>0</v>
      </c>
      <c r="BX28" s="3">
        <v>5754.72</v>
      </c>
      <c r="BY28" s="3">
        <v>5231.8100000000004</v>
      </c>
      <c r="BZ28" s="3">
        <v>35119.42</v>
      </c>
      <c r="CA28" s="3">
        <v>0</v>
      </c>
      <c r="CB28" s="3">
        <v>0</v>
      </c>
      <c r="CC28" s="3">
        <v>35119.42</v>
      </c>
      <c r="CD28" s="3">
        <v>30727.38</v>
      </c>
      <c r="CE28" s="3">
        <v>36812.720000000001</v>
      </c>
      <c r="CF28" s="3">
        <v>0</v>
      </c>
      <c r="CG28" s="3">
        <v>0</v>
      </c>
      <c r="CH28" s="3">
        <v>36812.720000000001</v>
      </c>
      <c r="CI28" s="3">
        <v>33479.97</v>
      </c>
      <c r="CJ28" s="3">
        <v>417.24</v>
      </c>
      <c r="CK28" s="3">
        <v>0</v>
      </c>
      <c r="CL28" s="3">
        <v>0</v>
      </c>
      <c r="CM28" s="3">
        <v>417.24</v>
      </c>
      <c r="CN28" s="3">
        <v>433.26</v>
      </c>
      <c r="CO28" s="3">
        <v>12810.9</v>
      </c>
      <c r="CP28" s="3">
        <v>0</v>
      </c>
      <c r="CQ28" s="3">
        <v>0</v>
      </c>
      <c r="CR28" s="3">
        <v>12810.9</v>
      </c>
      <c r="CS28" s="3">
        <v>11633.89</v>
      </c>
      <c r="CT28" s="3">
        <v>11553.5</v>
      </c>
      <c r="CU28" s="3">
        <v>0</v>
      </c>
      <c r="CV28" s="3">
        <v>0</v>
      </c>
      <c r="CW28" s="3">
        <v>11553.5</v>
      </c>
      <c r="CX28" s="3">
        <v>11650.36</v>
      </c>
      <c r="CY28" s="3">
        <v>22643.02</v>
      </c>
      <c r="CZ28" s="3">
        <v>0</v>
      </c>
      <c r="DA28" s="3">
        <v>0</v>
      </c>
      <c r="DB28" s="3">
        <v>22643.02</v>
      </c>
      <c r="DC28" s="3">
        <v>20590.240000000002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2150.1799999999998</v>
      </c>
      <c r="DJ28" s="3">
        <v>0</v>
      </c>
      <c r="DK28" s="3">
        <v>0</v>
      </c>
      <c r="DL28" s="3">
        <v>2150.1799999999998</v>
      </c>
      <c r="DM28" s="3">
        <v>1956.43</v>
      </c>
      <c r="DN28" s="3">
        <v>2994.41</v>
      </c>
      <c r="DO28" s="3">
        <v>0</v>
      </c>
      <c r="DP28" s="3">
        <v>0</v>
      </c>
      <c r="DQ28" s="3">
        <v>2994.41</v>
      </c>
      <c r="DR28" s="3">
        <v>2742.07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6329.92</v>
      </c>
      <c r="DY28" s="3">
        <v>-1690.82</v>
      </c>
      <c r="DZ28" s="3">
        <v>0</v>
      </c>
      <c r="EA28" s="3">
        <v>4639.1000000000004</v>
      </c>
      <c r="EB28" s="3">
        <v>6232.59</v>
      </c>
      <c r="EC28" s="7">
        <v>61991.09</v>
      </c>
      <c r="ED28" s="7">
        <v>-2872.2</v>
      </c>
      <c r="EE28" s="7">
        <v>0</v>
      </c>
      <c r="EF28" s="7">
        <v>59118.89</v>
      </c>
      <c r="EG28" s="7">
        <v>38926.36</v>
      </c>
      <c r="EH28" s="8">
        <f t="shared" si="2"/>
        <v>0.6584419971349259</v>
      </c>
      <c r="EI28" s="3">
        <v>38571.870000000003</v>
      </c>
      <c r="EJ28" s="3">
        <v>-1724.05</v>
      </c>
      <c r="EK28" s="3">
        <v>0</v>
      </c>
      <c r="EL28" s="3">
        <v>36847.82</v>
      </c>
      <c r="EM28" s="3">
        <v>23513.07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-41.1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0</v>
      </c>
      <c r="FI28" s="3">
        <v>0</v>
      </c>
      <c r="FJ28" s="3">
        <v>0</v>
      </c>
      <c r="FK28" s="3">
        <v>0</v>
      </c>
      <c r="FL28" s="3">
        <v>978.72</v>
      </c>
      <c r="FM28" s="3">
        <v>23419.22</v>
      </c>
      <c r="FN28" s="3">
        <v>-1148.1500000000001</v>
      </c>
      <c r="FO28" s="3">
        <v>0</v>
      </c>
      <c r="FP28" s="3">
        <v>22271.07</v>
      </c>
      <c r="FQ28" s="3">
        <v>14475.67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9">
        <v>4764.24</v>
      </c>
      <c r="FX28" s="9">
        <v>0</v>
      </c>
      <c r="FY28" s="9">
        <v>0</v>
      </c>
      <c r="FZ28" s="9">
        <v>4764.24</v>
      </c>
      <c r="GA28" s="9">
        <v>4919.75</v>
      </c>
      <c r="GB28" s="10">
        <f t="shared" si="3"/>
        <v>1.0326410928080869</v>
      </c>
      <c r="GC28" s="3">
        <v>0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4764.24</v>
      </c>
      <c r="GN28" s="3">
        <v>0</v>
      </c>
      <c r="GO28" s="3">
        <v>0</v>
      </c>
      <c r="GP28" s="3">
        <v>4764.24</v>
      </c>
      <c r="GQ28" s="3">
        <v>4919.75</v>
      </c>
    </row>
    <row r="29" spans="1:199" ht="15" customHeight="1" x14ac:dyDescent="0.25">
      <c r="A29" s="2" t="s">
        <v>81</v>
      </c>
      <c r="B29" s="2" t="s">
        <v>82</v>
      </c>
      <c r="C29" s="1"/>
      <c r="D29" s="2" t="s">
        <v>55</v>
      </c>
      <c r="E29" s="2" t="s">
        <v>73</v>
      </c>
      <c r="F29" s="3">
        <v>4799594.08</v>
      </c>
      <c r="G29" s="3">
        <v>-162749.82</v>
      </c>
      <c r="H29" s="3">
        <v>19233.05</v>
      </c>
      <c r="I29" s="3">
        <v>4617611.21</v>
      </c>
      <c r="J29" s="3">
        <v>4600306.78</v>
      </c>
      <c r="K29" s="4">
        <f t="shared" si="0"/>
        <v>0.99625251472828091</v>
      </c>
      <c r="L29" s="5">
        <v>1659359.07</v>
      </c>
      <c r="M29" s="5">
        <v>-27007.61</v>
      </c>
      <c r="N29" s="5">
        <v>8240.99</v>
      </c>
      <c r="O29" s="5">
        <v>1624110.47</v>
      </c>
      <c r="P29" s="5">
        <v>1577878.91</v>
      </c>
      <c r="Q29" s="6">
        <f t="shared" si="1"/>
        <v>0.97153422697903047</v>
      </c>
      <c r="R29" s="3">
        <v>0</v>
      </c>
      <c r="S29" s="3">
        <v>-152.78</v>
      </c>
      <c r="T29" s="3">
        <v>0</v>
      </c>
      <c r="U29" s="3">
        <v>-152.78</v>
      </c>
      <c r="V29" s="3">
        <v>26144.93</v>
      </c>
      <c r="W29" s="3">
        <v>29227.38</v>
      </c>
      <c r="X29" s="3">
        <v>-47.37</v>
      </c>
      <c r="Y29" s="3">
        <v>170.91</v>
      </c>
      <c r="Z29" s="3">
        <v>29009.1</v>
      </c>
      <c r="AA29" s="3">
        <v>27664.97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161270.28</v>
      </c>
      <c r="AH29" s="3">
        <v>0</v>
      </c>
      <c r="AI29" s="3">
        <v>960</v>
      </c>
      <c r="AJ29" s="3">
        <v>160310.28</v>
      </c>
      <c r="AK29" s="3">
        <v>138236.62</v>
      </c>
      <c r="AL29" s="3">
        <v>22254.49</v>
      </c>
      <c r="AM29" s="3">
        <v>-37.770000000000003</v>
      </c>
      <c r="AN29" s="3">
        <v>131.72</v>
      </c>
      <c r="AO29" s="3">
        <v>22085</v>
      </c>
      <c r="AP29" s="3">
        <v>20694.28</v>
      </c>
      <c r="AQ29" s="3">
        <v>0</v>
      </c>
      <c r="AR29" s="3">
        <v>0</v>
      </c>
      <c r="AS29" s="3">
        <v>0</v>
      </c>
      <c r="AT29" s="3">
        <v>0</v>
      </c>
      <c r="AU29" s="3">
        <v>574.78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249792.8</v>
      </c>
      <c r="BL29" s="3">
        <v>-1125.79</v>
      </c>
      <c r="BM29" s="3">
        <v>0</v>
      </c>
      <c r="BN29" s="3">
        <v>248667.01</v>
      </c>
      <c r="BO29" s="3">
        <v>229861.8</v>
      </c>
      <c r="BP29" s="3">
        <v>9036.9500000000007</v>
      </c>
      <c r="BQ29" s="3">
        <v>-27.93</v>
      </c>
      <c r="BR29" s="3">
        <v>0</v>
      </c>
      <c r="BS29" s="3">
        <v>9009.02</v>
      </c>
      <c r="BT29" s="3">
        <v>9240.49</v>
      </c>
      <c r="BU29" s="3">
        <v>50172.15</v>
      </c>
      <c r="BV29" s="3">
        <v>0</v>
      </c>
      <c r="BW29" s="3">
        <v>298.5</v>
      </c>
      <c r="BX29" s="3">
        <v>49873.65</v>
      </c>
      <c r="BY29" s="3">
        <v>47198.879999999997</v>
      </c>
      <c r="BZ29" s="3">
        <v>299067</v>
      </c>
      <c r="CA29" s="3">
        <v>-5862.2</v>
      </c>
      <c r="CB29" s="3">
        <v>1753.5</v>
      </c>
      <c r="CC29" s="3">
        <v>291451.3</v>
      </c>
      <c r="CD29" s="3">
        <v>285202.56</v>
      </c>
      <c r="CE29" s="3">
        <v>320946.78999999998</v>
      </c>
      <c r="CF29" s="3">
        <v>-3432.51</v>
      </c>
      <c r="CG29" s="3">
        <v>1909.5</v>
      </c>
      <c r="CH29" s="3">
        <v>315604.78000000003</v>
      </c>
      <c r="CI29" s="3">
        <v>302465.05</v>
      </c>
      <c r="CJ29" s="3">
        <v>3877.86</v>
      </c>
      <c r="CK29" s="3">
        <v>0</v>
      </c>
      <c r="CL29" s="3">
        <v>24</v>
      </c>
      <c r="CM29" s="3">
        <v>3853.86</v>
      </c>
      <c r="CN29" s="3">
        <v>3541.64</v>
      </c>
      <c r="CO29" s="3">
        <v>109464.67</v>
      </c>
      <c r="CP29" s="3">
        <v>0</v>
      </c>
      <c r="CQ29" s="3">
        <v>664.5</v>
      </c>
      <c r="CR29" s="3">
        <v>108800.17</v>
      </c>
      <c r="CS29" s="3">
        <v>103496</v>
      </c>
      <c r="CT29" s="3">
        <v>107543.71</v>
      </c>
      <c r="CU29" s="3">
        <v>0</v>
      </c>
      <c r="CV29" s="3">
        <v>664.5</v>
      </c>
      <c r="CW29" s="3">
        <v>106879.21</v>
      </c>
      <c r="CX29" s="3">
        <v>97124.5</v>
      </c>
      <c r="CY29" s="3">
        <v>197409.23</v>
      </c>
      <c r="CZ29" s="3">
        <v>0</v>
      </c>
      <c r="DA29" s="3">
        <v>1174.5</v>
      </c>
      <c r="DB29" s="3">
        <v>196234.73</v>
      </c>
      <c r="DC29" s="3">
        <v>184441.65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13763.04</v>
      </c>
      <c r="DJ29" s="3">
        <v>-22.86</v>
      </c>
      <c r="DK29" s="3">
        <v>80.66</v>
      </c>
      <c r="DL29" s="3">
        <v>13659.52</v>
      </c>
      <c r="DM29" s="3">
        <v>13364.05</v>
      </c>
      <c r="DN29" s="3">
        <v>26463.01</v>
      </c>
      <c r="DO29" s="3">
        <v>-55.02</v>
      </c>
      <c r="DP29" s="3">
        <v>157</v>
      </c>
      <c r="DQ29" s="3">
        <v>26250.99</v>
      </c>
      <c r="DR29" s="3">
        <v>26680.71</v>
      </c>
      <c r="DS29" s="3">
        <v>0</v>
      </c>
      <c r="DT29" s="3">
        <v>0</v>
      </c>
      <c r="DU29" s="3">
        <v>0</v>
      </c>
      <c r="DV29" s="3">
        <v>0</v>
      </c>
      <c r="DW29" s="3">
        <v>0</v>
      </c>
      <c r="DX29" s="3">
        <v>59069.71</v>
      </c>
      <c r="DY29" s="3">
        <v>-16243.38</v>
      </c>
      <c r="DZ29" s="3">
        <v>251.7</v>
      </c>
      <c r="EA29" s="3">
        <v>42574.63</v>
      </c>
      <c r="EB29" s="3">
        <v>61946</v>
      </c>
      <c r="EC29" s="7">
        <v>2837663.8</v>
      </c>
      <c r="ED29" s="7">
        <v>-135742.21</v>
      </c>
      <c r="EE29" s="7">
        <v>7588.19</v>
      </c>
      <c r="EF29" s="7">
        <v>2694333.4</v>
      </c>
      <c r="EG29" s="7">
        <v>2729751.71</v>
      </c>
      <c r="EH29" s="8">
        <f t="shared" si="2"/>
        <v>1.0131454815502789</v>
      </c>
      <c r="EI29" s="3">
        <v>520563.57</v>
      </c>
      <c r="EJ29" s="3">
        <v>-33082.660000000003</v>
      </c>
      <c r="EK29" s="3">
        <v>0</v>
      </c>
      <c r="EL29" s="3">
        <v>487480.91</v>
      </c>
      <c r="EM29" s="3">
        <v>463270.9</v>
      </c>
      <c r="EN29" s="3">
        <v>0</v>
      </c>
      <c r="EO29" s="3">
        <v>0</v>
      </c>
      <c r="EP29" s="3">
        <v>0</v>
      </c>
      <c r="EQ29" s="3">
        <v>0</v>
      </c>
      <c r="ER29" s="3">
        <v>0</v>
      </c>
      <c r="ES29" s="3">
        <v>731448.41</v>
      </c>
      <c r="ET29" s="3">
        <v>-36875.57</v>
      </c>
      <c r="EU29" s="3">
        <v>0</v>
      </c>
      <c r="EV29" s="3">
        <v>694572.84</v>
      </c>
      <c r="EW29" s="3">
        <v>669492.6</v>
      </c>
      <c r="EX29" s="3">
        <v>0</v>
      </c>
      <c r="EY29" s="3">
        <v>0</v>
      </c>
      <c r="EZ29" s="3">
        <v>0</v>
      </c>
      <c r="FA29" s="3">
        <v>0</v>
      </c>
      <c r="FB29" s="3">
        <v>2324.12</v>
      </c>
      <c r="FC29" s="3">
        <v>0</v>
      </c>
      <c r="FD29" s="3">
        <v>0</v>
      </c>
      <c r="FE29" s="3">
        <v>0</v>
      </c>
      <c r="FF29" s="3">
        <v>0</v>
      </c>
      <c r="FG29" s="3">
        <v>3486.46</v>
      </c>
      <c r="FH29" s="3">
        <v>1277886.4099999999</v>
      </c>
      <c r="FI29" s="3">
        <v>-29519.05</v>
      </c>
      <c r="FJ29" s="3">
        <v>7588.19</v>
      </c>
      <c r="FK29" s="3">
        <v>1240779.17</v>
      </c>
      <c r="FL29" s="3">
        <v>1323939.2</v>
      </c>
      <c r="FM29" s="3">
        <v>307765.40999999997</v>
      </c>
      <c r="FN29" s="3">
        <v>-36264.93</v>
      </c>
      <c r="FO29" s="3">
        <v>0</v>
      </c>
      <c r="FP29" s="3">
        <v>271500.48</v>
      </c>
      <c r="FQ29" s="3">
        <v>267238.43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9">
        <v>302571.21000000002</v>
      </c>
      <c r="FX29" s="9">
        <v>0</v>
      </c>
      <c r="FY29" s="9">
        <v>3403.87</v>
      </c>
      <c r="FZ29" s="9">
        <v>299167.34000000003</v>
      </c>
      <c r="GA29" s="9">
        <v>292676.15999999997</v>
      </c>
      <c r="GB29" s="10">
        <f t="shared" si="3"/>
        <v>0.97830251123000245</v>
      </c>
      <c r="GC29" s="3">
        <v>0</v>
      </c>
      <c r="GD29" s="3">
        <v>0</v>
      </c>
      <c r="GE29" s="3">
        <v>0</v>
      </c>
      <c r="GF29" s="3">
        <v>0</v>
      </c>
      <c r="GG29" s="3">
        <v>0</v>
      </c>
      <c r="GH29" s="3">
        <v>0</v>
      </c>
      <c r="GI29" s="3">
        <v>0</v>
      </c>
      <c r="GJ29" s="3">
        <v>0</v>
      </c>
      <c r="GK29" s="3">
        <v>0</v>
      </c>
      <c r="GL29" s="3">
        <v>0</v>
      </c>
      <c r="GM29" s="3">
        <v>302571.21000000002</v>
      </c>
      <c r="GN29" s="3">
        <v>0</v>
      </c>
      <c r="GO29" s="3">
        <v>3403.87</v>
      </c>
      <c r="GP29" s="3">
        <v>299167.34000000003</v>
      </c>
      <c r="GQ29" s="3">
        <v>292676.15999999997</v>
      </c>
    </row>
    <row r="30" spans="1:199" ht="15" customHeight="1" x14ac:dyDescent="0.25">
      <c r="A30" s="2" t="s">
        <v>81</v>
      </c>
      <c r="B30" s="2" t="s">
        <v>83</v>
      </c>
      <c r="C30" s="1"/>
      <c r="D30" s="2" t="s">
        <v>55</v>
      </c>
      <c r="E30" s="2" t="s">
        <v>73</v>
      </c>
      <c r="F30" s="3">
        <v>1384489.97</v>
      </c>
      <c r="G30" s="3">
        <v>-34582.99</v>
      </c>
      <c r="H30" s="3">
        <v>0</v>
      </c>
      <c r="I30" s="3">
        <v>1349906.98</v>
      </c>
      <c r="J30" s="3">
        <v>1424105.13</v>
      </c>
      <c r="K30" s="4">
        <f t="shared" si="0"/>
        <v>1.0549653799108438</v>
      </c>
      <c r="L30" s="5">
        <v>552977.79</v>
      </c>
      <c r="M30" s="5">
        <v>-5864.24</v>
      </c>
      <c r="N30" s="5">
        <v>0</v>
      </c>
      <c r="O30" s="5">
        <v>547113.55000000005</v>
      </c>
      <c r="P30" s="5">
        <v>554656.96</v>
      </c>
      <c r="Q30" s="6">
        <f t="shared" si="1"/>
        <v>1.0137876497483931</v>
      </c>
      <c r="R30" s="3">
        <v>0</v>
      </c>
      <c r="S30" s="3">
        <v>0</v>
      </c>
      <c r="T30" s="3">
        <v>0</v>
      </c>
      <c r="U30" s="3">
        <v>0</v>
      </c>
      <c r="V30" s="3">
        <v>3500.6</v>
      </c>
      <c r="W30" s="3">
        <v>15001.64</v>
      </c>
      <c r="X30" s="3">
        <v>0</v>
      </c>
      <c r="Y30" s="3">
        <v>0</v>
      </c>
      <c r="Z30" s="3">
        <v>15001.64</v>
      </c>
      <c r="AA30" s="3">
        <v>15135.78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52386.559999999998</v>
      </c>
      <c r="AH30" s="3">
        <v>0</v>
      </c>
      <c r="AI30" s="3">
        <v>0</v>
      </c>
      <c r="AJ30" s="3">
        <v>52386.559999999998</v>
      </c>
      <c r="AK30" s="3">
        <v>52041.61</v>
      </c>
      <c r="AL30" s="3">
        <v>11435.06</v>
      </c>
      <c r="AM30" s="3">
        <v>0</v>
      </c>
      <c r="AN30" s="3">
        <v>0</v>
      </c>
      <c r="AO30" s="3">
        <v>11435.06</v>
      </c>
      <c r="AP30" s="3">
        <v>11532.59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79493.58</v>
      </c>
      <c r="BL30" s="3">
        <v>0</v>
      </c>
      <c r="BM30" s="3">
        <v>0</v>
      </c>
      <c r="BN30" s="3">
        <v>79493.58</v>
      </c>
      <c r="BO30" s="3">
        <v>78919.08</v>
      </c>
      <c r="BP30" s="3">
        <v>2728.64</v>
      </c>
      <c r="BQ30" s="3">
        <v>0</v>
      </c>
      <c r="BR30" s="3">
        <v>0</v>
      </c>
      <c r="BS30" s="3">
        <v>2728.64</v>
      </c>
      <c r="BT30" s="3">
        <v>2802.66</v>
      </c>
      <c r="BU30" s="3">
        <v>16264.72</v>
      </c>
      <c r="BV30" s="3">
        <v>0</v>
      </c>
      <c r="BW30" s="3">
        <v>0</v>
      </c>
      <c r="BX30" s="3">
        <v>16264.72</v>
      </c>
      <c r="BY30" s="3">
        <v>16107.7</v>
      </c>
      <c r="BZ30" s="3">
        <v>96449.600000000006</v>
      </c>
      <c r="CA30" s="3">
        <v>0</v>
      </c>
      <c r="CB30" s="3">
        <v>0</v>
      </c>
      <c r="CC30" s="3">
        <v>96449.600000000006</v>
      </c>
      <c r="CD30" s="3">
        <v>95513.82</v>
      </c>
      <c r="CE30" s="3">
        <v>104045.18</v>
      </c>
      <c r="CF30" s="3">
        <v>0</v>
      </c>
      <c r="CG30" s="3">
        <v>0</v>
      </c>
      <c r="CH30" s="3">
        <v>104045.18</v>
      </c>
      <c r="CI30" s="3">
        <v>103147.47</v>
      </c>
      <c r="CJ30" s="3">
        <v>1278.02</v>
      </c>
      <c r="CK30" s="3">
        <v>0</v>
      </c>
      <c r="CL30" s="3">
        <v>0</v>
      </c>
      <c r="CM30" s="3">
        <v>1278.02</v>
      </c>
      <c r="CN30" s="3">
        <v>1363.58</v>
      </c>
      <c r="CO30" s="3">
        <v>36204.9</v>
      </c>
      <c r="CP30" s="3">
        <v>0</v>
      </c>
      <c r="CQ30" s="3">
        <v>0</v>
      </c>
      <c r="CR30" s="3">
        <v>36204.9</v>
      </c>
      <c r="CS30" s="3">
        <v>35755.5</v>
      </c>
      <c r="CT30" s="3">
        <v>35339.42</v>
      </c>
      <c r="CU30" s="3">
        <v>0</v>
      </c>
      <c r="CV30" s="3">
        <v>0</v>
      </c>
      <c r="CW30" s="3">
        <v>35339.42</v>
      </c>
      <c r="CX30" s="3">
        <v>34987.629999999997</v>
      </c>
      <c r="CY30" s="3">
        <v>63996.5</v>
      </c>
      <c r="CZ30" s="3">
        <v>0</v>
      </c>
      <c r="DA30" s="3">
        <v>0</v>
      </c>
      <c r="DB30" s="3">
        <v>63996.5</v>
      </c>
      <c r="DC30" s="3">
        <v>63416.95</v>
      </c>
      <c r="DD30" s="3">
        <v>0</v>
      </c>
      <c r="DE30" s="3">
        <v>0</v>
      </c>
      <c r="DF30" s="3">
        <v>0</v>
      </c>
      <c r="DG30" s="3">
        <v>0</v>
      </c>
      <c r="DH30" s="3">
        <v>0</v>
      </c>
      <c r="DI30" s="3">
        <v>7064.72</v>
      </c>
      <c r="DJ30" s="3">
        <v>0</v>
      </c>
      <c r="DK30" s="3">
        <v>0</v>
      </c>
      <c r="DL30" s="3">
        <v>7064.72</v>
      </c>
      <c r="DM30" s="3">
        <v>7132.7</v>
      </c>
      <c r="DN30" s="3">
        <v>8575.99</v>
      </c>
      <c r="DO30" s="3">
        <v>0</v>
      </c>
      <c r="DP30" s="3">
        <v>0</v>
      </c>
      <c r="DQ30" s="3">
        <v>8575.99</v>
      </c>
      <c r="DR30" s="3">
        <v>8784.49</v>
      </c>
      <c r="DS30" s="3">
        <v>0</v>
      </c>
      <c r="DT30" s="3">
        <v>0</v>
      </c>
      <c r="DU30" s="3">
        <v>0</v>
      </c>
      <c r="DV30" s="3">
        <v>0</v>
      </c>
      <c r="DW30" s="3">
        <v>0</v>
      </c>
      <c r="DX30" s="3">
        <v>22713.26</v>
      </c>
      <c r="DY30" s="3">
        <v>-5864.24</v>
      </c>
      <c r="DZ30" s="3">
        <v>0</v>
      </c>
      <c r="EA30" s="3">
        <v>16849.02</v>
      </c>
      <c r="EB30" s="3">
        <v>24514.799999999999</v>
      </c>
      <c r="EC30" s="7">
        <v>782788.85</v>
      </c>
      <c r="ED30" s="7">
        <v>-28718.75</v>
      </c>
      <c r="EE30" s="7">
        <v>0</v>
      </c>
      <c r="EF30" s="7">
        <v>754070.1</v>
      </c>
      <c r="EG30" s="7">
        <v>820975.23</v>
      </c>
      <c r="EH30" s="8">
        <f t="shared" si="2"/>
        <v>1.088725345296147</v>
      </c>
      <c r="EI30" s="3">
        <v>109691.77</v>
      </c>
      <c r="EJ30" s="3">
        <v>-8391.15</v>
      </c>
      <c r="EK30" s="3">
        <v>0</v>
      </c>
      <c r="EL30" s="3">
        <v>101300.62</v>
      </c>
      <c r="EM30" s="3">
        <v>96950.81</v>
      </c>
      <c r="EN30" s="3">
        <v>0</v>
      </c>
      <c r="EO30" s="3">
        <v>0</v>
      </c>
      <c r="EP30" s="3">
        <v>0</v>
      </c>
      <c r="EQ30" s="3">
        <v>0</v>
      </c>
      <c r="ER30" s="3">
        <v>0</v>
      </c>
      <c r="ES30" s="3">
        <v>152065.26999999999</v>
      </c>
      <c r="ET30" s="3">
        <v>-16918.18</v>
      </c>
      <c r="EU30" s="3">
        <v>0</v>
      </c>
      <c r="EV30" s="3">
        <v>135147.09</v>
      </c>
      <c r="EW30" s="3">
        <v>127620.43</v>
      </c>
      <c r="EX30" s="3">
        <v>0</v>
      </c>
      <c r="EY30" s="3">
        <v>0</v>
      </c>
      <c r="EZ30" s="3">
        <v>0</v>
      </c>
      <c r="FA30" s="3">
        <v>0</v>
      </c>
      <c r="FB30" s="3">
        <v>0</v>
      </c>
      <c r="FC30" s="3">
        <v>0</v>
      </c>
      <c r="FD30" s="3">
        <v>0</v>
      </c>
      <c r="FE30" s="3">
        <v>0</v>
      </c>
      <c r="FF30" s="3">
        <v>0</v>
      </c>
      <c r="FG30" s="3">
        <v>0</v>
      </c>
      <c r="FH30" s="3">
        <v>455547.57</v>
      </c>
      <c r="FI30" s="3">
        <v>0</v>
      </c>
      <c r="FJ30" s="3">
        <v>0</v>
      </c>
      <c r="FK30" s="3">
        <v>455547.57</v>
      </c>
      <c r="FL30" s="3">
        <v>536639.18000000005</v>
      </c>
      <c r="FM30" s="3">
        <v>65484.24</v>
      </c>
      <c r="FN30" s="3">
        <v>-3409.42</v>
      </c>
      <c r="FO30" s="3">
        <v>0</v>
      </c>
      <c r="FP30" s="3">
        <v>62074.82</v>
      </c>
      <c r="FQ30" s="3">
        <v>59764.81</v>
      </c>
      <c r="FR30" s="3">
        <v>0</v>
      </c>
      <c r="FS30" s="3">
        <v>0</v>
      </c>
      <c r="FT30" s="3">
        <v>0</v>
      </c>
      <c r="FU30" s="3">
        <v>0</v>
      </c>
      <c r="FV30" s="3">
        <v>0</v>
      </c>
      <c r="FW30" s="9">
        <v>48723.33</v>
      </c>
      <c r="FX30" s="9">
        <v>0</v>
      </c>
      <c r="FY30" s="9">
        <v>0</v>
      </c>
      <c r="FZ30" s="9">
        <v>48723.33</v>
      </c>
      <c r="GA30" s="9">
        <v>48472.94</v>
      </c>
      <c r="GB30" s="10">
        <f t="shared" si="3"/>
        <v>0.99486098343442453</v>
      </c>
      <c r="GC30" s="3">
        <v>0</v>
      </c>
      <c r="GD30" s="3">
        <v>0</v>
      </c>
      <c r="GE30" s="3">
        <v>0</v>
      </c>
      <c r="GF30" s="3">
        <v>0</v>
      </c>
      <c r="GG30" s="3">
        <v>0</v>
      </c>
      <c r="GH30" s="3">
        <v>0</v>
      </c>
      <c r="GI30" s="3">
        <v>0</v>
      </c>
      <c r="GJ30" s="3">
        <v>0</v>
      </c>
      <c r="GK30" s="3">
        <v>0</v>
      </c>
      <c r="GL30" s="3">
        <v>0</v>
      </c>
      <c r="GM30" s="3">
        <v>48723.33</v>
      </c>
      <c r="GN30" s="3">
        <v>0</v>
      </c>
      <c r="GO30" s="3">
        <v>0</v>
      </c>
      <c r="GP30" s="3">
        <v>48723.33</v>
      </c>
      <c r="GQ30" s="3">
        <v>48472.94</v>
      </c>
    </row>
    <row r="31" spans="1:199" ht="15" customHeight="1" x14ac:dyDescent="0.25">
      <c r="A31" s="2" t="s">
        <v>81</v>
      </c>
      <c r="B31" s="2" t="s">
        <v>54</v>
      </c>
      <c r="C31" s="1"/>
      <c r="D31" s="2" t="s">
        <v>55</v>
      </c>
      <c r="E31" s="2" t="s">
        <v>73</v>
      </c>
      <c r="F31" s="3">
        <v>1953670.79</v>
      </c>
      <c r="G31" s="3">
        <v>-18212.27</v>
      </c>
      <c r="H31" s="3">
        <v>0</v>
      </c>
      <c r="I31" s="3">
        <v>1935458.52</v>
      </c>
      <c r="J31" s="3">
        <v>1983402.04</v>
      </c>
      <c r="K31" s="4">
        <f t="shared" si="0"/>
        <v>1.0247711431190993</v>
      </c>
      <c r="L31" s="5">
        <v>692750.16</v>
      </c>
      <c r="M31" s="5">
        <v>-6965.6</v>
      </c>
      <c r="N31" s="5">
        <v>0</v>
      </c>
      <c r="O31" s="5">
        <v>685784.56</v>
      </c>
      <c r="P31" s="5">
        <v>695554.03</v>
      </c>
      <c r="Q31" s="6">
        <f t="shared" si="1"/>
        <v>1.0142456838048379</v>
      </c>
      <c r="R31" s="3">
        <v>0</v>
      </c>
      <c r="S31" s="3">
        <v>0</v>
      </c>
      <c r="T31" s="3">
        <v>0</v>
      </c>
      <c r="U31" s="3">
        <v>0</v>
      </c>
      <c r="V31" s="3">
        <v>9745.99</v>
      </c>
      <c r="W31" s="3">
        <v>25586.91</v>
      </c>
      <c r="X31" s="3">
        <v>0</v>
      </c>
      <c r="Y31" s="3">
        <v>0</v>
      </c>
      <c r="Z31" s="3">
        <v>25586.91</v>
      </c>
      <c r="AA31" s="3">
        <v>25852.49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76327.679999999993</v>
      </c>
      <c r="AH31" s="3">
        <v>0</v>
      </c>
      <c r="AI31" s="3">
        <v>0</v>
      </c>
      <c r="AJ31" s="3">
        <v>76327.679999999993</v>
      </c>
      <c r="AK31" s="3">
        <v>71324.039999999994</v>
      </c>
      <c r="AL31" s="3">
        <v>19529.68</v>
      </c>
      <c r="AM31" s="3">
        <v>0</v>
      </c>
      <c r="AN31" s="3">
        <v>0</v>
      </c>
      <c r="AO31" s="3">
        <v>19529.68</v>
      </c>
      <c r="AP31" s="3">
        <v>19568.63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5406.1</v>
      </c>
      <c r="BQ31" s="3">
        <v>0</v>
      </c>
      <c r="BR31" s="3">
        <v>0</v>
      </c>
      <c r="BS31" s="3">
        <v>5406.1</v>
      </c>
      <c r="BT31" s="3">
        <v>5661.8</v>
      </c>
      <c r="BU31" s="3">
        <v>23734.720000000001</v>
      </c>
      <c r="BV31" s="3">
        <v>0</v>
      </c>
      <c r="BW31" s="3">
        <v>0</v>
      </c>
      <c r="BX31" s="3">
        <v>23734.720000000001</v>
      </c>
      <c r="BY31" s="3">
        <v>23325.41</v>
      </c>
      <c r="BZ31" s="3">
        <v>144512.10999999999</v>
      </c>
      <c r="CA31" s="3">
        <v>0</v>
      </c>
      <c r="CB31" s="3">
        <v>0</v>
      </c>
      <c r="CC31" s="3">
        <v>144512.10999999999</v>
      </c>
      <c r="CD31" s="3">
        <v>142252.5</v>
      </c>
      <c r="CE31" s="3">
        <v>151830.12</v>
      </c>
      <c r="CF31" s="3">
        <v>0</v>
      </c>
      <c r="CG31" s="3">
        <v>0</v>
      </c>
      <c r="CH31" s="3">
        <v>151830.12</v>
      </c>
      <c r="CI31" s="3">
        <v>150426.94</v>
      </c>
      <c r="CJ31" s="3">
        <v>1732.44</v>
      </c>
      <c r="CK31" s="3">
        <v>0</v>
      </c>
      <c r="CL31" s="3">
        <v>0</v>
      </c>
      <c r="CM31" s="3">
        <v>1732.44</v>
      </c>
      <c r="CN31" s="3">
        <v>1754.3</v>
      </c>
      <c r="CO31" s="3">
        <v>52836.53</v>
      </c>
      <c r="CP31" s="3">
        <v>0</v>
      </c>
      <c r="CQ31" s="3">
        <v>0</v>
      </c>
      <c r="CR31" s="3">
        <v>52836.53</v>
      </c>
      <c r="CS31" s="3">
        <v>51973.97</v>
      </c>
      <c r="CT31" s="3">
        <v>47970.41</v>
      </c>
      <c r="CU31" s="3">
        <v>0</v>
      </c>
      <c r="CV31" s="3">
        <v>0</v>
      </c>
      <c r="CW31" s="3">
        <v>47970.41</v>
      </c>
      <c r="CX31" s="3">
        <v>47999.92</v>
      </c>
      <c r="CY31" s="3">
        <v>93388.23</v>
      </c>
      <c r="CZ31" s="3">
        <v>0</v>
      </c>
      <c r="DA31" s="3">
        <v>0</v>
      </c>
      <c r="DB31" s="3">
        <v>93388.23</v>
      </c>
      <c r="DC31" s="3">
        <v>91984.98</v>
      </c>
      <c r="DD31" s="3">
        <v>0</v>
      </c>
      <c r="DE31" s="3">
        <v>0</v>
      </c>
      <c r="DF31" s="3">
        <v>0</v>
      </c>
      <c r="DG31" s="3">
        <v>0</v>
      </c>
      <c r="DH31" s="3">
        <v>0</v>
      </c>
      <c r="DI31" s="3">
        <v>12072.4</v>
      </c>
      <c r="DJ31" s="3">
        <v>0</v>
      </c>
      <c r="DK31" s="3">
        <v>0</v>
      </c>
      <c r="DL31" s="3">
        <v>12072.4</v>
      </c>
      <c r="DM31" s="3">
        <v>12253.5</v>
      </c>
      <c r="DN31" s="3">
        <v>12582.21</v>
      </c>
      <c r="DO31" s="3">
        <v>0</v>
      </c>
      <c r="DP31" s="3">
        <v>0</v>
      </c>
      <c r="DQ31" s="3">
        <v>12582.21</v>
      </c>
      <c r="DR31" s="3">
        <v>12762.89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25240.62</v>
      </c>
      <c r="DY31" s="3">
        <v>-6965.6</v>
      </c>
      <c r="DZ31" s="3">
        <v>0</v>
      </c>
      <c r="EA31" s="3">
        <v>18275.02</v>
      </c>
      <c r="EB31" s="3">
        <v>28666.67</v>
      </c>
      <c r="EC31" s="7">
        <v>1215837.79</v>
      </c>
      <c r="ED31" s="7">
        <v>-11246.67</v>
      </c>
      <c r="EE31" s="7">
        <v>0</v>
      </c>
      <c r="EF31" s="7">
        <v>1204591.1200000001</v>
      </c>
      <c r="EG31" s="7">
        <v>1242836.8700000001</v>
      </c>
      <c r="EH31" s="8">
        <f t="shared" si="2"/>
        <v>1.0317499850073608</v>
      </c>
      <c r="EI31" s="3">
        <v>161501.79999999999</v>
      </c>
      <c r="EJ31" s="3">
        <v>-3119.41</v>
      </c>
      <c r="EK31" s="3">
        <v>0</v>
      </c>
      <c r="EL31" s="3">
        <v>158382.39000000001</v>
      </c>
      <c r="EM31" s="3">
        <v>147862.43</v>
      </c>
      <c r="EN31" s="3">
        <v>0</v>
      </c>
      <c r="EO31" s="3">
        <v>0</v>
      </c>
      <c r="EP31" s="3">
        <v>0</v>
      </c>
      <c r="EQ31" s="3">
        <v>0</v>
      </c>
      <c r="ER31" s="3">
        <v>0</v>
      </c>
      <c r="ES31" s="3">
        <v>212767.3</v>
      </c>
      <c r="ET31" s="3">
        <v>-6567.59</v>
      </c>
      <c r="EU31" s="3">
        <v>0</v>
      </c>
      <c r="EV31" s="3">
        <v>206199.71</v>
      </c>
      <c r="EW31" s="3">
        <v>191048.9</v>
      </c>
      <c r="EX31" s="3">
        <v>0</v>
      </c>
      <c r="EY31" s="3">
        <v>0</v>
      </c>
      <c r="EZ31" s="3">
        <v>0</v>
      </c>
      <c r="FA31" s="3">
        <v>0</v>
      </c>
      <c r="FB31" s="3">
        <v>0</v>
      </c>
      <c r="FC31" s="3">
        <v>0</v>
      </c>
      <c r="FD31" s="3">
        <v>0</v>
      </c>
      <c r="FE31" s="3">
        <v>0</v>
      </c>
      <c r="FF31" s="3">
        <v>0</v>
      </c>
      <c r="FG31" s="3">
        <v>0</v>
      </c>
      <c r="FH31" s="3">
        <v>742003.23</v>
      </c>
      <c r="FI31" s="3">
        <v>0</v>
      </c>
      <c r="FJ31" s="3">
        <v>0</v>
      </c>
      <c r="FK31" s="3">
        <v>742003.23</v>
      </c>
      <c r="FL31" s="3">
        <v>812360.78</v>
      </c>
      <c r="FM31" s="3">
        <v>99565.46</v>
      </c>
      <c r="FN31" s="3">
        <v>-1559.67</v>
      </c>
      <c r="FO31" s="3">
        <v>0</v>
      </c>
      <c r="FP31" s="3">
        <v>98005.79</v>
      </c>
      <c r="FQ31" s="3">
        <v>91564.76</v>
      </c>
      <c r="FR31" s="3">
        <v>0</v>
      </c>
      <c r="FS31" s="3">
        <v>0</v>
      </c>
      <c r="FT31" s="3">
        <v>0</v>
      </c>
      <c r="FU31" s="3">
        <v>0</v>
      </c>
      <c r="FV31" s="3">
        <v>0</v>
      </c>
      <c r="FW31" s="9">
        <v>45082.84</v>
      </c>
      <c r="FX31" s="9">
        <v>0</v>
      </c>
      <c r="FY31" s="9">
        <v>0</v>
      </c>
      <c r="FZ31" s="9">
        <v>45082.84</v>
      </c>
      <c r="GA31" s="9">
        <v>45011.14</v>
      </c>
      <c r="GB31" s="10">
        <f t="shared" si="3"/>
        <v>0.99840959442661559</v>
      </c>
      <c r="GC31" s="3">
        <v>0</v>
      </c>
      <c r="GD31" s="3">
        <v>0</v>
      </c>
      <c r="GE31" s="3">
        <v>0</v>
      </c>
      <c r="GF31" s="3">
        <v>0</v>
      </c>
      <c r="GG31" s="3">
        <v>0</v>
      </c>
      <c r="GH31" s="3">
        <v>0</v>
      </c>
      <c r="GI31" s="3">
        <v>0</v>
      </c>
      <c r="GJ31" s="3">
        <v>0</v>
      </c>
      <c r="GK31" s="3">
        <v>0</v>
      </c>
      <c r="GL31" s="3">
        <v>0</v>
      </c>
      <c r="GM31" s="3">
        <v>45082.84</v>
      </c>
      <c r="GN31" s="3">
        <v>0</v>
      </c>
      <c r="GO31" s="3">
        <v>0</v>
      </c>
      <c r="GP31" s="3">
        <v>45082.84</v>
      </c>
      <c r="GQ31" s="3">
        <v>45011.14</v>
      </c>
    </row>
    <row r="32" spans="1:199" ht="15" customHeight="1" x14ac:dyDescent="0.25">
      <c r="A32" s="2" t="s">
        <v>81</v>
      </c>
      <c r="B32" s="2" t="s">
        <v>84</v>
      </c>
      <c r="C32" s="1"/>
      <c r="D32" s="2" t="s">
        <v>55</v>
      </c>
      <c r="E32" s="2" t="s">
        <v>56</v>
      </c>
      <c r="F32" s="3">
        <v>2843021.71</v>
      </c>
      <c r="G32" s="3">
        <v>-36269.47</v>
      </c>
      <c r="H32" s="3">
        <v>14259.02</v>
      </c>
      <c r="I32" s="3">
        <v>2792493.22</v>
      </c>
      <c r="J32" s="3">
        <v>2590680.92</v>
      </c>
      <c r="K32" s="4">
        <f t="shared" si="0"/>
        <v>0.92773042435533637</v>
      </c>
      <c r="L32" s="5">
        <v>877656.87</v>
      </c>
      <c r="M32" s="5">
        <v>-12101.98</v>
      </c>
      <c r="N32" s="5">
        <v>6832.62</v>
      </c>
      <c r="O32" s="5">
        <v>858722.27</v>
      </c>
      <c r="P32" s="5">
        <v>780742.63</v>
      </c>
      <c r="Q32" s="6">
        <f t="shared" si="1"/>
        <v>0.90919108223430611</v>
      </c>
      <c r="R32" s="3">
        <v>0</v>
      </c>
      <c r="S32" s="3">
        <v>0</v>
      </c>
      <c r="T32" s="3">
        <v>0</v>
      </c>
      <c r="U32" s="3">
        <v>0</v>
      </c>
      <c r="V32" s="3">
        <v>9792.7800000000007</v>
      </c>
      <c r="W32" s="3">
        <v>26106.01</v>
      </c>
      <c r="X32" s="3">
        <v>0</v>
      </c>
      <c r="Y32" s="3">
        <v>204.23</v>
      </c>
      <c r="Z32" s="3">
        <v>25901.78</v>
      </c>
      <c r="AA32" s="3">
        <v>23275.3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98875.3</v>
      </c>
      <c r="AH32" s="3">
        <v>0</v>
      </c>
      <c r="AI32" s="3">
        <v>768</v>
      </c>
      <c r="AJ32" s="3">
        <v>98107.3</v>
      </c>
      <c r="AK32" s="3">
        <v>83679.8</v>
      </c>
      <c r="AL32" s="3">
        <v>19917.95</v>
      </c>
      <c r="AM32" s="3">
        <v>0</v>
      </c>
      <c r="AN32" s="3">
        <v>154.11000000000001</v>
      </c>
      <c r="AO32" s="3">
        <v>19763.84</v>
      </c>
      <c r="AP32" s="3">
        <v>17231.86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-733.92</v>
      </c>
      <c r="BR32" s="3">
        <v>0</v>
      </c>
      <c r="BS32" s="3">
        <v>-733.92</v>
      </c>
      <c r="BT32" s="3">
        <v>-725.26</v>
      </c>
      <c r="BU32" s="3">
        <v>30747.8</v>
      </c>
      <c r="BV32" s="3">
        <v>0</v>
      </c>
      <c r="BW32" s="3">
        <v>238.8</v>
      </c>
      <c r="BX32" s="3">
        <v>30509</v>
      </c>
      <c r="BY32" s="3">
        <v>26793.84</v>
      </c>
      <c r="BZ32" s="3">
        <v>185534.62</v>
      </c>
      <c r="CA32" s="3">
        <v>0</v>
      </c>
      <c r="CB32" s="3">
        <v>1958.4</v>
      </c>
      <c r="CC32" s="3">
        <v>183576.22</v>
      </c>
      <c r="CD32" s="3">
        <v>162563.99</v>
      </c>
      <c r="CE32" s="3">
        <v>196693.16</v>
      </c>
      <c r="CF32" s="3">
        <v>0</v>
      </c>
      <c r="CG32" s="3">
        <v>1527.6</v>
      </c>
      <c r="CH32" s="3">
        <v>195165.56</v>
      </c>
      <c r="CI32" s="3">
        <v>173351.74</v>
      </c>
      <c r="CJ32" s="3">
        <v>2302.34</v>
      </c>
      <c r="CK32" s="3">
        <v>0</v>
      </c>
      <c r="CL32" s="3">
        <v>0</v>
      </c>
      <c r="CM32" s="3">
        <v>2302.34</v>
      </c>
      <c r="CN32" s="3">
        <v>2133.5100000000002</v>
      </c>
      <c r="CO32" s="3">
        <v>68449.259999999995</v>
      </c>
      <c r="CP32" s="3">
        <v>0</v>
      </c>
      <c r="CQ32" s="3">
        <v>531.6</v>
      </c>
      <c r="CR32" s="3">
        <v>67917.66</v>
      </c>
      <c r="CS32" s="3">
        <v>59841.38</v>
      </c>
      <c r="CT32" s="3">
        <v>63750.58</v>
      </c>
      <c r="CU32" s="3">
        <v>0</v>
      </c>
      <c r="CV32" s="3">
        <v>0</v>
      </c>
      <c r="CW32" s="3">
        <v>63750.58</v>
      </c>
      <c r="CX32" s="3">
        <v>56429.23</v>
      </c>
      <c r="CY32" s="3">
        <v>120982.78</v>
      </c>
      <c r="CZ32" s="3">
        <v>0</v>
      </c>
      <c r="DA32" s="3">
        <v>939.6</v>
      </c>
      <c r="DB32" s="3">
        <v>120043.18</v>
      </c>
      <c r="DC32" s="3">
        <v>105701.8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12312.72</v>
      </c>
      <c r="DJ32" s="3">
        <v>0</v>
      </c>
      <c r="DK32" s="3">
        <v>96.37</v>
      </c>
      <c r="DL32" s="3">
        <v>12216.35</v>
      </c>
      <c r="DM32" s="3">
        <v>10967.6</v>
      </c>
      <c r="DN32" s="3">
        <v>16267.01</v>
      </c>
      <c r="DO32" s="3">
        <v>0</v>
      </c>
      <c r="DP32" s="3">
        <v>136.4</v>
      </c>
      <c r="DQ32" s="3">
        <v>16130.61</v>
      </c>
      <c r="DR32" s="3">
        <v>14884.4</v>
      </c>
      <c r="DS32" s="3">
        <v>0</v>
      </c>
      <c r="DT32" s="3">
        <v>0</v>
      </c>
      <c r="DU32" s="3">
        <v>0</v>
      </c>
      <c r="DV32" s="3">
        <v>0</v>
      </c>
      <c r="DW32" s="3">
        <v>0</v>
      </c>
      <c r="DX32" s="3">
        <v>35717.339999999997</v>
      </c>
      <c r="DY32" s="3">
        <v>-11368.06</v>
      </c>
      <c r="DZ32" s="3">
        <v>277.51</v>
      </c>
      <c r="EA32" s="3">
        <v>24071.77</v>
      </c>
      <c r="EB32" s="3">
        <v>34820.660000000003</v>
      </c>
      <c r="EC32" s="7">
        <v>1864164.29</v>
      </c>
      <c r="ED32" s="7">
        <v>-24167.49</v>
      </c>
      <c r="EE32" s="7">
        <v>7426.4</v>
      </c>
      <c r="EF32" s="7">
        <v>1832570.4</v>
      </c>
      <c r="EG32" s="7">
        <v>1733269.84</v>
      </c>
      <c r="EH32" s="8">
        <f t="shared" si="2"/>
        <v>0.94581350871977421</v>
      </c>
      <c r="EI32" s="3">
        <v>244345.64</v>
      </c>
      <c r="EJ32" s="3">
        <v>-7720.58</v>
      </c>
      <c r="EK32" s="3">
        <v>0</v>
      </c>
      <c r="EL32" s="3">
        <v>236625.06</v>
      </c>
      <c r="EM32" s="3">
        <v>192053.38</v>
      </c>
      <c r="EN32" s="3">
        <v>0</v>
      </c>
      <c r="EO32" s="3">
        <v>0</v>
      </c>
      <c r="EP32" s="3">
        <v>0</v>
      </c>
      <c r="EQ32" s="3">
        <v>0</v>
      </c>
      <c r="ER32" s="3">
        <v>0</v>
      </c>
      <c r="ES32" s="3">
        <v>351465.34</v>
      </c>
      <c r="ET32" s="3">
        <v>-12328.63</v>
      </c>
      <c r="EU32" s="3">
        <v>0</v>
      </c>
      <c r="EV32" s="3">
        <v>339136.71</v>
      </c>
      <c r="EW32" s="3">
        <v>270910.40999999997</v>
      </c>
      <c r="EX32" s="3">
        <v>0</v>
      </c>
      <c r="EY32" s="3">
        <v>0</v>
      </c>
      <c r="EZ32" s="3">
        <v>0</v>
      </c>
      <c r="FA32" s="3">
        <v>0</v>
      </c>
      <c r="FB32" s="3">
        <v>0</v>
      </c>
      <c r="FC32" s="3">
        <v>0</v>
      </c>
      <c r="FD32" s="3">
        <v>0</v>
      </c>
      <c r="FE32" s="3">
        <v>0</v>
      </c>
      <c r="FF32" s="3">
        <v>0</v>
      </c>
      <c r="FG32" s="3">
        <v>0</v>
      </c>
      <c r="FH32" s="3">
        <v>1126236.03</v>
      </c>
      <c r="FI32" s="3">
        <v>0</v>
      </c>
      <c r="FJ32" s="3">
        <v>7426.4</v>
      </c>
      <c r="FK32" s="3">
        <v>1118809.6299999999</v>
      </c>
      <c r="FL32" s="3">
        <v>1157783.19</v>
      </c>
      <c r="FM32" s="3">
        <v>142117.28</v>
      </c>
      <c r="FN32" s="3">
        <v>-4118.28</v>
      </c>
      <c r="FO32" s="3">
        <v>0</v>
      </c>
      <c r="FP32" s="3">
        <v>137999</v>
      </c>
      <c r="FQ32" s="3">
        <v>112522.86</v>
      </c>
      <c r="FR32" s="3">
        <v>0</v>
      </c>
      <c r="FS32" s="3">
        <v>0</v>
      </c>
      <c r="FT32" s="3">
        <v>0</v>
      </c>
      <c r="FU32" s="3">
        <v>0</v>
      </c>
      <c r="FV32" s="3">
        <v>0</v>
      </c>
      <c r="FW32" s="9">
        <v>101200.55</v>
      </c>
      <c r="FX32" s="9">
        <v>0</v>
      </c>
      <c r="FY32" s="9">
        <v>0</v>
      </c>
      <c r="FZ32" s="9">
        <v>101200.55</v>
      </c>
      <c r="GA32" s="9">
        <v>76668.45</v>
      </c>
      <c r="GB32" s="10">
        <f t="shared" si="3"/>
        <v>0.75758926211369404</v>
      </c>
      <c r="GC32" s="3">
        <v>0</v>
      </c>
      <c r="GD32" s="3">
        <v>0</v>
      </c>
      <c r="GE32" s="3">
        <v>0</v>
      </c>
      <c r="GF32" s="3">
        <v>0</v>
      </c>
      <c r="GG32" s="3">
        <v>0</v>
      </c>
      <c r="GH32" s="3">
        <v>0</v>
      </c>
      <c r="GI32" s="3">
        <v>0</v>
      </c>
      <c r="GJ32" s="3">
        <v>0</v>
      </c>
      <c r="GK32" s="3">
        <v>0</v>
      </c>
      <c r="GL32" s="3">
        <v>0</v>
      </c>
      <c r="GM32" s="3">
        <v>101200.55</v>
      </c>
      <c r="GN32" s="3">
        <v>0</v>
      </c>
      <c r="GO32" s="3">
        <v>0</v>
      </c>
      <c r="GP32" s="3">
        <v>101200.55</v>
      </c>
      <c r="GQ32" s="3">
        <v>76668.45</v>
      </c>
    </row>
    <row r="33" spans="1:199" ht="15" customHeight="1" x14ac:dyDescent="0.25">
      <c r="A33" s="2" t="s">
        <v>81</v>
      </c>
      <c r="B33" s="2" t="s">
        <v>85</v>
      </c>
      <c r="C33" s="1"/>
      <c r="D33" s="2" t="s">
        <v>55</v>
      </c>
      <c r="E33" s="2" t="s">
        <v>56</v>
      </c>
      <c r="F33" s="3">
        <v>1281992.1200000001</v>
      </c>
      <c r="G33" s="3">
        <v>-11527.7</v>
      </c>
      <c r="H33" s="3">
        <v>0</v>
      </c>
      <c r="I33" s="3">
        <v>1270464.42</v>
      </c>
      <c r="J33" s="3">
        <v>1242442.67</v>
      </c>
      <c r="K33" s="4">
        <f t="shared" si="0"/>
        <v>0.97794369558180938</v>
      </c>
      <c r="L33" s="5">
        <v>411546.69</v>
      </c>
      <c r="M33" s="5">
        <v>-8898.3799999999992</v>
      </c>
      <c r="N33" s="5">
        <v>0</v>
      </c>
      <c r="O33" s="5">
        <v>402648.31</v>
      </c>
      <c r="P33" s="5">
        <v>392217.53</v>
      </c>
      <c r="Q33" s="6">
        <f t="shared" si="1"/>
        <v>0.97409456406261841</v>
      </c>
      <c r="R33" s="3">
        <v>0</v>
      </c>
      <c r="S33" s="3">
        <v>0</v>
      </c>
      <c r="T33" s="3">
        <v>0</v>
      </c>
      <c r="U33" s="3">
        <v>0</v>
      </c>
      <c r="V33" s="3">
        <v>1749.26</v>
      </c>
      <c r="W33" s="3">
        <v>3257.78</v>
      </c>
      <c r="X33" s="3">
        <v>0</v>
      </c>
      <c r="Y33" s="3">
        <v>0</v>
      </c>
      <c r="Z33" s="3">
        <v>3257.78</v>
      </c>
      <c r="AA33" s="3">
        <v>3100.9</v>
      </c>
      <c r="AB33" s="3">
        <v>0</v>
      </c>
      <c r="AC33" s="3">
        <v>0</v>
      </c>
      <c r="AD33" s="3">
        <v>0</v>
      </c>
      <c r="AE33" s="3">
        <v>0</v>
      </c>
      <c r="AF33" s="3">
        <v>145.53</v>
      </c>
      <c r="AG33" s="3">
        <v>48405.760000000002</v>
      </c>
      <c r="AH33" s="3">
        <v>0</v>
      </c>
      <c r="AI33" s="3">
        <v>0</v>
      </c>
      <c r="AJ33" s="3">
        <v>48405.760000000002</v>
      </c>
      <c r="AK33" s="3">
        <v>46227.07</v>
      </c>
      <c r="AL33" s="3">
        <v>2480.7800000000002</v>
      </c>
      <c r="AM33" s="3">
        <v>0</v>
      </c>
      <c r="AN33" s="3">
        <v>0</v>
      </c>
      <c r="AO33" s="3">
        <v>2480.7800000000002</v>
      </c>
      <c r="AP33" s="3">
        <v>2397.34</v>
      </c>
      <c r="AQ33" s="3">
        <v>0</v>
      </c>
      <c r="AR33" s="3">
        <v>0</v>
      </c>
      <c r="AS33" s="3">
        <v>0</v>
      </c>
      <c r="AT33" s="3">
        <v>0</v>
      </c>
      <c r="AU33" s="3">
        <v>9.51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5142.74</v>
      </c>
      <c r="BQ33" s="3">
        <v>0</v>
      </c>
      <c r="BR33" s="3">
        <v>0</v>
      </c>
      <c r="BS33" s="3">
        <v>5142.74</v>
      </c>
      <c r="BT33" s="3">
        <v>4843.63</v>
      </c>
      <c r="BU33" s="3">
        <v>15049.74</v>
      </c>
      <c r="BV33" s="3">
        <v>0</v>
      </c>
      <c r="BW33" s="3">
        <v>0</v>
      </c>
      <c r="BX33" s="3">
        <v>15049.74</v>
      </c>
      <c r="BY33" s="3">
        <v>14163.84</v>
      </c>
      <c r="BZ33" s="3">
        <v>88406.720000000001</v>
      </c>
      <c r="CA33" s="3">
        <v>0</v>
      </c>
      <c r="CB33" s="3">
        <v>0</v>
      </c>
      <c r="CC33" s="3">
        <v>88406.720000000001</v>
      </c>
      <c r="CD33" s="3">
        <v>83135.86</v>
      </c>
      <c r="CE33" s="3">
        <v>96272.04</v>
      </c>
      <c r="CF33" s="3">
        <v>0</v>
      </c>
      <c r="CG33" s="3">
        <v>0</v>
      </c>
      <c r="CH33" s="3">
        <v>96272.04</v>
      </c>
      <c r="CI33" s="3">
        <v>90708.66</v>
      </c>
      <c r="CJ33" s="3">
        <v>1210.02</v>
      </c>
      <c r="CK33" s="3">
        <v>0</v>
      </c>
      <c r="CL33" s="3">
        <v>0</v>
      </c>
      <c r="CM33" s="3">
        <v>1210.02</v>
      </c>
      <c r="CN33" s="3">
        <v>1198.32</v>
      </c>
      <c r="CO33" s="3">
        <v>33502.32</v>
      </c>
      <c r="CP33" s="3">
        <v>0</v>
      </c>
      <c r="CQ33" s="3">
        <v>0</v>
      </c>
      <c r="CR33" s="3">
        <v>33502.32</v>
      </c>
      <c r="CS33" s="3">
        <v>31458.14</v>
      </c>
      <c r="CT33" s="3">
        <v>33502.480000000003</v>
      </c>
      <c r="CU33" s="3">
        <v>0</v>
      </c>
      <c r="CV33" s="3">
        <v>0</v>
      </c>
      <c r="CW33" s="3">
        <v>33502.480000000003</v>
      </c>
      <c r="CX33" s="3">
        <v>31532.85</v>
      </c>
      <c r="CY33" s="3">
        <v>59215.4</v>
      </c>
      <c r="CZ33" s="3">
        <v>0</v>
      </c>
      <c r="DA33" s="3">
        <v>0</v>
      </c>
      <c r="DB33" s="3">
        <v>59215.4</v>
      </c>
      <c r="DC33" s="3">
        <v>55734.3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1529.85</v>
      </c>
      <c r="DJ33" s="3">
        <v>0</v>
      </c>
      <c r="DK33" s="3">
        <v>0</v>
      </c>
      <c r="DL33" s="3">
        <v>1529.85</v>
      </c>
      <c r="DM33" s="3">
        <v>1463.65</v>
      </c>
      <c r="DN33" s="3">
        <v>7915.62</v>
      </c>
      <c r="DO33" s="3">
        <v>0</v>
      </c>
      <c r="DP33" s="3">
        <v>0</v>
      </c>
      <c r="DQ33" s="3">
        <v>7915.62</v>
      </c>
      <c r="DR33" s="3">
        <v>7714.8</v>
      </c>
      <c r="DS33" s="3">
        <v>0</v>
      </c>
      <c r="DT33" s="3">
        <v>0</v>
      </c>
      <c r="DU33" s="3">
        <v>0</v>
      </c>
      <c r="DV33" s="3">
        <v>0</v>
      </c>
      <c r="DW33" s="3">
        <v>0</v>
      </c>
      <c r="DX33" s="3">
        <v>15655.44</v>
      </c>
      <c r="DY33" s="3">
        <v>-8898.3799999999992</v>
      </c>
      <c r="DZ33" s="3">
        <v>0</v>
      </c>
      <c r="EA33" s="3">
        <v>6757.06</v>
      </c>
      <c r="EB33" s="3">
        <v>16633.87</v>
      </c>
      <c r="EC33" s="7">
        <v>832725.1</v>
      </c>
      <c r="ED33" s="7">
        <v>-2629.32</v>
      </c>
      <c r="EE33" s="7">
        <v>0</v>
      </c>
      <c r="EF33" s="7">
        <v>830095.78</v>
      </c>
      <c r="EG33" s="7">
        <v>826519.94</v>
      </c>
      <c r="EH33" s="8">
        <f t="shared" si="2"/>
        <v>0.99569225613940593</v>
      </c>
      <c r="EI33" s="3">
        <v>98215.97</v>
      </c>
      <c r="EJ33" s="3">
        <v>-865.89</v>
      </c>
      <c r="EK33" s="3">
        <v>0</v>
      </c>
      <c r="EL33" s="3">
        <v>97350.080000000002</v>
      </c>
      <c r="EM33" s="3">
        <v>78486.649999999994</v>
      </c>
      <c r="EN33" s="3">
        <v>0</v>
      </c>
      <c r="EO33" s="3">
        <v>0</v>
      </c>
      <c r="EP33" s="3">
        <v>0</v>
      </c>
      <c r="EQ33" s="3">
        <v>0</v>
      </c>
      <c r="ER33" s="3">
        <v>0</v>
      </c>
      <c r="ES33" s="3">
        <v>119382.05</v>
      </c>
      <c r="ET33" s="3">
        <v>-1263.79</v>
      </c>
      <c r="EU33" s="3">
        <v>0</v>
      </c>
      <c r="EV33" s="3">
        <v>118118.26</v>
      </c>
      <c r="EW33" s="3">
        <v>91298.01</v>
      </c>
      <c r="EX33" s="3">
        <v>0</v>
      </c>
      <c r="EY33" s="3">
        <v>0</v>
      </c>
      <c r="EZ33" s="3">
        <v>0</v>
      </c>
      <c r="FA33" s="3">
        <v>0</v>
      </c>
      <c r="FB33" s="3">
        <v>31.18</v>
      </c>
      <c r="FC33" s="3">
        <v>0</v>
      </c>
      <c r="FD33" s="3">
        <v>0</v>
      </c>
      <c r="FE33" s="3">
        <v>0</v>
      </c>
      <c r="FF33" s="3">
        <v>0</v>
      </c>
      <c r="FG33" s="3">
        <v>29.26</v>
      </c>
      <c r="FH33" s="3">
        <v>551641.17000000004</v>
      </c>
      <c r="FI33" s="3">
        <v>0</v>
      </c>
      <c r="FJ33" s="3">
        <v>0</v>
      </c>
      <c r="FK33" s="3">
        <v>551641.17000000004</v>
      </c>
      <c r="FL33" s="3">
        <v>604551.89</v>
      </c>
      <c r="FM33" s="3">
        <v>63485.91</v>
      </c>
      <c r="FN33" s="3">
        <v>-499.64</v>
      </c>
      <c r="FO33" s="3">
        <v>0</v>
      </c>
      <c r="FP33" s="3">
        <v>62986.27</v>
      </c>
      <c r="FQ33" s="3">
        <v>52122.95</v>
      </c>
      <c r="FR33" s="3">
        <v>0</v>
      </c>
      <c r="FS33" s="3">
        <v>0</v>
      </c>
      <c r="FT33" s="3">
        <v>0</v>
      </c>
      <c r="FU33" s="3">
        <v>0</v>
      </c>
      <c r="FV33" s="3">
        <v>0</v>
      </c>
      <c r="FW33" s="9">
        <v>37720.33</v>
      </c>
      <c r="FX33" s="9">
        <v>0</v>
      </c>
      <c r="FY33" s="9">
        <v>0</v>
      </c>
      <c r="FZ33" s="9">
        <v>37720.33</v>
      </c>
      <c r="GA33" s="9">
        <v>23705.200000000001</v>
      </c>
      <c r="GB33" s="10">
        <f t="shared" si="3"/>
        <v>0.62844625166322776</v>
      </c>
      <c r="GC33" s="3">
        <v>0</v>
      </c>
      <c r="GD33" s="3">
        <v>0</v>
      </c>
      <c r="GE33" s="3">
        <v>0</v>
      </c>
      <c r="GF33" s="3">
        <v>0</v>
      </c>
      <c r="GG33" s="3">
        <v>0</v>
      </c>
      <c r="GH33" s="3">
        <v>0</v>
      </c>
      <c r="GI33" s="3">
        <v>0</v>
      </c>
      <c r="GJ33" s="3">
        <v>0</v>
      </c>
      <c r="GK33" s="3">
        <v>0</v>
      </c>
      <c r="GL33" s="3">
        <v>0</v>
      </c>
      <c r="GM33" s="3">
        <v>37720.33</v>
      </c>
      <c r="GN33" s="3">
        <v>0</v>
      </c>
      <c r="GO33" s="3">
        <v>0</v>
      </c>
      <c r="GP33" s="3">
        <v>37720.33</v>
      </c>
      <c r="GQ33" s="3">
        <v>23705.200000000001</v>
      </c>
    </row>
    <row r="34" spans="1:199" ht="15" customHeight="1" x14ac:dyDescent="0.25">
      <c r="A34" s="2" t="s">
        <v>81</v>
      </c>
      <c r="B34" s="2" t="s">
        <v>86</v>
      </c>
      <c r="C34" s="1"/>
      <c r="D34" s="2" t="s">
        <v>55</v>
      </c>
      <c r="E34" s="2" t="s">
        <v>56</v>
      </c>
      <c r="F34" s="3">
        <v>1323837.27</v>
      </c>
      <c r="G34" s="3">
        <v>-18212.47</v>
      </c>
      <c r="H34" s="3">
        <v>0</v>
      </c>
      <c r="I34" s="3">
        <v>1305624.8</v>
      </c>
      <c r="J34" s="3">
        <v>1283506.6399999999</v>
      </c>
      <c r="K34" s="4">
        <f t="shared" si="0"/>
        <v>0.98305932914264482</v>
      </c>
      <c r="L34" s="5">
        <v>468654.95</v>
      </c>
      <c r="M34" s="5">
        <v>-8097.36</v>
      </c>
      <c r="N34" s="5">
        <v>0</v>
      </c>
      <c r="O34" s="5">
        <v>460557.59</v>
      </c>
      <c r="P34" s="5">
        <v>451358.56</v>
      </c>
      <c r="Q34" s="6">
        <f t="shared" si="1"/>
        <v>0.98002631983548461</v>
      </c>
      <c r="R34" s="3">
        <v>0</v>
      </c>
      <c r="S34" s="3">
        <v>0</v>
      </c>
      <c r="T34" s="3">
        <v>0</v>
      </c>
      <c r="U34" s="3">
        <v>0</v>
      </c>
      <c r="V34" s="3">
        <v>4546.59</v>
      </c>
      <c r="W34" s="3">
        <v>10562.16</v>
      </c>
      <c r="X34" s="3">
        <v>0</v>
      </c>
      <c r="Y34" s="3">
        <v>0</v>
      </c>
      <c r="Z34" s="3">
        <v>10562.16</v>
      </c>
      <c r="AA34" s="3">
        <v>10170.780000000001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53576.28</v>
      </c>
      <c r="AH34" s="3">
        <v>0</v>
      </c>
      <c r="AI34" s="3">
        <v>0</v>
      </c>
      <c r="AJ34" s="3">
        <v>53576.28</v>
      </c>
      <c r="AK34" s="3">
        <v>49687.59</v>
      </c>
      <c r="AL34" s="3">
        <v>8069.09</v>
      </c>
      <c r="AM34" s="3">
        <v>0</v>
      </c>
      <c r="AN34" s="3">
        <v>0</v>
      </c>
      <c r="AO34" s="3">
        <v>8069.09</v>
      </c>
      <c r="AP34" s="3">
        <v>7783.23</v>
      </c>
      <c r="AQ34" s="3">
        <v>0</v>
      </c>
      <c r="AR34" s="3">
        <v>0</v>
      </c>
      <c r="AS34" s="3">
        <v>0</v>
      </c>
      <c r="AT34" s="3">
        <v>0</v>
      </c>
      <c r="AU34" s="3">
        <v>92.02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2594.6</v>
      </c>
      <c r="BQ34" s="3">
        <v>0</v>
      </c>
      <c r="BR34" s="3">
        <v>0</v>
      </c>
      <c r="BS34" s="3">
        <v>2594.6</v>
      </c>
      <c r="BT34" s="3">
        <v>2351.25</v>
      </c>
      <c r="BU34" s="3">
        <v>16646.54</v>
      </c>
      <c r="BV34" s="3">
        <v>0</v>
      </c>
      <c r="BW34" s="3">
        <v>0</v>
      </c>
      <c r="BX34" s="3">
        <v>16646.54</v>
      </c>
      <c r="BY34" s="3">
        <v>15792.26</v>
      </c>
      <c r="BZ34" s="3">
        <v>97787.64</v>
      </c>
      <c r="CA34" s="3">
        <v>0</v>
      </c>
      <c r="CB34" s="3">
        <v>0</v>
      </c>
      <c r="CC34" s="3">
        <v>97787.64</v>
      </c>
      <c r="CD34" s="3">
        <v>93055.94</v>
      </c>
      <c r="CE34" s="3">
        <v>106489.36</v>
      </c>
      <c r="CF34" s="3">
        <v>0</v>
      </c>
      <c r="CG34" s="3">
        <v>0</v>
      </c>
      <c r="CH34" s="3">
        <v>106489.36</v>
      </c>
      <c r="CI34" s="3">
        <v>101363.44</v>
      </c>
      <c r="CJ34" s="3">
        <v>1339.2</v>
      </c>
      <c r="CK34" s="3">
        <v>0</v>
      </c>
      <c r="CL34" s="3">
        <v>0</v>
      </c>
      <c r="CM34" s="3">
        <v>1339.2</v>
      </c>
      <c r="CN34" s="3">
        <v>1288.56</v>
      </c>
      <c r="CO34" s="3">
        <v>37056.74</v>
      </c>
      <c r="CP34" s="3">
        <v>0</v>
      </c>
      <c r="CQ34" s="3">
        <v>0</v>
      </c>
      <c r="CR34" s="3">
        <v>37056.74</v>
      </c>
      <c r="CS34" s="3">
        <v>35100.15</v>
      </c>
      <c r="CT34" s="3">
        <v>37057.980000000003</v>
      </c>
      <c r="CU34" s="3">
        <v>0</v>
      </c>
      <c r="CV34" s="3">
        <v>0</v>
      </c>
      <c r="CW34" s="3">
        <v>37057.980000000003</v>
      </c>
      <c r="CX34" s="3">
        <v>35223.35</v>
      </c>
      <c r="CY34" s="3">
        <v>65499.58</v>
      </c>
      <c r="CZ34" s="3">
        <v>0</v>
      </c>
      <c r="DA34" s="3">
        <v>0</v>
      </c>
      <c r="DB34" s="3">
        <v>65499.58</v>
      </c>
      <c r="DC34" s="3">
        <v>62216.22</v>
      </c>
      <c r="DD34" s="3">
        <v>0</v>
      </c>
      <c r="DE34" s="3">
        <v>0</v>
      </c>
      <c r="DF34" s="3">
        <v>0</v>
      </c>
      <c r="DG34" s="3">
        <v>0</v>
      </c>
      <c r="DH34" s="3">
        <v>0</v>
      </c>
      <c r="DI34" s="3">
        <v>4985.42</v>
      </c>
      <c r="DJ34" s="3">
        <v>0</v>
      </c>
      <c r="DK34" s="3">
        <v>0</v>
      </c>
      <c r="DL34" s="3">
        <v>4985.42</v>
      </c>
      <c r="DM34" s="3">
        <v>4819.8900000000003</v>
      </c>
      <c r="DN34" s="3">
        <v>8757.24</v>
      </c>
      <c r="DO34" s="3">
        <v>0</v>
      </c>
      <c r="DP34" s="3">
        <v>0</v>
      </c>
      <c r="DQ34" s="3">
        <v>8757.24</v>
      </c>
      <c r="DR34" s="3">
        <v>8651.66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18233.12</v>
      </c>
      <c r="DY34" s="3">
        <v>-8097.36</v>
      </c>
      <c r="DZ34" s="3">
        <v>0</v>
      </c>
      <c r="EA34" s="3">
        <v>10135.76</v>
      </c>
      <c r="EB34" s="3">
        <v>19215.63</v>
      </c>
      <c r="EC34" s="7">
        <v>827355.29</v>
      </c>
      <c r="ED34" s="7">
        <v>-10115.11</v>
      </c>
      <c r="EE34" s="7">
        <v>0</v>
      </c>
      <c r="EF34" s="7">
        <v>817240.18</v>
      </c>
      <c r="EG34" s="7">
        <v>810845.7</v>
      </c>
      <c r="EH34" s="8">
        <f t="shared" si="2"/>
        <v>0.99217551931917969</v>
      </c>
      <c r="EI34" s="3">
        <v>94875.51</v>
      </c>
      <c r="EJ34" s="3">
        <v>-3536.18</v>
      </c>
      <c r="EK34" s="3">
        <v>0</v>
      </c>
      <c r="EL34" s="3">
        <v>91339.33</v>
      </c>
      <c r="EM34" s="3">
        <v>82273.25</v>
      </c>
      <c r="EN34" s="3">
        <v>0</v>
      </c>
      <c r="EO34" s="3">
        <v>0</v>
      </c>
      <c r="EP34" s="3">
        <v>0</v>
      </c>
      <c r="EQ34" s="3">
        <v>0</v>
      </c>
      <c r="ER34" s="3">
        <v>0</v>
      </c>
      <c r="ES34" s="3">
        <v>118784.69</v>
      </c>
      <c r="ET34" s="3">
        <v>-4275.7</v>
      </c>
      <c r="EU34" s="3">
        <v>0</v>
      </c>
      <c r="EV34" s="3">
        <v>114508.99</v>
      </c>
      <c r="EW34" s="3">
        <v>101656.17</v>
      </c>
      <c r="EX34" s="3">
        <v>0</v>
      </c>
      <c r="EY34" s="3">
        <v>0</v>
      </c>
      <c r="EZ34" s="3">
        <v>0</v>
      </c>
      <c r="FA34" s="3">
        <v>0</v>
      </c>
      <c r="FB34" s="3">
        <v>0</v>
      </c>
      <c r="FC34" s="3">
        <v>0</v>
      </c>
      <c r="FD34" s="3">
        <v>0</v>
      </c>
      <c r="FE34" s="3">
        <v>0</v>
      </c>
      <c r="FF34" s="3">
        <v>0</v>
      </c>
      <c r="FG34" s="3">
        <v>0</v>
      </c>
      <c r="FH34" s="3">
        <v>553368.02</v>
      </c>
      <c r="FI34" s="3">
        <v>0</v>
      </c>
      <c r="FJ34" s="3">
        <v>0</v>
      </c>
      <c r="FK34" s="3">
        <v>553368.02</v>
      </c>
      <c r="FL34" s="3">
        <v>574956.96</v>
      </c>
      <c r="FM34" s="3">
        <v>60327.07</v>
      </c>
      <c r="FN34" s="3">
        <v>-2303.23</v>
      </c>
      <c r="FO34" s="3">
        <v>0</v>
      </c>
      <c r="FP34" s="3">
        <v>58023.839999999997</v>
      </c>
      <c r="FQ34" s="3">
        <v>51959.32</v>
      </c>
      <c r="FR34" s="3">
        <v>0</v>
      </c>
      <c r="FS34" s="3">
        <v>0</v>
      </c>
      <c r="FT34" s="3">
        <v>0</v>
      </c>
      <c r="FU34" s="3">
        <v>0</v>
      </c>
      <c r="FV34" s="3">
        <v>0</v>
      </c>
      <c r="FW34" s="9">
        <v>27827.03</v>
      </c>
      <c r="FX34" s="9">
        <v>0</v>
      </c>
      <c r="FY34" s="9">
        <v>0</v>
      </c>
      <c r="FZ34" s="9">
        <v>27827.03</v>
      </c>
      <c r="GA34" s="9">
        <v>21302.38</v>
      </c>
      <c r="GB34" s="10">
        <f t="shared" si="3"/>
        <v>0.76552833701620338</v>
      </c>
      <c r="GC34" s="3">
        <v>0</v>
      </c>
      <c r="GD34" s="3">
        <v>0</v>
      </c>
      <c r="GE34" s="3">
        <v>0</v>
      </c>
      <c r="GF34" s="3">
        <v>0</v>
      </c>
      <c r="GG34" s="3">
        <v>0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27827.03</v>
      </c>
      <c r="GN34" s="3">
        <v>0</v>
      </c>
      <c r="GO34" s="3">
        <v>0</v>
      </c>
      <c r="GP34" s="3">
        <v>27827.03</v>
      </c>
      <c r="GQ34" s="3">
        <v>21302.38</v>
      </c>
    </row>
    <row r="35" spans="1:199" ht="15" customHeight="1" x14ac:dyDescent="0.25">
      <c r="A35" s="2" t="s">
        <v>81</v>
      </c>
      <c r="B35" s="2" t="s">
        <v>87</v>
      </c>
      <c r="C35" s="1"/>
      <c r="D35" s="2" t="s">
        <v>55</v>
      </c>
      <c r="E35" s="2" t="s">
        <v>56</v>
      </c>
      <c r="F35" s="3">
        <v>421863.87</v>
      </c>
      <c r="G35" s="3">
        <v>-12543.49</v>
      </c>
      <c r="H35" s="3">
        <v>0</v>
      </c>
      <c r="I35" s="3">
        <v>409320.38</v>
      </c>
      <c r="J35" s="3">
        <v>455943.24</v>
      </c>
      <c r="K35" s="4">
        <f t="shared" si="0"/>
        <v>1.1139030995720272</v>
      </c>
      <c r="L35" s="5">
        <v>151819</v>
      </c>
      <c r="M35" s="5">
        <v>-2242.1799999999998</v>
      </c>
      <c r="N35" s="5">
        <v>0</v>
      </c>
      <c r="O35" s="5">
        <v>149576.82</v>
      </c>
      <c r="P35" s="5">
        <v>157785.78</v>
      </c>
      <c r="Q35" s="6">
        <f t="shared" si="1"/>
        <v>1.0548812309286959</v>
      </c>
      <c r="R35" s="3">
        <v>0</v>
      </c>
      <c r="S35" s="3">
        <v>0</v>
      </c>
      <c r="T35" s="3">
        <v>0</v>
      </c>
      <c r="U35" s="3">
        <v>0</v>
      </c>
      <c r="V35" s="3">
        <v>1202.08</v>
      </c>
      <c r="W35" s="3">
        <v>4025.22</v>
      </c>
      <c r="X35" s="3">
        <v>0</v>
      </c>
      <c r="Y35" s="3">
        <v>0</v>
      </c>
      <c r="Z35" s="3">
        <v>4025.22</v>
      </c>
      <c r="AA35" s="3">
        <v>4166.03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17281.28</v>
      </c>
      <c r="AH35" s="3">
        <v>0</v>
      </c>
      <c r="AI35" s="3">
        <v>0</v>
      </c>
      <c r="AJ35" s="3">
        <v>17281.28</v>
      </c>
      <c r="AK35" s="3">
        <v>16993.79</v>
      </c>
      <c r="AL35" s="3">
        <v>3074.63</v>
      </c>
      <c r="AM35" s="3">
        <v>0</v>
      </c>
      <c r="AN35" s="3">
        <v>0</v>
      </c>
      <c r="AO35" s="3">
        <v>3074.63</v>
      </c>
      <c r="AP35" s="3">
        <v>3176.14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5365.3</v>
      </c>
      <c r="BV35" s="3">
        <v>0</v>
      </c>
      <c r="BW35" s="3">
        <v>0</v>
      </c>
      <c r="BX35" s="3">
        <v>5365.3</v>
      </c>
      <c r="BY35" s="3">
        <v>5532.39</v>
      </c>
      <c r="BZ35" s="3">
        <v>31517.24</v>
      </c>
      <c r="CA35" s="3">
        <v>0</v>
      </c>
      <c r="CB35" s="3">
        <v>0</v>
      </c>
      <c r="CC35" s="3">
        <v>31517.24</v>
      </c>
      <c r="CD35" s="3">
        <v>32511.56</v>
      </c>
      <c r="CE35" s="3">
        <v>34322.339999999997</v>
      </c>
      <c r="CF35" s="3">
        <v>0</v>
      </c>
      <c r="CG35" s="3">
        <v>0</v>
      </c>
      <c r="CH35" s="3">
        <v>34322.339999999997</v>
      </c>
      <c r="CI35" s="3">
        <v>35402.080000000002</v>
      </c>
      <c r="CJ35" s="3">
        <v>432.02</v>
      </c>
      <c r="CK35" s="3">
        <v>0</v>
      </c>
      <c r="CL35" s="3">
        <v>0</v>
      </c>
      <c r="CM35" s="3">
        <v>432.02</v>
      </c>
      <c r="CN35" s="3">
        <v>442.35</v>
      </c>
      <c r="CO35" s="3">
        <v>11943.24</v>
      </c>
      <c r="CP35" s="3">
        <v>0</v>
      </c>
      <c r="CQ35" s="3">
        <v>0</v>
      </c>
      <c r="CR35" s="3">
        <v>11943.24</v>
      </c>
      <c r="CS35" s="3">
        <v>12301.37</v>
      </c>
      <c r="CT35" s="3">
        <v>11944.04</v>
      </c>
      <c r="CU35" s="3">
        <v>0</v>
      </c>
      <c r="CV35" s="3">
        <v>0</v>
      </c>
      <c r="CW35" s="3">
        <v>11944.04</v>
      </c>
      <c r="CX35" s="3">
        <v>12319.3</v>
      </c>
      <c r="CY35" s="3">
        <v>21111.02</v>
      </c>
      <c r="CZ35" s="3">
        <v>0</v>
      </c>
      <c r="DA35" s="3">
        <v>0</v>
      </c>
      <c r="DB35" s="3">
        <v>21111.02</v>
      </c>
      <c r="DC35" s="3">
        <v>21772.74</v>
      </c>
      <c r="DD35" s="3">
        <v>0</v>
      </c>
      <c r="DE35" s="3">
        <v>0</v>
      </c>
      <c r="DF35" s="3">
        <v>0</v>
      </c>
      <c r="DG35" s="3">
        <v>0</v>
      </c>
      <c r="DH35" s="3">
        <v>0</v>
      </c>
      <c r="DI35" s="3">
        <v>1895.9</v>
      </c>
      <c r="DJ35" s="3">
        <v>0</v>
      </c>
      <c r="DK35" s="3">
        <v>0</v>
      </c>
      <c r="DL35" s="3">
        <v>1895.9</v>
      </c>
      <c r="DM35" s="3">
        <v>1962.31</v>
      </c>
      <c r="DN35" s="3">
        <v>2823.29</v>
      </c>
      <c r="DO35" s="3">
        <v>0</v>
      </c>
      <c r="DP35" s="3">
        <v>0</v>
      </c>
      <c r="DQ35" s="3">
        <v>2823.29</v>
      </c>
      <c r="DR35" s="3">
        <v>2937.58</v>
      </c>
      <c r="DS35" s="3">
        <v>0</v>
      </c>
      <c r="DT35" s="3">
        <v>0</v>
      </c>
      <c r="DU35" s="3">
        <v>0</v>
      </c>
      <c r="DV35" s="3">
        <v>0</v>
      </c>
      <c r="DW35" s="3">
        <v>0</v>
      </c>
      <c r="DX35" s="3">
        <v>6083.48</v>
      </c>
      <c r="DY35" s="3">
        <v>-2242.1799999999998</v>
      </c>
      <c r="DZ35" s="3">
        <v>0</v>
      </c>
      <c r="EA35" s="3">
        <v>3841.3</v>
      </c>
      <c r="EB35" s="3">
        <v>7066.06</v>
      </c>
      <c r="EC35" s="7">
        <v>263237.05</v>
      </c>
      <c r="ED35" s="7">
        <v>-10301.31</v>
      </c>
      <c r="EE35" s="7">
        <v>0</v>
      </c>
      <c r="EF35" s="7">
        <v>252935.74</v>
      </c>
      <c r="EG35" s="7">
        <v>291349.03000000003</v>
      </c>
      <c r="EH35" s="8">
        <f t="shared" si="2"/>
        <v>1.1518697594891099</v>
      </c>
      <c r="EI35" s="3">
        <v>28460.93</v>
      </c>
      <c r="EJ35" s="3">
        <v>-3077.25</v>
      </c>
      <c r="EK35" s="3">
        <v>0</v>
      </c>
      <c r="EL35" s="3">
        <v>25383.68</v>
      </c>
      <c r="EM35" s="3">
        <v>29926.48</v>
      </c>
      <c r="EN35" s="3">
        <v>0</v>
      </c>
      <c r="EO35" s="3">
        <v>0</v>
      </c>
      <c r="EP35" s="3">
        <v>0</v>
      </c>
      <c r="EQ35" s="3">
        <v>0</v>
      </c>
      <c r="ER35" s="3">
        <v>0</v>
      </c>
      <c r="ES35" s="3">
        <v>39266.620000000003</v>
      </c>
      <c r="ET35" s="3">
        <v>-5856.88</v>
      </c>
      <c r="EU35" s="3">
        <v>0</v>
      </c>
      <c r="EV35" s="3">
        <v>33409.74</v>
      </c>
      <c r="EW35" s="3">
        <v>42059.67</v>
      </c>
      <c r="EX35" s="3">
        <v>0</v>
      </c>
      <c r="EY35" s="3">
        <v>0</v>
      </c>
      <c r="EZ35" s="3">
        <v>0</v>
      </c>
      <c r="FA35" s="3">
        <v>0</v>
      </c>
      <c r="FB35" s="3">
        <v>0</v>
      </c>
      <c r="FC35" s="3">
        <v>0</v>
      </c>
      <c r="FD35" s="3">
        <v>0</v>
      </c>
      <c r="FE35" s="3">
        <v>0</v>
      </c>
      <c r="FF35" s="3">
        <v>0</v>
      </c>
      <c r="FG35" s="3">
        <v>0</v>
      </c>
      <c r="FH35" s="3">
        <v>178477.43</v>
      </c>
      <c r="FI35" s="3">
        <v>0</v>
      </c>
      <c r="FJ35" s="3">
        <v>0</v>
      </c>
      <c r="FK35" s="3">
        <v>178477.43</v>
      </c>
      <c r="FL35" s="3">
        <v>201685.72</v>
      </c>
      <c r="FM35" s="3">
        <v>17032.07</v>
      </c>
      <c r="FN35" s="3">
        <v>-1367.18</v>
      </c>
      <c r="FO35" s="3">
        <v>0</v>
      </c>
      <c r="FP35" s="3">
        <v>15664.89</v>
      </c>
      <c r="FQ35" s="3">
        <v>17677.16</v>
      </c>
      <c r="FR35" s="3">
        <v>0</v>
      </c>
      <c r="FS35" s="3">
        <v>0</v>
      </c>
      <c r="FT35" s="3">
        <v>0</v>
      </c>
      <c r="FU35" s="3">
        <v>0</v>
      </c>
      <c r="FV35" s="3">
        <v>0</v>
      </c>
      <c r="FW35" s="9">
        <v>6807.82</v>
      </c>
      <c r="FX35" s="9">
        <v>0</v>
      </c>
      <c r="FY35" s="9">
        <v>0</v>
      </c>
      <c r="FZ35" s="9">
        <v>6807.82</v>
      </c>
      <c r="GA35" s="9">
        <v>6808.43</v>
      </c>
      <c r="GB35" s="10">
        <f t="shared" si="3"/>
        <v>1.000089602839088</v>
      </c>
      <c r="GC35" s="3">
        <v>0</v>
      </c>
      <c r="GD35" s="3">
        <v>0</v>
      </c>
      <c r="GE35" s="3">
        <v>0</v>
      </c>
      <c r="GF35" s="3">
        <v>0</v>
      </c>
      <c r="GG35" s="3">
        <v>0</v>
      </c>
      <c r="GH35" s="3">
        <v>0</v>
      </c>
      <c r="GI35" s="3">
        <v>0</v>
      </c>
      <c r="GJ35" s="3">
        <v>0</v>
      </c>
      <c r="GK35" s="3">
        <v>0</v>
      </c>
      <c r="GL35" s="3">
        <v>0</v>
      </c>
      <c r="GM35" s="3">
        <v>6807.82</v>
      </c>
      <c r="GN35" s="3">
        <v>0</v>
      </c>
      <c r="GO35" s="3">
        <v>0</v>
      </c>
      <c r="GP35" s="3">
        <v>6807.82</v>
      </c>
      <c r="GQ35" s="3">
        <v>6808.43</v>
      </c>
    </row>
    <row r="36" spans="1:199" ht="15" customHeight="1" x14ac:dyDescent="0.25">
      <c r="A36" s="2" t="s">
        <v>81</v>
      </c>
      <c r="B36" s="2" t="s">
        <v>58</v>
      </c>
      <c r="C36" s="1"/>
      <c r="D36" s="2" t="s">
        <v>55</v>
      </c>
      <c r="E36" s="2" t="s">
        <v>56</v>
      </c>
      <c r="F36" s="3">
        <v>454410.44</v>
      </c>
      <c r="G36" s="3">
        <v>-11348.12</v>
      </c>
      <c r="H36" s="3">
        <v>0</v>
      </c>
      <c r="I36" s="3">
        <v>443062.32</v>
      </c>
      <c r="J36" s="3">
        <v>569692</v>
      </c>
      <c r="K36" s="4">
        <f t="shared" si="0"/>
        <v>1.2858055724531032</v>
      </c>
      <c r="L36" s="5">
        <v>175834.16</v>
      </c>
      <c r="M36" s="5">
        <v>0</v>
      </c>
      <c r="N36" s="5">
        <v>0</v>
      </c>
      <c r="O36" s="5">
        <v>175834.16</v>
      </c>
      <c r="P36" s="5">
        <v>206558.07999999999</v>
      </c>
      <c r="Q36" s="6">
        <f t="shared" si="1"/>
        <v>1.1747323728222092</v>
      </c>
      <c r="R36" s="3">
        <v>0</v>
      </c>
      <c r="S36" s="3">
        <v>0</v>
      </c>
      <c r="T36" s="3">
        <v>0</v>
      </c>
      <c r="U36" s="3">
        <v>0</v>
      </c>
      <c r="V36" s="3">
        <v>5786.4</v>
      </c>
      <c r="W36" s="3">
        <v>4159.1400000000003</v>
      </c>
      <c r="X36" s="3">
        <v>0</v>
      </c>
      <c r="Y36" s="3">
        <v>0</v>
      </c>
      <c r="Z36" s="3">
        <v>4159.1400000000003</v>
      </c>
      <c r="AA36" s="3">
        <v>4888.47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31426.560000000001</v>
      </c>
      <c r="AH36" s="3">
        <v>0</v>
      </c>
      <c r="AI36" s="3">
        <v>0</v>
      </c>
      <c r="AJ36" s="3">
        <v>31426.560000000001</v>
      </c>
      <c r="AK36" s="3">
        <v>31093</v>
      </c>
      <c r="AL36" s="3">
        <v>3179.17</v>
      </c>
      <c r="AM36" s="3">
        <v>0</v>
      </c>
      <c r="AN36" s="3">
        <v>0</v>
      </c>
      <c r="AO36" s="3">
        <v>3179.17</v>
      </c>
      <c r="AP36" s="3">
        <v>3736.86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1225.21</v>
      </c>
      <c r="BQ36" s="3">
        <v>0</v>
      </c>
      <c r="BR36" s="3">
        <v>0</v>
      </c>
      <c r="BS36" s="3">
        <v>1225.21</v>
      </c>
      <c r="BT36" s="3">
        <v>1567.26</v>
      </c>
      <c r="BU36" s="3">
        <v>5638.71</v>
      </c>
      <c r="BV36" s="3">
        <v>0</v>
      </c>
      <c r="BW36" s="3">
        <v>0</v>
      </c>
      <c r="BX36" s="3">
        <v>5638.71</v>
      </c>
      <c r="BY36" s="3">
        <v>6600.14</v>
      </c>
      <c r="BZ36" s="3">
        <v>32809.65</v>
      </c>
      <c r="CA36" s="3">
        <v>0</v>
      </c>
      <c r="CB36" s="3">
        <v>0</v>
      </c>
      <c r="CC36" s="3">
        <v>32809.65</v>
      </c>
      <c r="CD36" s="3">
        <v>38641.29</v>
      </c>
      <c r="CE36" s="3">
        <v>36320.82</v>
      </c>
      <c r="CF36" s="3">
        <v>0</v>
      </c>
      <c r="CG36" s="3">
        <v>0</v>
      </c>
      <c r="CH36" s="3">
        <v>36320.82</v>
      </c>
      <c r="CI36" s="3">
        <v>42730.42</v>
      </c>
      <c r="CJ36" s="3">
        <v>785.52</v>
      </c>
      <c r="CK36" s="3">
        <v>0</v>
      </c>
      <c r="CL36" s="3">
        <v>0</v>
      </c>
      <c r="CM36" s="3">
        <v>785.52</v>
      </c>
      <c r="CN36" s="3">
        <v>854.9</v>
      </c>
      <c r="CO36" s="3">
        <v>12218.81</v>
      </c>
      <c r="CP36" s="3">
        <v>0</v>
      </c>
      <c r="CQ36" s="3">
        <v>0</v>
      </c>
      <c r="CR36" s="3">
        <v>12218.81</v>
      </c>
      <c r="CS36" s="3">
        <v>14317.7</v>
      </c>
      <c r="CT36" s="3">
        <v>12627.99</v>
      </c>
      <c r="CU36" s="3">
        <v>0</v>
      </c>
      <c r="CV36" s="3">
        <v>0</v>
      </c>
      <c r="CW36" s="3">
        <v>12627.99</v>
      </c>
      <c r="CX36" s="3">
        <v>14845.34</v>
      </c>
      <c r="CY36" s="3">
        <v>22285.06</v>
      </c>
      <c r="CZ36" s="3">
        <v>0</v>
      </c>
      <c r="DA36" s="3">
        <v>0</v>
      </c>
      <c r="DB36" s="3">
        <v>22285.06</v>
      </c>
      <c r="DC36" s="3">
        <v>26162.35</v>
      </c>
      <c r="DD36" s="3">
        <v>0</v>
      </c>
      <c r="DE36" s="3">
        <v>0</v>
      </c>
      <c r="DF36" s="3">
        <v>0</v>
      </c>
      <c r="DG36" s="3">
        <v>0</v>
      </c>
      <c r="DH36" s="3">
        <v>0</v>
      </c>
      <c r="DI36" s="3">
        <v>1973.01</v>
      </c>
      <c r="DJ36" s="3">
        <v>0</v>
      </c>
      <c r="DK36" s="3">
        <v>0</v>
      </c>
      <c r="DL36" s="3">
        <v>1973.01</v>
      </c>
      <c r="DM36" s="3">
        <v>2319.0700000000002</v>
      </c>
      <c r="DN36" s="3">
        <v>3838.24</v>
      </c>
      <c r="DO36" s="3">
        <v>0</v>
      </c>
      <c r="DP36" s="3">
        <v>0</v>
      </c>
      <c r="DQ36" s="3">
        <v>3838.24</v>
      </c>
      <c r="DR36" s="3">
        <v>4516.6400000000003</v>
      </c>
      <c r="DS36" s="3">
        <v>0</v>
      </c>
      <c r="DT36" s="3">
        <v>0</v>
      </c>
      <c r="DU36" s="3">
        <v>0</v>
      </c>
      <c r="DV36" s="3">
        <v>0</v>
      </c>
      <c r="DW36" s="3">
        <v>0</v>
      </c>
      <c r="DX36" s="3">
        <v>7346.27</v>
      </c>
      <c r="DY36" s="3">
        <v>0</v>
      </c>
      <c r="DZ36" s="3">
        <v>0</v>
      </c>
      <c r="EA36" s="3">
        <v>7346.27</v>
      </c>
      <c r="EB36" s="3">
        <v>8498.24</v>
      </c>
      <c r="EC36" s="7">
        <v>263796.46000000002</v>
      </c>
      <c r="ED36" s="7">
        <v>-11348.12</v>
      </c>
      <c r="EE36" s="7">
        <v>0</v>
      </c>
      <c r="EF36" s="7">
        <v>252448.34</v>
      </c>
      <c r="EG36" s="7">
        <v>339324.4</v>
      </c>
      <c r="EH36" s="8">
        <f t="shared" si="2"/>
        <v>1.3441340117348366</v>
      </c>
      <c r="EI36" s="3">
        <v>34471</v>
      </c>
      <c r="EJ36" s="3">
        <v>-3763.09</v>
      </c>
      <c r="EK36" s="3">
        <v>0</v>
      </c>
      <c r="EL36" s="3">
        <v>30707.91</v>
      </c>
      <c r="EM36" s="3">
        <v>40701.03</v>
      </c>
      <c r="EN36" s="3">
        <v>0</v>
      </c>
      <c r="EO36" s="3">
        <v>0</v>
      </c>
      <c r="EP36" s="3">
        <v>0</v>
      </c>
      <c r="EQ36" s="3">
        <v>0</v>
      </c>
      <c r="ER36" s="3">
        <v>0</v>
      </c>
      <c r="ES36" s="3">
        <v>43741.95</v>
      </c>
      <c r="ET36" s="3">
        <v>-5410.36</v>
      </c>
      <c r="EU36" s="3">
        <v>0</v>
      </c>
      <c r="EV36" s="3">
        <v>38331.589999999997</v>
      </c>
      <c r="EW36" s="3">
        <v>52400.23</v>
      </c>
      <c r="EX36" s="3">
        <v>0</v>
      </c>
      <c r="EY36" s="3">
        <v>0</v>
      </c>
      <c r="EZ36" s="3">
        <v>0</v>
      </c>
      <c r="FA36" s="3">
        <v>0</v>
      </c>
      <c r="FB36" s="3">
        <v>0</v>
      </c>
      <c r="FC36" s="3">
        <v>0</v>
      </c>
      <c r="FD36" s="3">
        <v>0</v>
      </c>
      <c r="FE36" s="3">
        <v>0</v>
      </c>
      <c r="FF36" s="3">
        <v>0</v>
      </c>
      <c r="FG36" s="3">
        <v>0</v>
      </c>
      <c r="FH36" s="3">
        <v>163923.07999999999</v>
      </c>
      <c r="FI36" s="3">
        <v>0</v>
      </c>
      <c r="FJ36" s="3">
        <v>0</v>
      </c>
      <c r="FK36" s="3">
        <v>163923.07999999999</v>
      </c>
      <c r="FL36" s="3">
        <v>220923.77</v>
      </c>
      <c r="FM36" s="3">
        <v>21660.43</v>
      </c>
      <c r="FN36" s="3">
        <v>-2174.67</v>
      </c>
      <c r="FO36" s="3">
        <v>0</v>
      </c>
      <c r="FP36" s="3">
        <v>19485.759999999998</v>
      </c>
      <c r="FQ36" s="3">
        <v>25299.37</v>
      </c>
      <c r="FR36" s="3">
        <v>0</v>
      </c>
      <c r="FS36" s="3">
        <v>0</v>
      </c>
      <c r="FT36" s="3">
        <v>0</v>
      </c>
      <c r="FU36" s="3">
        <v>0</v>
      </c>
      <c r="FV36" s="3">
        <v>0</v>
      </c>
      <c r="FW36" s="9">
        <v>14779.82</v>
      </c>
      <c r="FX36" s="9">
        <v>0</v>
      </c>
      <c r="FY36" s="9">
        <v>0</v>
      </c>
      <c r="FZ36" s="9">
        <v>14779.82</v>
      </c>
      <c r="GA36" s="9">
        <v>23809.52</v>
      </c>
      <c r="GB36" s="10">
        <f t="shared" si="3"/>
        <v>1.6109479005833631</v>
      </c>
      <c r="GC36" s="3">
        <v>0</v>
      </c>
      <c r="GD36" s="3">
        <v>0</v>
      </c>
      <c r="GE36" s="3">
        <v>0</v>
      </c>
      <c r="GF36" s="3">
        <v>0</v>
      </c>
      <c r="GG36" s="3">
        <v>0</v>
      </c>
      <c r="GH36" s="3">
        <v>0</v>
      </c>
      <c r="GI36" s="3">
        <v>0</v>
      </c>
      <c r="GJ36" s="3">
        <v>0</v>
      </c>
      <c r="GK36" s="3">
        <v>0</v>
      </c>
      <c r="GL36" s="3">
        <v>0</v>
      </c>
      <c r="GM36" s="3">
        <v>14779.82</v>
      </c>
      <c r="GN36" s="3">
        <v>0</v>
      </c>
      <c r="GO36" s="3">
        <v>0</v>
      </c>
      <c r="GP36" s="3">
        <v>14779.82</v>
      </c>
      <c r="GQ36" s="3">
        <v>23809.52</v>
      </c>
    </row>
    <row r="37" spans="1:199" ht="15" customHeight="1" x14ac:dyDescent="0.25">
      <c r="A37" s="2" t="s">
        <v>81</v>
      </c>
      <c r="B37" s="2" t="s">
        <v>88</v>
      </c>
      <c r="C37" s="1"/>
      <c r="D37" s="2" t="s">
        <v>55</v>
      </c>
      <c r="E37" s="2" t="s">
        <v>56</v>
      </c>
      <c r="F37" s="3">
        <v>949095.46</v>
      </c>
      <c r="G37" s="3">
        <v>-6481.14</v>
      </c>
      <c r="H37" s="3">
        <v>0</v>
      </c>
      <c r="I37" s="3">
        <v>942614.32</v>
      </c>
      <c r="J37" s="3">
        <v>1040088.19</v>
      </c>
      <c r="K37" s="4">
        <f t="shared" si="0"/>
        <v>1.1034080089086702</v>
      </c>
      <c r="L37" s="5">
        <v>277748.71999999997</v>
      </c>
      <c r="M37" s="5">
        <v>-4088.75</v>
      </c>
      <c r="N37" s="5">
        <v>0</v>
      </c>
      <c r="O37" s="5">
        <v>273659.96999999997</v>
      </c>
      <c r="P37" s="5">
        <v>293784.73</v>
      </c>
      <c r="Q37" s="6">
        <f t="shared" si="1"/>
        <v>1.0735392903828791</v>
      </c>
      <c r="R37" s="3">
        <v>0</v>
      </c>
      <c r="S37" s="3">
        <v>0</v>
      </c>
      <c r="T37" s="3">
        <v>0</v>
      </c>
      <c r="U37" s="3">
        <v>0</v>
      </c>
      <c r="V37" s="3">
        <v>8655.31</v>
      </c>
      <c r="W37" s="3">
        <v>6985.27</v>
      </c>
      <c r="X37" s="3">
        <v>0</v>
      </c>
      <c r="Y37" s="3">
        <v>0</v>
      </c>
      <c r="Z37" s="3">
        <v>6985.27</v>
      </c>
      <c r="AA37" s="3">
        <v>7255.46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31112.04</v>
      </c>
      <c r="AH37" s="3">
        <v>0</v>
      </c>
      <c r="AI37" s="3">
        <v>0</v>
      </c>
      <c r="AJ37" s="3">
        <v>31112.04</v>
      </c>
      <c r="AK37" s="3">
        <v>28909.99</v>
      </c>
      <c r="AL37" s="3">
        <v>5313.16</v>
      </c>
      <c r="AM37" s="3">
        <v>0</v>
      </c>
      <c r="AN37" s="3">
        <v>0</v>
      </c>
      <c r="AO37" s="3">
        <v>5313.16</v>
      </c>
      <c r="AP37" s="3">
        <v>5229.34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3319.8</v>
      </c>
      <c r="BQ37" s="3">
        <v>0</v>
      </c>
      <c r="BR37" s="3">
        <v>0</v>
      </c>
      <c r="BS37" s="3">
        <v>3319.8</v>
      </c>
      <c r="BT37" s="3">
        <v>3463.8</v>
      </c>
      <c r="BU37" s="3">
        <v>9716.2900000000009</v>
      </c>
      <c r="BV37" s="3">
        <v>0</v>
      </c>
      <c r="BW37" s="3">
        <v>0</v>
      </c>
      <c r="BX37" s="3">
        <v>9716.2900000000009</v>
      </c>
      <c r="BY37" s="3">
        <v>9887.02</v>
      </c>
      <c r="BZ37" s="3">
        <v>58371.18</v>
      </c>
      <c r="CA37" s="3">
        <v>0</v>
      </c>
      <c r="CB37" s="3">
        <v>0</v>
      </c>
      <c r="CC37" s="3">
        <v>58371.18</v>
      </c>
      <c r="CD37" s="3">
        <v>59040.32</v>
      </c>
      <c r="CE37" s="3">
        <v>62152.2</v>
      </c>
      <c r="CF37" s="3">
        <v>0</v>
      </c>
      <c r="CG37" s="3">
        <v>0</v>
      </c>
      <c r="CH37" s="3">
        <v>62152.2</v>
      </c>
      <c r="CI37" s="3">
        <v>64713.79</v>
      </c>
      <c r="CJ37" s="3">
        <v>736.32</v>
      </c>
      <c r="CK37" s="3">
        <v>0</v>
      </c>
      <c r="CL37" s="3">
        <v>0</v>
      </c>
      <c r="CM37" s="3">
        <v>736.32</v>
      </c>
      <c r="CN37" s="3">
        <v>799.81</v>
      </c>
      <c r="CO37" s="3">
        <v>21633.02</v>
      </c>
      <c r="CP37" s="3">
        <v>0</v>
      </c>
      <c r="CQ37" s="3">
        <v>0</v>
      </c>
      <c r="CR37" s="3">
        <v>21633.02</v>
      </c>
      <c r="CS37" s="3">
        <v>22141.88</v>
      </c>
      <c r="CT37" s="3">
        <v>20389.580000000002</v>
      </c>
      <c r="CU37" s="3">
        <v>0</v>
      </c>
      <c r="CV37" s="3">
        <v>0</v>
      </c>
      <c r="CW37" s="3">
        <v>20389.580000000002</v>
      </c>
      <c r="CX37" s="3">
        <v>22412.94</v>
      </c>
      <c r="CY37" s="3">
        <v>38229.39</v>
      </c>
      <c r="CZ37" s="3">
        <v>0</v>
      </c>
      <c r="DA37" s="3">
        <v>0</v>
      </c>
      <c r="DB37" s="3">
        <v>38229.39</v>
      </c>
      <c r="DC37" s="3">
        <v>39082.449999999997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3285.34</v>
      </c>
      <c r="DJ37" s="3">
        <v>0</v>
      </c>
      <c r="DK37" s="3">
        <v>0</v>
      </c>
      <c r="DL37" s="3">
        <v>3285.34</v>
      </c>
      <c r="DM37" s="3">
        <v>3418.8</v>
      </c>
      <c r="DN37" s="3">
        <v>5131.1400000000003</v>
      </c>
      <c r="DO37" s="3">
        <v>0</v>
      </c>
      <c r="DP37" s="3">
        <v>0</v>
      </c>
      <c r="DQ37" s="3">
        <v>5131.1400000000003</v>
      </c>
      <c r="DR37" s="3">
        <v>5724.11</v>
      </c>
      <c r="DS37" s="3">
        <v>0</v>
      </c>
      <c r="DT37" s="3">
        <v>0</v>
      </c>
      <c r="DU37" s="3">
        <v>0</v>
      </c>
      <c r="DV37" s="3">
        <v>0</v>
      </c>
      <c r="DW37" s="3">
        <v>0</v>
      </c>
      <c r="DX37" s="3">
        <v>11373.99</v>
      </c>
      <c r="DY37" s="3">
        <v>-4088.75</v>
      </c>
      <c r="DZ37" s="3">
        <v>0</v>
      </c>
      <c r="EA37" s="3">
        <v>7285.24</v>
      </c>
      <c r="EB37" s="3">
        <v>13049.71</v>
      </c>
      <c r="EC37" s="7">
        <v>616446.9</v>
      </c>
      <c r="ED37" s="7">
        <v>-2249.4499999999998</v>
      </c>
      <c r="EE37" s="7">
        <v>0</v>
      </c>
      <c r="EF37" s="7">
        <v>614197.44999999995</v>
      </c>
      <c r="EG37" s="7">
        <v>686063.61</v>
      </c>
      <c r="EH37" s="8">
        <f t="shared" si="2"/>
        <v>1.117008235706612</v>
      </c>
      <c r="EI37" s="3">
        <v>88976.91</v>
      </c>
      <c r="EJ37" s="3">
        <v>-697.39</v>
      </c>
      <c r="EK37" s="3">
        <v>0</v>
      </c>
      <c r="EL37" s="3">
        <v>88279.52</v>
      </c>
      <c r="EM37" s="3">
        <v>92143.17</v>
      </c>
      <c r="EN37" s="3">
        <v>0</v>
      </c>
      <c r="EO37" s="3">
        <v>0</v>
      </c>
      <c r="EP37" s="3">
        <v>0</v>
      </c>
      <c r="EQ37" s="3">
        <v>0</v>
      </c>
      <c r="ER37" s="3">
        <v>0</v>
      </c>
      <c r="ES37" s="3">
        <v>125786.92</v>
      </c>
      <c r="ET37" s="3">
        <v>-1212.8900000000001</v>
      </c>
      <c r="EU37" s="3">
        <v>0</v>
      </c>
      <c r="EV37" s="3">
        <v>124574.03</v>
      </c>
      <c r="EW37" s="3">
        <v>129723.55</v>
      </c>
      <c r="EX37" s="3">
        <v>0</v>
      </c>
      <c r="EY37" s="3">
        <v>0</v>
      </c>
      <c r="EZ37" s="3">
        <v>0</v>
      </c>
      <c r="FA37" s="3">
        <v>0</v>
      </c>
      <c r="FB37" s="3">
        <v>0</v>
      </c>
      <c r="FC37" s="3">
        <v>0</v>
      </c>
      <c r="FD37" s="3">
        <v>0</v>
      </c>
      <c r="FE37" s="3">
        <v>0</v>
      </c>
      <c r="FF37" s="3">
        <v>0</v>
      </c>
      <c r="FG37" s="3">
        <v>0</v>
      </c>
      <c r="FH37" s="3">
        <v>349302.2</v>
      </c>
      <c r="FI37" s="3">
        <v>0</v>
      </c>
      <c r="FJ37" s="3">
        <v>0</v>
      </c>
      <c r="FK37" s="3">
        <v>349302.2</v>
      </c>
      <c r="FL37" s="3">
        <v>409965.18</v>
      </c>
      <c r="FM37" s="3">
        <v>52380.87</v>
      </c>
      <c r="FN37" s="3">
        <v>-339.17</v>
      </c>
      <c r="FO37" s="3">
        <v>0</v>
      </c>
      <c r="FP37" s="3">
        <v>52041.7</v>
      </c>
      <c r="FQ37" s="3">
        <v>54231.71</v>
      </c>
      <c r="FR37" s="3">
        <v>0</v>
      </c>
      <c r="FS37" s="3">
        <v>0</v>
      </c>
      <c r="FT37" s="3">
        <v>0</v>
      </c>
      <c r="FU37" s="3">
        <v>0</v>
      </c>
      <c r="FV37" s="3">
        <v>0</v>
      </c>
      <c r="FW37" s="9">
        <v>54899.839999999997</v>
      </c>
      <c r="FX37" s="9">
        <v>-142.94</v>
      </c>
      <c r="FY37" s="9">
        <v>0</v>
      </c>
      <c r="FZ37" s="9">
        <v>54756.9</v>
      </c>
      <c r="GA37" s="9">
        <v>60239.85</v>
      </c>
      <c r="GB37" s="10">
        <f t="shared" si="3"/>
        <v>1.1001325860302538</v>
      </c>
      <c r="GC37" s="3">
        <v>0</v>
      </c>
      <c r="GD37" s="3">
        <v>0</v>
      </c>
      <c r="GE37" s="3">
        <v>0</v>
      </c>
      <c r="GF37" s="3">
        <v>0</v>
      </c>
      <c r="GG37" s="3">
        <v>0</v>
      </c>
      <c r="GH37" s="3">
        <v>0</v>
      </c>
      <c r="GI37" s="3">
        <v>0</v>
      </c>
      <c r="GJ37" s="3">
        <v>0</v>
      </c>
      <c r="GK37" s="3">
        <v>0</v>
      </c>
      <c r="GL37" s="3">
        <v>0</v>
      </c>
      <c r="GM37" s="3">
        <v>54899.839999999997</v>
      </c>
      <c r="GN37" s="3">
        <v>-142.94</v>
      </c>
      <c r="GO37" s="3">
        <v>0</v>
      </c>
      <c r="GP37" s="3">
        <v>54756.9</v>
      </c>
      <c r="GQ37" s="3">
        <v>60239.85</v>
      </c>
    </row>
    <row r="38" spans="1:199" ht="15" customHeight="1" x14ac:dyDescent="0.25">
      <c r="A38" s="2" t="s">
        <v>81</v>
      </c>
      <c r="B38" s="2" t="s">
        <v>89</v>
      </c>
      <c r="C38" s="1"/>
      <c r="D38" s="2" t="s">
        <v>55</v>
      </c>
      <c r="E38" s="2" t="s">
        <v>56</v>
      </c>
      <c r="F38" s="3">
        <v>307742.99</v>
      </c>
      <c r="G38" s="3">
        <v>-6224.41</v>
      </c>
      <c r="H38" s="3">
        <v>0</v>
      </c>
      <c r="I38" s="3">
        <v>301518.58</v>
      </c>
      <c r="J38" s="3">
        <v>318463.38</v>
      </c>
      <c r="K38" s="4">
        <f t="shared" si="0"/>
        <v>1.0561981951493669</v>
      </c>
      <c r="L38" s="5">
        <v>102651.09</v>
      </c>
      <c r="M38" s="5">
        <v>-1482.06</v>
      </c>
      <c r="N38" s="5">
        <v>0</v>
      </c>
      <c r="O38" s="5">
        <v>101169.03</v>
      </c>
      <c r="P38" s="5">
        <v>103998.09</v>
      </c>
      <c r="Q38" s="6">
        <f t="shared" si="1"/>
        <v>1.0279636960045975</v>
      </c>
      <c r="R38" s="3">
        <v>0</v>
      </c>
      <c r="S38" s="3">
        <v>0</v>
      </c>
      <c r="T38" s="3">
        <v>0</v>
      </c>
      <c r="U38" s="3">
        <v>0</v>
      </c>
      <c r="V38" s="3">
        <v>869.14</v>
      </c>
      <c r="W38" s="3">
        <v>3071.42</v>
      </c>
      <c r="X38" s="3">
        <v>0</v>
      </c>
      <c r="Y38" s="3">
        <v>0</v>
      </c>
      <c r="Z38" s="3">
        <v>3071.42</v>
      </c>
      <c r="AA38" s="3">
        <v>3081.67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11404.8</v>
      </c>
      <c r="AH38" s="3">
        <v>0</v>
      </c>
      <c r="AI38" s="3">
        <v>0</v>
      </c>
      <c r="AJ38" s="3">
        <v>11404.8</v>
      </c>
      <c r="AK38" s="3">
        <v>11404.8</v>
      </c>
      <c r="AL38" s="3">
        <v>2336.37</v>
      </c>
      <c r="AM38" s="3">
        <v>0</v>
      </c>
      <c r="AN38" s="3">
        <v>0</v>
      </c>
      <c r="AO38" s="3">
        <v>2336.37</v>
      </c>
      <c r="AP38" s="3">
        <v>2346.2600000000002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1211.76</v>
      </c>
      <c r="BQ38" s="3">
        <v>0</v>
      </c>
      <c r="BR38" s="3">
        <v>0</v>
      </c>
      <c r="BS38" s="3">
        <v>1211.76</v>
      </c>
      <c r="BT38" s="3">
        <v>1214.6500000000001</v>
      </c>
      <c r="BU38" s="3">
        <v>3546.24</v>
      </c>
      <c r="BV38" s="3">
        <v>0</v>
      </c>
      <c r="BW38" s="3">
        <v>0</v>
      </c>
      <c r="BX38" s="3">
        <v>3546.24</v>
      </c>
      <c r="BY38" s="3">
        <v>3540.73</v>
      </c>
      <c r="BZ38" s="3">
        <v>20831.64</v>
      </c>
      <c r="CA38" s="3">
        <v>0</v>
      </c>
      <c r="CB38" s="3">
        <v>0</v>
      </c>
      <c r="CC38" s="3">
        <v>20831.64</v>
      </c>
      <c r="CD38" s="3">
        <v>20834.14</v>
      </c>
      <c r="CE38" s="3">
        <v>22684.92</v>
      </c>
      <c r="CF38" s="3">
        <v>0</v>
      </c>
      <c r="CG38" s="3">
        <v>0</v>
      </c>
      <c r="CH38" s="3">
        <v>22684.92</v>
      </c>
      <c r="CI38" s="3">
        <v>22727.21</v>
      </c>
      <c r="CJ38" s="3">
        <v>285.12</v>
      </c>
      <c r="CK38" s="3">
        <v>0</v>
      </c>
      <c r="CL38" s="3">
        <v>0</v>
      </c>
      <c r="CM38" s="3">
        <v>285.12</v>
      </c>
      <c r="CN38" s="3">
        <v>298.24</v>
      </c>
      <c r="CO38" s="3">
        <v>7894.32</v>
      </c>
      <c r="CP38" s="3">
        <v>0</v>
      </c>
      <c r="CQ38" s="3">
        <v>0</v>
      </c>
      <c r="CR38" s="3">
        <v>7894.32</v>
      </c>
      <c r="CS38" s="3">
        <v>7869.27</v>
      </c>
      <c r="CT38" s="3">
        <v>7894.32</v>
      </c>
      <c r="CU38" s="3">
        <v>0</v>
      </c>
      <c r="CV38" s="3">
        <v>0</v>
      </c>
      <c r="CW38" s="3">
        <v>7894.32</v>
      </c>
      <c r="CX38" s="3">
        <v>7904.37</v>
      </c>
      <c r="CY38" s="3">
        <v>13953.12</v>
      </c>
      <c r="CZ38" s="3">
        <v>0</v>
      </c>
      <c r="DA38" s="3">
        <v>0</v>
      </c>
      <c r="DB38" s="3">
        <v>13953.12</v>
      </c>
      <c r="DC38" s="3">
        <v>13954.17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1444.78</v>
      </c>
      <c r="DJ38" s="3">
        <v>0</v>
      </c>
      <c r="DK38" s="3">
        <v>0</v>
      </c>
      <c r="DL38" s="3">
        <v>1444.78</v>
      </c>
      <c r="DM38" s="3">
        <v>1451.19</v>
      </c>
      <c r="DN38" s="3">
        <v>1865.17</v>
      </c>
      <c r="DO38" s="3">
        <v>0</v>
      </c>
      <c r="DP38" s="3">
        <v>0</v>
      </c>
      <c r="DQ38" s="3">
        <v>1865.17</v>
      </c>
      <c r="DR38" s="3">
        <v>1963.63</v>
      </c>
      <c r="DS38" s="3">
        <v>0</v>
      </c>
      <c r="DT38" s="3">
        <v>0</v>
      </c>
      <c r="DU38" s="3">
        <v>0</v>
      </c>
      <c r="DV38" s="3">
        <v>0</v>
      </c>
      <c r="DW38" s="3">
        <v>0</v>
      </c>
      <c r="DX38" s="3">
        <v>4227.1099999999997</v>
      </c>
      <c r="DY38" s="3">
        <v>-1482.06</v>
      </c>
      <c r="DZ38" s="3">
        <v>0</v>
      </c>
      <c r="EA38" s="3">
        <v>2745.05</v>
      </c>
      <c r="EB38" s="3">
        <v>4538.62</v>
      </c>
      <c r="EC38" s="7">
        <v>191476.26</v>
      </c>
      <c r="ED38" s="7">
        <v>-4742.3500000000004</v>
      </c>
      <c r="EE38" s="7">
        <v>0</v>
      </c>
      <c r="EF38" s="7">
        <v>186733.91</v>
      </c>
      <c r="EG38" s="7">
        <v>200414.53</v>
      </c>
      <c r="EH38" s="8">
        <f t="shared" si="2"/>
        <v>1.0732626441549904</v>
      </c>
      <c r="EI38" s="3">
        <v>21858.44</v>
      </c>
      <c r="EJ38" s="3">
        <v>-1039.02</v>
      </c>
      <c r="EK38" s="3">
        <v>0</v>
      </c>
      <c r="EL38" s="3">
        <v>20819.419999999998</v>
      </c>
      <c r="EM38" s="3">
        <v>20838.36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27650.44</v>
      </c>
      <c r="ET38" s="3">
        <v>-3763.83</v>
      </c>
      <c r="EU38" s="3">
        <v>0</v>
      </c>
      <c r="EV38" s="3">
        <v>23886.61</v>
      </c>
      <c r="EW38" s="3">
        <v>24192.91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3">
        <v>128157.59</v>
      </c>
      <c r="FI38" s="3">
        <v>0</v>
      </c>
      <c r="FJ38" s="3">
        <v>0</v>
      </c>
      <c r="FK38" s="3">
        <v>128157.59</v>
      </c>
      <c r="FL38" s="3">
        <v>141647.54</v>
      </c>
      <c r="FM38" s="3">
        <v>13809.79</v>
      </c>
      <c r="FN38" s="3">
        <v>60.5</v>
      </c>
      <c r="FO38" s="3">
        <v>0</v>
      </c>
      <c r="FP38" s="3">
        <v>13870.29</v>
      </c>
      <c r="FQ38" s="3">
        <v>13735.72</v>
      </c>
      <c r="FR38" s="3">
        <v>0</v>
      </c>
      <c r="FS38" s="3">
        <v>0</v>
      </c>
      <c r="FT38" s="3">
        <v>0</v>
      </c>
      <c r="FU38" s="3">
        <v>0</v>
      </c>
      <c r="FV38" s="3">
        <v>0</v>
      </c>
      <c r="FW38" s="9">
        <v>13615.64</v>
      </c>
      <c r="FX38" s="9">
        <v>0</v>
      </c>
      <c r="FY38" s="9">
        <v>0</v>
      </c>
      <c r="FZ38" s="9">
        <v>13615.64</v>
      </c>
      <c r="GA38" s="9">
        <v>14050.76</v>
      </c>
      <c r="GB38" s="10">
        <f t="shared" si="3"/>
        <v>1.0319573666753823</v>
      </c>
      <c r="GC38" s="3">
        <v>0</v>
      </c>
      <c r="GD38" s="3">
        <v>0</v>
      </c>
      <c r="GE38" s="3">
        <v>0</v>
      </c>
      <c r="GF38" s="3">
        <v>0</v>
      </c>
      <c r="GG38" s="3">
        <v>0</v>
      </c>
      <c r="GH38" s="3">
        <v>0</v>
      </c>
      <c r="GI38" s="3">
        <v>0</v>
      </c>
      <c r="GJ38" s="3">
        <v>0</v>
      </c>
      <c r="GK38" s="3">
        <v>0</v>
      </c>
      <c r="GL38" s="3">
        <v>0</v>
      </c>
      <c r="GM38" s="3">
        <v>13615.64</v>
      </c>
      <c r="GN38" s="3">
        <v>0</v>
      </c>
      <c r="GO38" s="3">
        <v>0</v>
      </c>
      <c r="GP38" s="3">
        <v>13615.64</v>
      </c>
      <c r="GQ38" s="3">
        <v>14050.76</v>
      </c>
    </row>
    <row r="39" spans="1:199" ht="15" customHeight="1" x14ac:dyDescent="0.25">
      <c r="A39" s="2" t="s">
        <v>81</v>
      </c>
      <c r="B39" s="2" t="s">
        <v>90</v>
      </c>
      <c r="C39" s="1"/>
      <c r="D39" s="2" t="s">
        <v>55</v>
      </c>
      <c r="E39" s="2" t="s">
        <v>56</v>
      </c>
      <c r="F39" s="3">
        <v>879058.8</v>
      </c>
      <c r="G39" s="3">
        <v>-8807.07</v>
      </c>
      <c r="H39" s="3">
        <v>0</v>
      </c>
      <c r="I39" s="3">
        <v>870251.73</v>
      </c>
      <c r="J39" s="3">
        <v>869444.56</v>
      </c>
      <c r="K39" s="4">
        <f t="shared" si="0"/>
        <v>0.99907248676196259</v>
      </c>
      <c r="L39" s="5">
        <v>305154.94</v>
      </c>
      <c r="M39" s="5">
        <v>-5701.74</v>
      </c>
      <c r="N39" s="5">
        <v>0</v>
      </c>
      <c r="O39" s="5">
        <v>299453.2</v>
      </c>
      <c r="P39" s="5">
        <v>299089.09999999998</v>
      </c>
      <c r="Q39" s="6">
        <f t="shared" si="1"/>
        <v>0.99878411718425442</v>
      </c>
      <c r="R39" s="3">
        <v>0</v>
      </c>
      <c r="S39" s="3">
        <v>0</v>
      </c>
      <c r="T39" s="3">
        <v>0</v>
      </c>
      <c r="U39" s="3">
        <v>0</v>
      </c>
      <c r="V39" s="3">
        <v>3052.07</v>
      </c>
      <c r="W39" s="3">
        <v>3982.45</v>
      </c>
      <c r="X39" s="3">
        <v>0</v>
      </c>
      <c r="Y39" s="3">
        <v>0</v>
      </c>
      <c r="Z39" s="3">
        <v>3982.45</v>
      </c>
      <c r="AA39" s="3">
        <v>3795.94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35678.720000000001</v>
      </c>
      <c r="AH39" s="3">
        <v>0</v>
      </c>
      <c r="AI39" s="3">
        <v>0</v>
      </c>
      <c r="AJ39" s="3">
        <v>35678.720000000001</v>
      </c>
      <c r="AK39" s="3">
        <v>34135.040000000001</v>
      </c>
      <c r="AL39" s="3">
        <v>3042.67</v>
      </c>
      <c r="AM39" s="3">
        <v>0</v>
      </c>
      <c r="AN39" s="3">
        <v>0</v>
      </c>
      <c r="AO39" s="3">
        <v>3042.67</v>
      </c>
      <c r="AP39" s="3">
        <v>2889.43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833.76</v>
      </c>
      <c r="BQ39" s="3">
        <v>0</v>
      </c>
      <c r="BR39" s="3">
        <v>0</v>
      </c>
      <c r="BS39" s="3">
        <v>833.76</v>
      </c>
      <c r="BT39" s="3">
        <v>734.77</v>
      </c>
      <c r="BU39" s="3">
        <v>11124.4</v>
      </c>
      <c r="BV39" s="3">
        <v>0</v>
      </c>
      <c r="BW39" s="3">
        <v>0</v>
      </c>
      <c r="BX39" s="3">
        <v>11124.4</v>
      </c>
      <c r="BY39" s="3">
        <v>10725.4</v>
      </c>
      <c r="BZ39" s="3">
        <v>65351.96</v>
      </c>
      <c r="CA39" s="3">
        <v>0</v>
      </c>
      <c r="CB39" s="3">
        <v>0</v>
      </c>
      <c r="CC39" s="3">
        <v>65351.96</v>
      </c>
      <c r="CD39" s="3">
        <v>63187.13</v>
      </c>
      <c r="CE39" s="3">
        <v>71161.8</v>
      </c>
      <c r="CF39" s="3">
        <v>0</v>
      </c>
      <c r="CG39" s="3">
        <v>0</v>
      </c>
      <c r="CH39" s="3">
        <v>71161.8</v>
      </c>
      <c r="CI39" s="3">
        <v>68950.880000000005</v>
      </c>
      <c r="CJ39" s="3">
        <v>891.92</v>
      </c>
      <c r="CK39" s="3">
        <v>0</v>
      </c>
      <c r="CL39" s="3">
        <v>0</v>
      </c>
      <c r="CM39" s="3">
        <v>891.92</v>
      </c>
      <c r="CN39" s="3">
        <v>892.9</v>
      </c>
      <c r="CO39" s="3">
        <v>24767.279999999999</v>
      </c>
      <c r="CP39" s="3">
        <v>0</v>
      </c>
      <c r="CQ39" s="3">
        <v>0</v>
      </c>
      <c r="CR39" s="3">
        <v>24767.279999999999</v>
      </c>
      <c r="CS39" s="3">
        <v>23859.7</v>
      </c>
      <c r="CT39" s="3">
        <v>24764.240000000002</v>
      </c>
      <c r="CU39" s="3">
        <v>0</v>
      </c>
      <c r="CV39" s="3">
        <v>0</v>
      </c>
      <c r="CW39" s="3">
        <v>24764.240000000002</v>
      </c>
      <c r="CX39" s="3">
        <v>23969.23</v>
      </c>
      <c r="CY39" s="3">
        <v>43771.040000000001</v>
      </c>
      <c r="CZ39" s="3">
        <v>0</v>
      </c>
      <c r="DA39" s="3">
        <v>0</v>
      </c>
      <c r="DB39" s="3">
        <v>43771.040000000001</v>
      </c>
      <c r="DC39" s="3">
        <v>42263.95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1881.47</v>
      </c>
      <c r="DJ39" s="3">
        <v>0</v>
      </c>
      <c r="DK39" s="3">
        <v>0</v>
      </c>
      <c r="DL39" s="3">
        <v>1881.47</v>
      </c>
      <c r="DM39" s="3">
        <v>1794.02</v>
      </c>
      <c r="DN39" s="3">
        <v>5846.32</v>
      </c>
      <c r="DO39" s="3">
        <v>0</v>
      </c>
      <c r="DP39" s="3">
        <v>0</v>
      </c>
      <c r="DQ39" s="3">
        <v>5846.32</v>
      </c>
      <c r="DR39" s="3">
        <v>5894.07</v>
      </c>
      <c r="DS39" s="3">
        <v>0</v>
      </c>
      <c r="DT39" s="3">
        <v>0</v>
      </c>
      <c r="DU39" s="3">
        <v>0</v>
      </c>
      <c r="DV39" s="3">
        <v>0</v>
      </c>
      <c r="DW39" s="3">
        <v>0</v>
      </c>
      <c r="DX39" s="3">
        <v>12056.91</v>
      </c>
      <c r="DY39" s="3">
        <v>-5701.74</v>
      </c>
      <c r="DZ39" s="3">
        <v>0</v>
      </c>
      <c r="EA39" s="3">
        <v>6355.17</v>
      </c>
      <c r="EB39" s="3">
        <v>12944.57</v>
      </c>
      <c r="EC39" s="7">
        <v>549328.86</v>
      </c>
      <c r="ED39" s="7">
        <v>-2550.46</v>
      </c>
      <c r="EE39" s="7">
        <v>0</v>
      </c>
      <c r="EF39" s="7">
        <v>546778.4</v>
      </c>
      <c r="EG39" s="7">
        <v>551924.94999999995</v>
      </c>
      <c r="EH39" s="8">
        <f t="shared" si="2"/>
        <v>1.0094124969091682</v>
      </c>
      <c r="EI39" s="3">
        <v>75038.7</v>
      </c>
      <c r="EJ39" s="3">
        <v>-779.01</v>
      </c>
      <c r="EK39" s="3">
        <v>0</v>
      </c>
      <c r="EL39" s="3">
        <v>74259.69</v>
      </c>
      <c r="EM39" s="3">
        <v>67266.429999999993</v>
      </c>
      <c r="EN39" s="3">
        <v>0</v>
      </c>
      <c r="EO39" s="3">
        <v>0</v>
      </c>
      <c r="EP39" s="3">
        <v>0</v>
      </c>
      <c r="EQ39" s="3">
        <v>0</v>
      </c>
      <c r="ER39" s="3">
        <v>0</v>
      </c>
      <c r="ES39" s="3">
        <v>102380.96</v>
      </c>
      <c r="ET39" s="3">
        <v>-1401.56</v>
      </c>
      <c r="EU39" s="3">
        <v>0</v>
      </c>
      <c r="EV39" s="3">
        <v>100979.4</v>
      </c>
      <c r="EW39" s="3">
        <v>90785.3</v>
      </c>
      <c r="EX39" s="3">
        <v>0</v>
      </c>
      <c r="EY39" s="3">
        <v>0</v>
      </c>
      <c r="EZ39" s="3">
        <v>0</v>
      </c>
      <c r="FA39" s="3">
        <v>0</v>
      </c>
      <c r="FB39" s="3">
        <v>0</v>
      </c>
      <c r="FC39" s="3">
        <v>0</v>
      </c>
      <c r="FD39" s="3">
        <v>0</v>
      </c>
      <c r="FE39" s="3">
        <v>0</v>
      </c>
      <c r="FF39" s="3">
        <v>0</v>
      </c>
      <c r="FG39" s="3">
        <v>0</v>
      </c>
      <c r="FH39" s="3">
        <v>326659.01</v>
      </c>
      <c r="FI39" s="3">
        <v>0</v>
      </c>
      <c r="FJ39" s="3">
        <v>0</v>
      </c>
      <c r="FK39" s="3">
        <v>326659.01</v>
      </c>
      <c r="FL39" s="3">
        <v>353534.61</v>
      </c>
      <c r="FM39" s="3">
        <v>45250.19</v>
      </c>
      <c r="FN39" s="3">
        <v>-369.89</v>
      </c>
      <c r="FO39" s="3">
        <v>0</v>
      </c>
      <c r="FP39" s="3">
        <v>44880.3</v>
      </c>
      <c r="FQ39" s="3">
        <v>40338.61</v>
      </c>
      <c r="FR39" s="3">
        <v>0</v>
      </c>
      <c r="FS39" s="3">
        <v>0</v>
      </c>
      <c r="FT39" s="3">
        <v>0</v>
      </c>
      <c r="FU39" s="3">
        <v>0</v>
      </c>
      <c r="FV39" s="3">
        <v>0</v>
      </c>
      <c r="FW39" s="9">
        <v>24575</v>
      </c>
      <c r="FX39" s="9">
        <v>-554.87</v>
      </c>
      <c r="FY39" s="9">
        <v>0</v>
      </c>
      <c r="FZ39" s="9">
        <v>24020.13</v>
      </c>
      <c r="GA39" s="9">
        <v>18430.509999999998</v>
      </c>
      <c r="GB39" s="10">
        <f t="shared" si="3"/>
        <v>0.76729434853183553</v>
      </c>
      <c r="GC39" s="3">
        <v>0</v>
      </c>
      <c r="GD39" s="3">
        <v>0</v>
      </c>
      <c r="GE39" s="3">
        <v>0</v>
      </c>
      <c r="GF39" s="3">
        <v>0</v>
      </c>
      <c r="GG39" s="3">
        <v>0</v>
      </c>
      <c r="GH39" s="3">
        <v>0</v>
      </c>
      <c r="GI39" s="3">
        <v>0</v>
      </c>
      <c r="GJ39" s="3">
        <v>0</v>
      </c>
      <c r="GK39" s="3">
        <v>0</v>
      </c>
      <c r="GL39" s="3">
        <v>0</v>
      </c>
      <c r="GM39" s="3">
        <v>24575</v>
      </c>
      <c r="GN39" s="3">
        <v>-554.87</v>
      </c>
      <c r="GO39" s="3">
        <v>0</v>
      </c>
      <c r="GP39" s="3">
        <v>24020.13</v>
      </c>
      <c r="GQ39" s="3">
        <v>18430.509999999998</v>
      </c>
    </row>
    <row r="40" spans="1:199" ht="15" customHeight="1" x14ac:dyDescent="0.25">
      <c r="A40" s="2" t="s">
        <v>81</v>
      </c>
      <c r="B40" s="2" t="s">
        <v>91</v>
      </c>
      <c r="C40" s="1"/>
      <c r="D40" s="2" t="s">
        <v>55</v>
      </c>
      <c r="E40" s="2" t="s">
        <v>56</v>
      </c>
      <c r="F40" s="3">
        <v>385056.05</v>
      </c>
      <c r="G40" s="3">
        <v>-9738.08</v>
      </c>
      <c r="H40" s="3">
        <v>0</v>
      </c>
      <c r="I40" s="3">
        <v>375317.97</v>
      </c>
      <c r="J40" s="3">
        <v>351904.22</v>
      </c>
      <c r="K40" s="4">
        <f t="shared" si="0"/>
        <v>0.93761622977977843</v>
      </c>
      <c r="L40" s="5">
        <v>131861.78</v>
      </c>
      <c r="M40" s="5">
        <v>0</v>
      </c>
      <c r="N40" s="5">
        <v>0</v>
      </c>
      <c r="O40" s="5">
        <v>131861.78</v>
      </c>
      <c r="P40" s="5">
        <v>121333.12</v>
      </c>
      <c r="Q40" s="6">
        <f t="shared" si="1"/>
        <v>0.92015381560904153</v>
      </c>
      <c r="R40" s="3">
        <v>0</v>
      </c>
      <c r="S40" s="3">
        <v>0</v>
      </c>
      <c r="T40" s="3">
        <v>0</v>
      </c>
      <c r="U40" s="3">
        <v>0</v>
      </c>
      <c r="V40" s="3">
        <v>1394.35</v>
      </c>
      <c r="W40" s="3">
        <v>5554.47</v>
      </c>
      <c r="X40" s="3">
        <v>0</v>
      </c>
      <c r="Y40" s="3">
        <v>0</v>
      </c>
      <c r="Z40" s="3">
        <v>5554.47</v>
      </c>
      <c r="AA40" s="3">
        <v>4951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14636.8</v>
      </c>
      <c r="AH40" s="3">
        <v>0</v>
      </c>
      <c r="AI40" s="3">
        <v>0</v>
      </c>
      <c r="AJ40" s="3">
        <v>14636.8</v>
      </c>
      <c r="AK40" s="3">
        <v>12699.44</v>
      </c>
      <c r="AL40" s="3">
        <v>4207.62</v>
      </c>
      <c r="AM40" s="3">
        <v>0</v>
      </c>
      <c r="AN40" s="3">
        <v>0</v>
      </c>
      <c r="AO40" s="3">
        <v>4207.62</v>
      </c>
      <c r="AP40" s="3">
        <v>3676.02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4548.24</v>
      </c>
      <c r="BV40" s="3">
        <v>0</v>
      </c>
      <c r="BW40" s="3">
        <v>0</v>
      </c>
      <c r="BX40" s="3">
        <v>4548.24</v>
      </c>
      <c r="BY40" s="3">
        <v>4159.0200000000004</v>
      </c>
      <c r="BZ40" s="3">
        <v>26718.14</v>
      </c>
      <c r="CA40" s="3">
        <v>0</v>
      </c>
      <c r="CB40" s="3">
        <v>0</v>
      </c>
      <c r="CC40" s="3">
        <v>26718.14</v>
      </c>
      <c r="CD40" s="3">
        <v>24151.82</v>
      </c>
      <c r="CE40" s="3">
        <v>29095.62</v>
      </c>
      <c r="CF40" s="3">
        <v>0</v>
      </c>
      <c r="CG40" s="3">
        <v>0</v>
      </c>
      <c r="CH40" s="3">
        <v>29095.62</v>
      </c>
      <c r="CI40" s="3">
        <v>27001.95</v>
      </c>
      <c r="CJ40" s="3">
        <v>365.9</v>
      </c>
      <c r="CK40" s="3">
        <v>0</v>
      </c>
      <c r="CL40" s="3">
        <v>0</v>
      </c>
      <c r="CM40" s="3">
        <v>365.9</v>
      </c>
      <c r="CN40" s="3">
        <v>328.35</v>
      </c>
      <c r="CO40" s="3">
        <v>10124.92</v>
      </c>
      <c r="CP40" s="3">
        <v>0</v>
      </c>
      <c r="CQ40" s="3">
        <v>0</v>
      </c>
      <c r="CR40" s="3">
        <v>10124.92</v>
      </c>
      <c r="CS40" s="3">
        <v>9319.76</v>
      </c>
      <c r="CT40" s="3">
        <v>10125.219999999999</v>
      </c>
      <c r="CU40" s="3">
        <v>0</v>
      </c>
      <c r="CV40" s="3">
        <v>0</v>
      </c>
      <c r="CW40" s="3">
        <v>10125.219999999999</v>
      </c>
      <c r="CX40" s="3">
        <v>9099.9599999999991</v>
      </c>
      <c r="CY40" s="3">
        <v>17896.22</v>
      </c>
      <c r="CZ40" s="3">
        <v>0</v>
      </c>
      <c r="DA40" s="3">
        <v>0</v>
      </c>
      <c r="DB40" s="3">
        <v>17896.22</v>
      </c>
      <c r="DC40" s="3">
        <v>16343.93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2602.9699999999998</v>
      </c>
      <c r="DJ40" s="3">
        <v>0</v>
      </c>
      <c r="DK40" s="3">
        <v>0</v>
      </c>
      <c r="DL40" s="3">
        <v>2602.9699999999998</v>
      </c>
      <c r="DM40" s="3">
        <v>2317.96</v>
      </c>
      <c r="DN40" s="3">
        <v>540.98</v>
      </c>
      <c r="DO40" s="3">
        <v>0</v>
      </c>
      <c r="DP40" s="3">
        <v>0</v>
      </c>
      <c r="DQ40" s="3">
        <v>540.98</v>
      </c>
      <c r="DR40" s="3">
        <v>619.59</v>
      </c>
      <c r="DS40" s="3">
        <v>0</v>
      </c>
      <c r="DT40" s="3">
        <v>0</v>
      </c>
      <c r="DU40" s="3">
        <v>0</v>
      </c>
      <c r="DV40" s="3">
        <v>0</v>
      </c>
      <c r="DW40" s="3">
        <v>0</v>
      </c>
      <c r="DX40" s="3">
        <v>5444.68</v>
      </c>
      <c r="DY40" s="3">
        <v>0</v>
      </c>
      <c r="DZ40" s="3">
        <v>0</v>
      </c>
      <c r="EA40" s="3">
        <v>5444.68</v>
      </c>
      <c r="EB40" s="3">
        <v>5269.97</v>
      </c>
      <c r="EC40" s="7">
        <v>230719.13</v>
      </c>
      <c r="ED40" s="7">
        <v>-6597.45</v>
      </c>
      <c r="EE40" s="7">
        <v>0</v>
      </c>
      <c r="EF40" s="7">
        <v>224121.68</v>
      </c>
      <c r="EG40" s="7">
        <v>216015.85</v>
      </c>
      <c r="EH40" s="8">
        <f t="shared" si="2"/>
        <v>0.96383290541102495</v>
      </c>
      <c r="EI40" s="3">
        <v>26758.93</v>
      </c>
      <c r="EJ40" s="3">
        <v>-1080.1400000000001</v>
      </c>
      <c r="EK40" s="3">
        <v>0</v>
      </c>
      <c r="EL40" s="3">
        <v>25678.79</v>
      </c>
      <c r="EM40" s="3">
        <v>28497.75</v>
      </c>
      <c r="EN40" s="3">
        <v>0</v>
      </c>
      <c r="EO40" s="3">
        <v>0</v>
      </c>
      <c r="EP40" s="3">
        <v>0</v>
      </c>
      <c r="EQ40" s="3">
        <v>0</v>
      </c>
      <c r="ER40" s="3">
        <v>0</v>
      </c>
      <c r="ES40" s="3">
        <v>50365.440000000002</v>
      </c>
      <c r="ET40" s="3">
        <v>-6281.26</v>
      </c>
      <c r="EU40" s="3">
        <v>0</v>
      </c>
      <c r="EV40" s="3">
        <v>44084.18</v>
      </c>
      <c r="EW40" s="3">
        <v>39915.5</v>
      </c>
      <c r="EX40" s="3">
        <v>0</v>
      </c>
      <c r="EY40" s="3">
        <v>0</v>
      </c>
      <c r="EZ40" s="3">
        <v>0</v>
      </c>
      <c r="FA40" s="3">
        <v>0</v>
      </c>
      <c r="FB40" s="3">
        <v>0</v>
      </c>
      <c r="FC40" s="3">
        <v>0</v>
      </c>
      <c r="FD40" s="3">
        <v>0</v>
      </c>
      <c r="FE40" s="3">
        <v>0</v>
      </c>
      <c r="FF40" s="3">
        <v>0</v>
      </c>
      <c r="FG40" s="3">
        <v>0</v>
      </c>
      <c r="FH40" s="3">
        <v>141489.21</v>
      </c>
      <c r="FI40" s="3">
        <v>0</v>
      </c>
      <c r="FJ40" s="3">
        <v>0</v>
      </c>
      <c r="FK40" s="3">
        <v>141489.21</v>
      </c>
      <c r="FL40" s="3">
        <v>131398.35</v>
      </c>
      <c r="FM40" s="3">
        <v>12105.55</v>
      </c>
      <c r="FN40" s="3">
        <v>763.95</v>
      </c>
      <c r="FO40" s="3">
        <v>0</v>
      </c>
      <c r="FP40" s="3">
        <v>12869.5</v>
      </c>
      <c r="FQ40" s="3">
        <v>16204.25</v>
      </c>
      <c r="FR40" s="3">
        <v>0</v>
      </c>
      <c r="FS40" s="3">
        <v>0</v>
      </c>
      <c r="FT40" s="3">
        <v>0</v>
      </c>
      <c r="FU40" s="3">
        <v>0</v>
      </c>
      <c r="FV40" s="3">
        <v>0</v>
      </c>
      <c r="FW40" s="9">
        <v>22475.14</v>
      </c>
      <c r="FX40" s="9">
        <v>-3140.63</v>
      </c>
      <c r="FY40" s="9">
        <v>0</v>
      </c>
      <c r="FZ40" s="9">
        <v>19334.509999999998</v>
      </c>
      <c r="GA40" s="9">
        <v>14555.25</v>
      </c>
      <c r="GB40" s="10">
        <f t="shared" si="3"/>
        <v>0.75281194092842285</v>
      </c>
      <c r="GC40" s="3">
        <v>0</v>
      </c>
      <c r="GD40" s="3">
        <v>0</v>
      </c>
      <c r="GE40" s="3">
        <v>0</v>
      </c>
      <c r="GF40" s="3">
        <v>0</v>
      </c>
      <c r="GG40" s="3">
        <v>0</v>
      </c>
      <c r="GH40" s="3">
        <v>0</v>
      </c>
      <c r="GI40" s="3">
        <v>0</v>
      </c>
      <c r="GJ40" s="3">
        <v>0</v>
      </c>
      <c r="GK40" s="3">
        <v>0</v>
      </c>
      <c r="GL40" s="3">
        <v>0</v>
      </c>
      <c r="GM40" s="3">
        <v>22475.14</v>
      </c>
      <c r="GN40" s="3">
        <v>-3140.63</v>
      </c>
      <c r="GO40" s="3">
        <v>0</v>
      </c>
      <c r="GP40" s="3">
        <v>19334.509999999998</v>
      </c>
      <c r="GQ40" s="3">
        <v>14555.25</v>
      </c>
    </row>
    <row r="41" spans="1:199" ht="15" customHeight="1" x14ac:dyDescent="0.25">
      <c r="A41" s="2" t="s">
        <v>81</v>
      </c>
      <c r="B41" s="2" t="s">
        <v>92</v>
      </c>
      <c r="C41" s="1"/>
      <c r="D41" s="2" t="s">
        <v>55</v>
      </c>
      <c r="E41" s="2" t="s">
        <v>56</v>
      </c>
      <c r="F41" s="3">
        <v>4805151.13</v>
      </c>
      <c r="G41" s="3">
        <v>-50036.52</v>
      </c>
      <c r="H41" s="3">
        <v>0</v>
      </c>
      <c r="I41" s="3">
        <v>4755114.6100000003</v>
      </c>
      <c r="J41" s="3">
        <v>5133316.76</v>
      </c>
      <c r="K41" s="4">
        <f t="shared" si="0"/>
        <v>1.0795358642259938</v>
      </c>
      <c r="L41" s="5">
        <v>1469675.98</v>
      </c>
      <c r="M41" s="5">
        <v>-12011.56</v>
      </c>
      <c r="N41" s="5">
        <v>0</v>
      </c>
      <c r="O41" s="5">
        <v>1457664.42</v>
      </c>
      <c r="P41" s="5">
        <v>1507928.86</v>
      </c>
      <c r="Q41" s="6">
        <f t="shared" si="1"/>
        <v>1.0344828612884713</v>
      </c>
      <c r="R41" s="3">
        <v>0</v>
      </c>
      <c r="S41" s="3">
        <v>0</v>
      </c>
      <c r="T41" s="3">
        <v>0</v>
      </c>
      <c r="U41" s="3">
        <v>0</v>
      </c>
      <c r="V41" s="3">
        <v>21180.83</v>
      </c>
      <c r="W41" s="3">
        <v>29487.919999999998</v>
      </c>
      <c r="X41" s="3">
        <v>0</v>
      </c>
      <c r="Y41" s="3">
        <v>0</v>
      </c>
      <c r="Z41" s="3">
        <v>29487.919999999998</v>
      </c>
      <c r="AA41" s="3">
        <v>30486.54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157895.51999999999</v>
      </c>
      <c r="AH41" s="3">
        <v>0</v>
      </c>
      <c r="AI41" s="3">
        <v>0</v>
      </c>
      <c r="AJ41" s="3">
        <v>157895.51999999999</v>
      </c>
      <c r="AK41" s="3">
        <v>151608.99</v>
      </c>
      <c r="AL41" s="3">
        <v>22498.65</v>
      </c>
      <c r="AM41" s="3">
        <v>0</v>
      </c>
      <c r="AN41" s="3">
        <v>0</v>
      </c>
      <c r="AO41" s="3">
        <v>22498.65</v>
      </c>
      <c r="AP41" s="3">
        <v>22641.439999999999</v>
      </c>
      <c r="AQ41" s="3">
        <v>0</v>
      </c>
      <c r="AR41" s="3">
        <v>0</v>
      </c>
      <c r="AS41" s="3">
        <v>0</v>
      </c>
      <c r="AT41" s="3">
        <v>0</v>
      </c>
      <c r="AU41" s="3">
        <v>809.1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80868.570000000007</v>
      </c>
      <c r="BL41" s="3">
        <v>0</v>
      </c>
      <c r="BM41" s="3">
        <v>0</v>
      </c>
      <c r="BN41" s="3">
        <v>80868.570000000007</v>
      </c>
      <c r="BO41" s="3">
        <v>85380.36</v>
      </c>
      <c r="BP41" s="3">
        <v>10597.59</v>
      </c>
      <c r="BQ41" s="3">
        <v>0</v>
      </c>
      <c r="BR41" s="3">
        <v>0</v>
      </c>
      <c r="BS41" s="3">
        <v>10597.59</v>
      </c>
      <c r="BT41" s="3">
        <v>11532.28</v>
      </c>
      <c r="BU41" s="3">
        <v>49316.87</v>
      </c>
      <c r="BV41" s="3">
        <v>0</v>
      </c>
      <c r="BW41" s="3">
        <v>0</v>
      </c>
      <c r="BX41" s="3">
        <v>49316.87</v>
      </c>
      <c r="BY41" s="3">
        <v>49509.39</v>
      </c>
      <c r="BZ41" s="3">
        <v>301449.62</v>
      </c>
      <c r="CA41" s="3">
        <v>0</v>
      </c>
      <c r="CB41" s="3">
        <v>0</v>
      </c>
      <c r="CC41" s="3">
        <v>301449.62</v>
      </c>
      <c r="CD41" s="3">
        <v>304634.42</v>
      </c>
      <c r="CE41" s="3">
        <v>314661.90999999997</v>
      </c>
      <c r="CF41" s="3">
        <v>0</v>
      </c>
      <c r="CG41" s="3">
        <v>0</v>
      </c>
      <c r="CH41" s="3">
        <v>314661.90999999997</v>
      </c>
      <c r="CI41" s="3">
        <v>317844.03000000003</v>
      </c>
      <c r="CJ41" s="3">
        <v>3580.52</v>
      </c>
      <c r="CK41" s="3">
        <v>0</v>
      </c>
      <c r="CL41" s="3">
        <v>0</v>
      </c>
      <c r="CM41" s="3">
        <v>3580.52</v>
      </c>
      <c r="CN41" s="3">
        <v>3769.26</v>
      </c>
      <c r="CO41" s="3">
        <v>109803.75</v>
      </c>
      <c r="CP41" s="3">
        <v>0</v>
      </c>
      <c r="CQ41" s="3">
        <v>0</v>
      </c>
      <c r="CR41" s="3">
        <v>109803.75</v>
      </c>
      <c r="CS41" s="3">
        <v>110324.78</v>
      </c>
      <c r="CT41" s="3">
        <v>99525.42</v>
      </c>
      <c r="CU41" s="3">
        <v>0</v>
      </c>
      <c r="CV41" s="3">
        <v>0</v>
      </c>
      <c r="CW41" s="3">
        <v>99525.42</v>
      </c>
      <c r="CX41" s="3">
        <v>98721.81</v>
      </c>
      <c r="CY41" s="3">
        <v>194040.82</v>
      </c>
      <c r="CZ41" s="3">
        <v>0</v>
      </c>
      <c r="DA41" s="3">
        <v>0</v>
      </c>
      <c r="DB41" s="3">
        <v>194040.82</v>
      </c>
      <c r="DC41" s="3">
        <v>193610.51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13898</v>
      </c>
      <c r="DJ41" s="3">
        <v>0</v>
      </c>
      <c r="DK41" s="3">
        <v>0</v>
      </c>
      <c r="DL41" s="3">
        <v>13898</v>
      </c>
      <c r="DM41" s="3">
        <v>14336.19</v>
      </c>
      <c r="DN41" s="3">
        <v>26088.67</v>
      </c>
      <c r="DO41" s="3">
        <v>0</v>
      </c>
      <c r="DP41" s="3">
        <v>0</v>
      </c>
      <c r="DQ41" s="3">
        <v>26088.67</v>
      </c>
      <c r="DR41" s="3">
        <v>28169.599999999999</v>
      </c>
      <c r="DS41" s="3">
        <v>0</v>
      </c>
      <c r="DT41" s="3">
        <v>0</v>
      </c>
      <c r="DU41" s="3">
        <v>0</v>
      </c>
      <c r="DV41" s="3">
        <v>0</v>
      </c>
      <c r="DW41" s="3">
        <v>0</v>
      </c>
      <c r="DX41" s="3">
        <v>55962.15</v>
      </c>
      <c r="DY41" s="3">
        <v>-12011.56</v>
      </c>
      <c r="DZ41" s="3">
        <v>0</v>
      </c>
      <c r="EA41" s="3">
        <v>43950.59</v>
      </c>
      <c r="EB41" s="3">
        <v>63369.33</v>
      </c>
      <c r="EC41" s="7">
        <v>3073640.81</v>
      </c>
      <c r="ED41" s="7">
        <v>-34654.61</v>
      </c>
      <c r="EE41" s="7">
        <v>0</v>
      </c>
      <c r="EF41" s="7">
        <v>3038986.2</v>
      </c>
      <c r="EG41" s="7">
        <v>3363961.55</v>
      </c>
      <c r="EH41" s="8">
        <f t="shared" si="2"/>
        <v>1.1069354477489892</v>
      </c>
      <c r="EI41" s="3">
        <v>481075.44</v>
      </c>
      <c r="EJ41" s="3">
        <v>-9830.26</v>
      </c>
      <c r="EK41" s="3">
        <v>0</v>
      </c>
      <c r="EL41" s="3">
        <v>471245.18</v>
      </c>
      <c r="EM41" s="3">
        <v>472584.6</v>
      </c>
      <c r="EN41" s="3">
        <v>0</v>
      </c>
      <c r="EO41" s="3">
        <v>0</v>
      </c>
      <c r="EP41" s="3">
        <v>0</v>
      </c>
      <c r="EQ41" s="3">
        <v>0</v>
      </c>
      <c r="ER41" s="3">
        <v>0</v>
      </c>
      <c r="ES41" s="3">
        <v>653250.55000000005</v>
      </c>
      <c r="ET41" s="3">
        <v>-18056.13</v>
      </c>
      <c r="EU41" s="3">
        <v>0</v>
      </c>
      <c r="EV41" s="3">
        <v>635194.42000000004</v>
      </c>
      <c r="EW41" s="3">
        <v>655526.37</v>
      </c>
      <c r="EX41" s="3">
        <v>0</v>
      </c>
      <c r="EY41" s="3">
        <v>0</v>
      </c>
      <c r="EZ41" s="3">
        <v>0</v>
      </c>
      <c r="FA41" s="3">
        <v>0</v>
      </c>
      <c r="FB41" s="3">
        <v>4698.57</v>
      </c>
      <c r="FC41" s="3">
        <v>0</v>
      </c>
      <c r="FD41" s="3">
        <v>0</v>
      </c>
      <c r="FE41" s="3">
        <v>0</v>
      </c>
      <c r="FF41" s="3">
        <v>0</v>
      </c>
      <c r="FG41" s="3">
        <v>7007.46</v>
      </c>
      <c r="FH41" s="3">
        <v>1648242.97</v>
      </c>
      <c r="FI41" s="3">
        <v>0</v>
      </c>
      <c r="FJ41" s="3">
        <v>0</v>
      </c>
      <c r="FK41" s="3">
        <v>1648242.97</v>
      </c>
      <c r="FL41" s="3">
        <v>1931609.28</v>
      </c>
      <c r="FM41" s="3">
        <v>291071.84999999998</v>
      </c>
      <c r="FN41" s="3">
        <v>-6768.22</v>
      </c>
      <c r="FO41" s="3">
        <v>0</v>
      </c>
      <c r="FP41" s="3">
        <v>284303.63</v>
      </c>
      <c r="FQ41" s="3">
        <v>292535.27</v>
      </c>
      <c r="FR41" s="3">
        <v>0</v>
      </c>
      <c r="FS41" s="3">
        <v>0</v>
      </c>
      <c r="FT41" s="3">
        <v>0</v>
      </c>
      <c r="FU41" s="3">
        <v>0</v>
      </c>
      <c r="FV41" s="3">
        <v>0</v>
      </c>
      <c r="FW41" s="9">
        <v>261834.34</v>
      </c>
      <c r="FX41" s="9">
        <v>-3370.35</v>
      </c>
      <c r="FY41" s="9">
        <v>0</v>
      </c>
      <c r="FZ41" s="9">
        <v>258463.99</v>
      </c>
      <c r="GA41" s="9">
        <v>261426.35</v>
      </c>
      <c r="GB41" s="10">
        <f t="shared" si="3"/>
        <v>1.0114614031919882</v>
      </c>
      <c r="GC41" s="3">
        <v>0</v>
      </c>
      <c r="GD41" s="3">
        <v>0</v>
      </c>
      <c r="GE41" s="3">
        <v>0</v>
      </c>
      <c r="GF41" s="3">
        <v>0</v>
      </c>
      <c r="GG41" s="3">
        <v>0</v>
      </c>
      <c r="GH41" s="3">
        <v>0</v>
      </c>
      <c r="GI41" s="3">
        <v>0</v>
      </c>
      <c r="GJ41" s="3">
        <v>0</v>
      </c>
      <c r="GK41" s="3">
        <v>0</v>
      </c>
      <c r="GL41" s="3">
        <v>0</v>
      </c>
      <c r="GM41" s="3">
        <v>261834.34</v>
      </c>
      <c r="GN41" s="3">
        <v>-3370.35</v>
      </c>
      <c r="GO41" s="3">
        <v>0</v>
      </c>
      <c r="GP41" s="3">
        <v>258463.99</v>
      </c>
      <c r="GQ41" s="3">
        <v>261426.35</v>
      </c>
    </row>
    <row r="42" spans="1:199" ht="15" customHeight="1" x14ac:dyDescent="0.25">
      <c r="A42" s="2" t="s">
        <v>81</v>
      </c>
      <c r="B42" s="2" t="s">
        <v>93</v>
      </c>
      <c r="C42" s="1"/>
      <c r="D42" s="2" t="s">
        <v>55</v>
      </c>
      <c r="E42" s="2" t="s">
        <v>56</v>
      </c>
      <c r="F42" s="3">
        <v>1720233.42</v>
      </c>
      <c r="G42" s="3">
        <v>-9170.5</v>
      </c>
      <c r="H42" s="3">
        <v>0</v>
      </c>
      <c r="I42" s="3">
        <v>1711062.92</v>
      </c>
      <c r="J42" s="3">
        <v>1623923.85</v>
      </c>
      <c r="K42" s="4">
        <f t="shared" si="0"/>
        <v>0.94907313519481806</v>
      </c>
      <c r="L42" s="5">
        <v>601368.74</v>
      </c>
      <c r="M42" s="5">
        <v>0</v>
      </c>
      <c r="N42" s="5">
        <v>0</v>
      </c>
      <c r="O42" s="5">
        <v>601368.74</v>
      </c>
      <c r="P42" s="5">
        <v>575917.47</v>
      </c>
      <c r="Q42" s="6">
        <f t="shared" si="1"/>
        <v>0.95767776356316758</v>
      </c>
      <c r="R42" s="3">
        <v>0</v>
      </c>
      <c r="S42" s="3">
        <v>0</v>
      </c>
      <c r="T42" s="3">
        <v>0</v>
      </c>
      <c r="U42" s="3">
        <v>0</v>
      </c>
      <c r="V42" s="3">
        <v>2500.9</v>
      </c>
      <c r="W42" s="3">
        <v>20451.259999999998</v>
      </c>
      <c r="X42" s="3">
        <v>0</v>
      </c>
      <c r="Y42" s="3">
        <v>0</v>
      </c>
      <c r="Z42" s="3">
        <v>20451.259999999998</v>
      </c>
      <c r="AA42" s="3">
        <v>19679.669999999998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68729.600000000006</v>
      </c>
      <c r="AH42" s="3">
        <v>0</v>
      </c>
      <c r="AI42" s="3">
        <v>0</v>
      </c>
      <c r="AJ42" s="3">
        <v>68729.600000000006</v>
      </c>
      <c r="AK42" s="3">
        <v>65661.039999999994</v>
      </c>
      <c r="AL42" s="3">
        <v>15603.67</v>
      </c>
      <c r="AM42" s="3">
        <v>0</v>
      </c>
      <c r="AN42" s="3">
        <v>0</v>
      </c>
      <c r="AO42" s="3">
        <v>15603.67</v>
      </c>
      <c r="AP42" s="3">
        <v>14891.56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5247.8</v>
      </c>
      <c r="BQ42" s="3">
        <v>0</v>
      </c>
      <c r="BR42" s="3">
        <v>0</v>
      </c>
      <c r="BS42" s="3">
        <v>5247.8</v>
      </c>
      <c r="BT42" s="3">
        <v>4964.09</v>
      </c>
      <c r="BU42" s="3">
        <v>21356.92</v>
      </c>
      <c r="BV42" s="3">
        <v>0</v>
      </c>
      <c r="BW42" s="3">
        <v>0</v>
      </c>
      <c r="BX42" s="3">
        <v>21356.92</v>
      </c>
      <c r="BY42" s="3">
        <v>20304.650000000001</v>
      </c>
      <c r="BZ42" s="3">
        <v>127658.18</v>
      </c>
      <c r="CA42" s="3">
        <v>0</v>
      </c>
      <c r="CB42" s="3">
        <v>0</v>
      </c>
      <c r="CC42" s="3">
        <v>127658.18</v>
      </c>
      <c r="CD42" s="3">
        <v>121620.1</v>
      </c>
      <c r="CE42" s="3">
        <v>136618.04</v>
      </c>
      <c r="CF42" s="3">
        <v>0</v>
      </c>
      <c r="CG42" s="3">
        <v>0</v>
      </c>
      <c r="CH42" s="3">
        <v>136618.04</v>
      </c>
      <c r="CI42" s="3">
        <v>130232.37</v>
      </c>
      <c r="CJ42" s="3">
        <v>1642.28</v>
      </c>
      <c r="CK42" s="3">
        <v>0</v>
      </c>
      <c r="CL42" s="3">
        <v>0</v>
      </c>
      <c r="CM42" s="3">
        <v>1642.28</v>
      </c>
      <c r="CN42" s="3">
        <v>1609.67</v>
      </c>
      <c r="CO42" s="3">
        <v>47541.3</v>
      </c>
      <c r="CP42" s="3">
        <v>0</v>
      </c>
      <c r="CQ42" s="3">
        <v>0</v>
      </c>
      <c r="CR42" s="3">
        <v>47541.3</v>
      </c>
      <c r="CS42" s="3">
        <v>45182.09</v>
      </c>
      <c r="CT42" s="3">
        <v>45434.9</v>
      </c>
      <c r="CU42" s="3">
        <v>0</v>
      </c>
      <c r="CV42" s="3">
        <v>0</v>
      </c>
      <c r="CW42" s="3">
        <v>45434.9</v>
      </c>
      <c r="CX42" s="3">
        <v>43178.16</v>
      </c>
      <c r="CY42" s="3">
        <v>84031.58</v>
      </c>
      <c r="CZ42" s="3">
        <v>0</v>
      </c>
      <c r="DA42" s="3">
        <v>0</v>
      </c>
      <c r="DB42" s="3">
        <v>84031.58</v>
      </c>
      <c r="DC42" s="3">
        <v>79899.789999999994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9645.85</v>
      </c>
      <c r="DJ42" s="3">
        <v>0</v>
      </c>
      <c r="DK42" s="3">
        <v>0</v>
      </c>
      <c r="DL42" s="3">
        <v>9645.85</v>
      </c>
      <c r="DM42" s="3">
        <v>9289.23</v>
      </c>
      <c r="DN42" s="3">
        <v>2968.6</v>
      </c>
      <c r="DO42" s="3">
        <v>0</v>
      </c>
      <c r="DP42" s="3">
        <v>0</v>
      </c>
      <c r="DQ42" s="3">
        <v>2968.6</v>
      </c>
      <c r="DR42" s="3">
        <v>2965.95</v>
      </c>
      <c r="DS42" s="3">
        <v>0</v>
      </c>
      <c r="DT42" s="3">
        <v>0</v>
      </c>
      <c r="DU42" s="3">
        <v>0</v>
      </c>
      <c r="DV42" s="3">
        <v>0</v>
      </c>
      <c r="DW42" s="3">
        <v>0</v>
      </c>
      <c r="DX42" s="3">
        <v>14438.76</v>
      </c>
      <c r="DY42" s="3">
        <v>0</v>
      </c>
      <c r="DZ42" s="3">
        <v>0</v>
      </c>
      <c r="EA42" s="3">
        <v>14438.76</v>
      </c>
      <c r="EB42" s="3">
        <v>13938.2</v>
      </c>
      <c r="EC42" s="7">
        <v>1095037.3500000001</v>
      </c>
      <c r="ED42" s="7">
        <v>-9170.5</v>
      </c>
      <c r="EE42" s="7">
        <v>0</v>
      </c>
      <c r="EF42" s="7">
        <v>1085866.8500000001</v>
      </c>
      <c r="EG42" s="7">
        <v>1031055.4</v>
      </c>
      <c r="EH42" s="8">
        <f t="shared" si="2"/>
        <v>0.94952286277088205</v>
      </c>
      <c r="EI42" s="3">
        <v>144323.74</v>
      </c>
      <c r="EJ42" s="3">
        <v>-2887.2</v>
      </c>
      <c r="EK42" s="3">
        <v>0</v>
      </c>
      <c r="EL42" s="3">
        <v>141436.54</v>
      </c>
      <c r="EM42" s="3">
        <v>133019.46</v>
      </c>
      <c r="EN42" s="3">
        <v>0</v>
      </c>
      <c r="EO42" s="3">
        <v>0</v>
      </c>
      <c r="EP42" s="3">
        <v>0</v>
      </c>
      <c r="EQ42" s="3">
        <v>0</v>
      </c>
      <c r="ER42" s="3">
        <v>0</v>
      </c>
      <c r="ES42" s="3">
        <v>200280.75</v>
      </c>
      <c r="ET42" s="3">
        <v>-4776.34</v>
      </c>
      <c r="EU42" s="3">
        <v>0</v>
      </c>
      <c r="EV42" s="3">
        <v>195504.41</v>
      </c>
      <c r="EW42" s="3">
        <v>183140.7</v>
      </c>
      <c r="EX42" s="3">
        <v>0</v>
      </c>
      <c r="EY42" s="3">
        <v>0</v>
      </c>
      <c r="EZ42" s="3">
        <v>0</v>
      </c>
      <c r="FA42" s="3">
        <v>0</v>
      </c>
      <c r="FB42" s="3">
        <v>0</v>
      </c>
      <c r="FC42" s="3">
        <v>0</v>
      </c>
      <c r="FD42" s="3">
        <v>0</v>
      </c>
      <c r="FE42" s="3">
        <v>0</v>
      </c>
      <c r="FF42" s="3">
        <v>0</v>
      </c>
      <c r="FG42" s="3">
        <v>0</v>
      </c>
      <c r="FH42" s="3">
        <v>664371.02</v>
      </c>
      <c r="FI42" s="3">
        <v>0</v>
      </c>
      <c r="FJ42" s="3">
        <v>0</v>
      </c>
      <c r="FK42" s="3">
        <v>664371.02</v>
      </c>
      <c r="FL42" s="3">
        <v>634791.25</v>
      </c>
      <c r="FM42" s="3">
        <v>86061.84</v>
      </c>
      <c r="FN42" s="3">
        <v>-1506.96</v>
      </c>
      <c r="FO42" s="3">
        <v>0</v>
      </c>
      <c r="FP42" s="3">
        <v>84554.880000000005</v>
      </c>
      <c r="FQ42" s="3">
        <v>80103.990000000005</v>
      </c>
      <c r="FR42" s="3">
        <v>0</v>
      </c>
      <c r="FS42" s="3">
        <v>0</v>
      </c>
      <c r="FT42" s="3">
        <v>0</v>
      </c>
      <c r="FU42" s="3">
        <v>0</v>
      </c>
      <c r="FV42" s="3">
        <v>0</v>
      </c>
      <c r="FW42" s="9">
        <v>23827.33</v>
      </c>
      <c r="FX42" s="9">
        <v>0</v>
      </c>
      <c r="FY42" s="9">
        <v>0</v>
      </c>
      <c r="FZ42" s="9">
        <v>23827.33</v>
      </c>
      <c r="GA42" s="9">
        <v>16950.98</v>
      </c>
      <c r="GB42" s="10">
        <f t="shared" si="3"/>
        <v>0.71140912557135016</v>
      </c>
      <c r="GC42" s="3">
        <v>0</v>
      </c>
      <c r="GD42" s="3">
        <v>0</v>
      </c>
      <c r="GE42" s="3">
        <v>0</v>
      </c>
      <c r="GF42" s="3">
        <v>0</v>
      </c>
      <c r="GG42" s="3">
        <v>0</v>
      </c>
      <c r="GH42" s="3">
        <v>0</v>
      </c>
      <c r="GI42" s="3">
        <v>0</v>
      </c>
      <c r="GJ42" s="3">
        <v>0</v>
      </c>
      <c r="GK42" s="3">
        <v>0</v>
      </c>
      <c r="GL42" s="3">
        <v>0</v>
      </c>
      <c r="GM42" s="3">
        <v>23827.33</v>
      </c>
      <c r="GN42" s="3">
        <v>0</v>
      </c>
      <c r="GO42" s="3">
        <v>0</v>
      </c>
      <c r="GP42" s="3">
        <v>23827.33</v>
      </c>
      <c r="GQ42" s="3">
        <v>16950.98</v>
      </c>
    </row>
    <row r="43" spans="1:199" ht="15" customHeight="1" x14ac:dyDescent="0.25">
      <c r="A43" s="2" t="s">
        <v>81</v>
      </c>
      <c r="B43" s="2" t="s">
        <v>94</v>
      </c>
      <c r="C43" s="1"/>
      <c r="D43" s="2" t="s">
        <v>55</v>
      </c>
      <c r="E43" s="2" t="s">
        <v>56</v>
      </c>
      <c r="F43" s="3">
        <v>802742.12</v>
      </c>
      <c r="G43" s="3">
        <v>-2275.39</v>
      </c>
      <c r="H43" s="3">
        <v>0</v>
      </c>
      <c r="I43" s="3">
        <v>800466.73</v>
      </c>
      <c r="J43" s="3">
        <v>801592.79</v>
      </c>
      <c r="K43" s="4">
        <f t="shared" si="0"/>
        <v>1.0014067542819676</v>
      </c>
      <c r="L43" s="5">
        <v>298515.15000000002</v>
      </c>
      <c r="M43" s="5">
        <v>0</v>
      </c>
      <c r="N43" s="5">
        <v>0</v>
      </c>
      <c r="O43" s="5">
        <v>298515.15000000002</v>
      </c>
      <c r="P43" s="5">
        <v>298880.36</v>
      </c>
      <c r="Q43" s="6">
        <f t="shared" si="1"/>
        <v>1.001223421993825</v>
      </c>
      <c r="R43" s="3">
        <v>0</v>
      </c>
      <c r="S43" s="3">
        <v>0</v>
      </c>
      <c r="T43" s="3">
        <v>0</v>
      </c>
      <c r="U43" s="3">
        <v>0</v>
      </c>
      <c r="V43" s="3">
        <v>422.5</v>
      </c>
      <c r="W43" s="3">
        <v>5484.48</v>
      </c>
      <c r="X43" s="3">
        <v>0</v>
      </c>
      <c r="Y43" s="3">
        <v>0</v>
      </c>
      <c r="Z43" s="3">
        <v>5484.48</v>
      </c>
      <c r="AA43" s="3">
        <v>5478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35847.68</v>
      </c>
      <c r="AH43" s="3">
        <v>0</v>
      </c>
      <c r="AI43" s="3">
        <v>0</v>
      </c>
      <c r="AJ43" s="3">
        <v>35847.68</v>
      </c>
      <c r="AK43" s="3">
        <v>35847.550000000003</v>
      </c>
      <c r="AL43" s="3">
        <v>4201.88</v>
      </c>
      <c r="AM43" s="3">
        <v>0</v>
      </c>
      <c r="AN43" s="3">
        <v>0</v>
      </c>
      <c r="AO43" s="3">
        <v>4201.88</v>
      </c>
      <c r="AP43" s="3">
        <v>4197.8900000000003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632.61</v>
      </c>
      <c r="AW43" s="3">
        <v>0</v>
      </c>
      <c r="AX43" s="3">
        <v>0</v>
      </c>
      <c r="AY43" s="3">
        <v>632.61</v>
      </c>
      <c r="AZ43" s="3">
        <v>632.61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3813.2</v>
      </c>
      <c r="BQ43" s="3">
        <v>0</v>
      </c>
      <c r="BR43" s="3">
        <v>0</v>
      </c>
      <c r="BS43" s="3">
        <v>3813.2</v>
      </c>
      <c r="BT43" s="3">
        <v>3813.5</v>
      </c>
      <c r="BU43" s="3">
        <v>11159.47</v>
      </c>
      <c r="BV43" s="3">
        <v>0</v>
      </c>
      <c r="BW43" s="3">
        <v>0</v>
      </c>
      <c r="BX43" s="3">
        <v>11159.47</v>
      </c>
      <c r="BY43" s="3">
        <v>11158.11</v>
      </c>
      <c r="BZ43" s="3">
        <v>69281.39</v>
      </c>
      <c r="CA43" s="3">
        <v>0</v>
      </c>
      <c r="CB43" s="3">
        <v>0</v>
      </c>
      <c r="CC43" s="3">
        <v>69281.39</v>
      </c>
      <c r="CD43" s="3">
        <v>69266.2</v>
      </c>
      <c r="CE43" s="3">
        <v>68751.360000000001</v>
      </c>
      <c r="CF43" s="3">
        <v>0</v>
      </c>
      <c r="CG43" s="3">
        <v>0</v>
      </c>
      <c r="CH43" s="3">
        <v>68751.360000000001</v>
      </c>
      <c r="CI43" s="3">
        <v>68750.460000000006</v>
      </c>
      <c r="CJ43" s="3">
        <v>767.48</v>
      </c>
      <c r="CK43" s="3">
        <v>0</v>
      </c>
      <c r="CL43" s="3">
        <v>0</v>
      </c>
      <c r="CM43" s="3">
        <v>767.48</v>
      </c>
      <c r="CN43" s="3">
        <v>779.5</v>
      </c>
      <c r="CO43" s="3">
        <v>24843.599999999999</v>
      </c>
      <c r="CP43" s="3">
        <v>0</v>
      </c>
      <c r="CQ43" s="3">
        <v>0</v>
      </c>
      <c r="CR43" s="3">
        <v>24843.599999999999</v>
      </c>
      <c r="CS43" s="3">
        <v>24828.26</v>
      </c>
      <c r="CT43" s="3">
        <v>21277.94</v>
      </c>
      <c r="CU43" s="3">
        <v>0</v>
      </c>
      <c r="CV43" s="3">
        <v>0</v>
      </c>
      <c r="CW43" s="3">
        <v>21277.94</v>
      </c>
      <c r="CX43" s="3">
        <v>21276.400000000001</v>
      </c>
      <c r="CY43" s="3">
        <v>43908.9</v>
      </c>
      <c r="CZ43" s="3">
        <v>0</v>
      </c>
      <c r="DA43" s="3">
        <v>0</v>
      </c>
      <c r="DB43" s="3">
        <v>43908.9</v>
      </c>
      <c r="DC43" s="3">
        <v>43907.15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2596.4299999999998</v>
      </c>
      <c r="DJ43" s="3">
        <v>0</v>
      </c>
      <c r="DK43" s="3">
        <v>0</v>
      </c>
      <c r="DL43" s="3">
        <v>2596.4299999999998</v>
      </c>
      <c r="DM43" s="3">
        <v>2593.7800000000002</v>
      </c>
      <c r="DN43" s="3">
        <v>2051.16</v>
      </c>
      <c r="DO43" s="3">
        <v>0</v>
      </c>
      <c r="DP43" s="3">
        <v>0</v>
      </c>
      <c r="DQ43" s="3">
        <v>2051.16</v>
      </c>
      <c r="DR43" s="3">
        <v>2056.7399999999998</v>
      </c>
      <c r="DS43" s="3">
        <v>0</v>
      </c>
      <c r="DT43" s="3">
        <v>0</v>
      </c>
      <c r="DU43" s="3">
        <v>0</v>
      </c>
      <c r="DV43" s="3">
        <v>0</v>
      </c>
      <c r="DW43" s="3">
        <v>0</v>
      </c>
      <c r="DX43" s="3">
        <v>3897.57</v>
      </c>
      <c r="DY43" s="3">
        <v>0</v>
      </c>
      <c r="DZ43" s="3">
        <v>0</v>
      </c>
      <c r="EA43" s="3">
        <v>3897.57</v>
      </c>
      <c r="EB43" s="3">
        <v>3871.71</v>
      </c>
      <c r="EC43" s="7">
        <v>486585.24</v>
      </c>
      <c r="ED43" s="7">
        <v>-2275.39</v>
      </c>
      <c r="EE43" s="7">
        <v>0</v>
      </c>
      <c r="EF43" s="7">
        <v>484309.85</v>
      </c>
      <c r="EG43" s="7">
        <v>485146</v>
      </c>
      <c r="EH43" s="8">
        <f t="shared" si="2"/>
        <v>1.001726477378067</v>
      </c>
      <c r="EI43" s="3">
        <v>46460.160000000003</v>
      </c>
      <c r="EJ43" s="3">
        <v>-621.96</v>
      </c>
      <c r="EK43" s="3">
        <v>0</v>
      </c>
      <c r="EL43" s="3">
        <v>45838.2</v>
      </c>
      <c r="EM43" s="3">
        <v>46254.63</v>
      </c>
      <c r="EN43" s="3">
        <v>0</v>
      </c>
      <c r="EO43" s="3">
        <v>0</v>
      </c>
      <c r="EP43" s="3">
        <v>0</v>
      </c>
      <c r="EQ43" s="3">
        <v>0</v>
      </c>
      <c r="ER43" s="3">
        <v>0</v>
      </c>
      <c r="ES43" s="3">
        <v>65883.41</v>
      </c>
      <c r="ET43" s="3">
        <v>-1455.42</v>
      </c>
      <c r="EU43" s="3">
        <v>0</v>
      </c>
      <c r="EV43" s="3">
        <v>64427.99</v>
      </c>
      <c r="EW43" s="3">
        <v>64785.53</v>
      </c>
      <c r="EX43" s="3">
        <v>0</v>
      </c>
      <c r="EY43" s="3">
        <v>0</v>
      </c>
      <c r="EZ43" s="3">
        <v>0</v>
      </c>
      <c r="FA43" s="3">
        <v>0</v>
      </c>
      <c r="FB43" s="3">
        <v>0</v>
      </c>
      <c r="FC43" s="3">
        <v>0</v>
      </c>
      <c r="FD43" s="3">
        <v>0</v>
      </c>
      <c r="FE43" s="3">
        <v>0</v>
      </c>
      <c r="FF43" s="3">
        <v>0</v>
      </c>
      <c r="FG43" s="3">
        <v>0</v>
      </c>
      <c r="FH43" s="3">
        <v>346952.31</v>
      </c>
      <c r="FI43" s="3">
        <v>0</v>
      </c>
      <c r="FJ43" s="3">
        <v>0</v>
      </c>
      <c r="FK43" s="3">
        <v>346952.31</v>
      </c>
      <c r="FL43" s="3">
        <v>346719.99</v>
      </c>
      <c r="FM43" s="3">
        <v>27289.360000000001</v>
      </c>
      <c r="FN43" s="3">
        <v>-198.01</v>
      </c>
      <c r="FO43" s="3">
        <v>0</v>
      </c>
      <c r="FP43" s="3">
        <v>27091.35</v>
      </c>
      <c r="FQ43" s="3">
        <v>27385.85</v>
      </c>
      <c r="FR43" s="3">
        <v>0</v>
      </c>
      <c r="FS43" s="3">
        <v>0</v>
      </c>
      <c r="FT43" s="3">
        <v>0</v>
      </c>
      <c r="FU43" s="3">
        <v>0</v>
      </c>
      <c r="FV43" s="3">
        <v>0</v>
      </c>
      <c r="FW43" s="9">
        <v>17641.73</v>
      </c>
      <c r="FX43" s="9">
        <v>0</v>
      </c>
      <c r="FY43" s="9">
        <v>0</v>
      </c>
      <c r="FZ43" s="9">
        <v>17641.73</v>
      </c>
      <c r="GA43" s="9">
        <v>17566.43</v>
      </c>
      <c r="GB43" s="10">
        <f t="shared" si="3"/>
        <v>0.99573171111903425</v>
      </c>
      <c r="GC43" s="3">
        <v>0</v>
      </c>
      <c r="GD43" s="3">
        <v>0</v>
      </c>
      <c r="GE43" s="3">
        <v>0</v>
      </c>
      <c r="GF43" s="3">
        <v>0</v>
      </c>
      <c r="GG43" s="3">
        <v>0</v>
      </c>
      <c r="GH43" s="3">
        <v>0</v>
      </c>
      <c r="GI43" s="3">
        <v>0</v>
      </c>
      <c r="GJ43" s="3">
        <v>0</v>
      </c>
      <c r="GK43" s="3">
        <v>0</v>
      </c>
      <c r="GL43" s="3">
        <v>0</v>
      </c>
      <c r="GM43" s="3">
        <v>17641.73</v>
      </c>
      <c r="GN43" s="3">
        <v>0</v>
      </c>
      <c r="GO43" s="3">
        <v>0</v>
      </c>
      <c r="GP43" s="3">
        <v>17641.73</v>
      </c>
      <c r="GQ43" s="3">
        <v>17566.43</v>
      </c>
    </row>
    <row r="44" spans="1:199" ht="15" customHeight="1" x14ac:dyDescent="0.25">
      <c r="A44" s="2" t="s">
        <v>81</v>
      </c>
      <c r="B44" s="2" t="s">
        <v>95</v>
      </c>
      <c r="C44" s="1"/>
      <c r="D44" s="2" t="s">
        <v>55</v>
      </c>
      <c r="E44" s="2" t="s">
        <v>56</v>
      </c>
      <c r="F44" s="3">
        <v>161947.43</v>
      </c>
      <c r="G44" s="3">
        <v>-2017.07</v>
      </c>
      <c r="H44" s="3">
        <v>0</v>
      </c>
      <c r="I44" s="3">
        <v>159930.35999999999</v>
      </c>
      <c r="J44" s="3">
        <v>159154.49</v>
      </c>
      <c r="K44" s="4">
        <f t="shared" si="0"/>
        <v>0.99514870097209818</v>
      </c>
      <c r="L44" s="5">
        <v>59946.239999999998</v>
      </c>
      <c r="M44" s="5">
        <v>-1160.49</v>
      </c>
      <c r="N44" s="5">
        <v>0</v>
      </c>
      <c r="O44" s="5">
        <v>58785.75</v>
      </c>
      <c r="P44" s="5">
        <v>58505.46</v>
      </c>
      <c r="Q44" s="6">
        <f t="shared" si="1"/>
        <v>0.99523200775698195</v>
      </c>
      <c r="R44" s="3">
        <v>0</v>
      </c>
      <c r="S44" s="3">
        <v>0</v>
      </c>
      <c r="T44" s="3">
        <v>0</v>
      </c>
      <c r="U44" s="3">
        <v>0</v>
      </c>
      <c r="V44" s="3">
        <v>271.33999999999997</v>
      </c>
      <c r="W44" s="3">
        <v>2892.34</v>
      </c>
      <c r="X44" s="3">
        <v>-65.45</v>
      </c>
      <c r="Y44" s="3">
        <v>0</v>
      </c>
      <c r="Z44" s="3">
        <v>2826.89</v>
      </c>
      <c r="AA44" s="3">
        <v>2794.99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7514.88</v>
      </c>
      <c r="AH44" s="3">
        <v>0</v>
      </c>
      <c r="AI44" s="3">
        <v>0</v>
      </c>
      <c r="AJ44" s="3">
        <v>7514.88</v>
      </c>
      <c r="AK44" s="3">
        <v>7514.88</v>
      </c>
      <c r="AL44" s="3">
        <v>2201.92</v>
      </c>
      <c r="AM44" s="3">
        <v>-48.83</v>
      </c>
      <c r="AN44" s="3">
        <v>0</v>
      </c>
      <c r="AO44" s="3">
        <v>2153.09</v>
      </c>
      <c r="AP44" s="3">
        <v>2130.35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2237.9</v>
      </c>
      <c r="BV44" s="3">
        <v>-49.39</v>
      </c>
      <c r="BW44" s="3">
        <v>0</v>
      </c>
      <c r="BX44" s="3">
        <v>2188.5100000000002</v>
      </c>
      <c r="BY44" s="3">
        <v>2164.75</v>
      </c>
      <c r="BZ44" s="3">
        <v>13138.64</v>
      </c>
      <c r="CA44" s="3">
        <v>-293.89</v>
      </c>
      <c r="CB44" s="3">
        <v>0</v>
      </c>
      <c r="CC44" s="3">
        <v>12844.75</v>
      </c>
      <c r="CD44" s="3">
        <v>12697.95</v>
      </c>
      <c r="CE44" s="3">
        <v>14321.64</v>
      </c>
      <c r="CF44" s="3">
        <v>-312.95999999999998</v>
      </c>
      <c r="CG44" s="3">
        <v>0</v>
      </c>
      <c r="CH44" s="3">
        <v>14008.68</v>
      </c>
      <c r="CI44" s="3">
        <v>13863.95</v>
      </c>
      <c r="CJ44" s="3">
        <v>187.9</v>
      </c>
      <c r="CK44" s="3">
        <v>0</v>
      </c>
      <c r="CL44" s="3">
        <v>0</v>
      </c>
      <c r="CM44" s="3">
        <v>187.9</v>
      </c>
      <c r="CN44" s="3">
        <v>195.68</v>
      </c>
      <c r="CO44" s="3">
        <v>4973.82</v>
      </c>
      <c r="CP44" s="3">
        <v>-113.94</v>
      </c>
      <c r="CQ44" s="3">
        <v>0</v>
      </c>
      <c r="CR44" s="3">
        <v>4859.88</v>
      </c>
      <c r="CS44" s="3">
        <v>4797.26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8807.66</v>
      </c>
      <c r="CZ44" s="3">
        <v>-193.16</v>
      </c>
      <c r="DA44" s="3">
        <v>0</v>
      </c>
      <c r="DB44" s="3">
        <v>8614.5</v>
      </c>
      <c r="DC44" s="3">
        <v>8523.86</v>
      </c>
      <c r="DD44" s="3">
        <v>0</v>
      </c>
      <c r="DE44" s="3">
        <v>0</v>
      </c>
      <c r="DF44" s="3">
        <v>0</v>
      </c>
      <c r="DG44" s="3">
        <v>0</v>
      </c>
      <c r="DH44" s="3">
        <v>0</v>
      </c>
      <c r="DI44" s="3">
        <v>1360.85</v>
      </c>
      <c r="DJ44" s="3">
        <v>-30.32</v>
      </c>
      <c r="DK44" s="3">
        <v>0</v>
      </c>
      <c r="DL44" s="3">
        <v>1330.53</v>
      </c>
      <c r="DM44" s="3">
        <v>1316.68</v>
      </c>
      <c r="DN44" s="3">
        <v>267.45999999999998</v>
      </c>
      <c r="DO44" s="3">
        <v>-6.36</v>
      </c>
      <c r="DP44" s="3">
        <v>0</v>
      </c>
      <c r="DQ44" s="3">
        <v>261.10000000000002</v>
      </c>
      <c r="DR44" s="3">
        <v>261.63</v>
      </c>
      <c r="DS44" s="3">
        <v>0</v>
      </c>
      <c r="DT44" s="3">
        <v>0</v>
      </c>
      <c r="DU44" s="3">
        <v>0</v>
      </c>
      <c r="DV44" s="3">
        <v>0</v>
      </c>
      <c r="DW44" s="3">
        <v>0</v>
      </c>
      <c r="DX44" s="3">
        <v>2041.23</v>
      </c>
      <c r="DY44" s="3">
        <v>-46.19</v>
      </c>
      <c r="DZ44" s="3">
        <v>0</v>
      </c>
      <c r="EA44" s="3">
        <v>1995.04</v>
      </c>
      <c r="EB44" s="3">
        <v>1972.14</v>
      </c>
      <c r="EC44" s="7">
        <v>98597.32</v>
      </c>
      <c r="ED44" s="7">
        <v>-856.58</v>
      </c>
      <c r="EE44" s="7">
        <v>0</v>
      </c>
      <c r="EF44" s="7">
        <v>97740.74</v>
      </c>
      <c r="EG44" s="7">
        <v>97277.03</v>
      </c>
      <c r="EH44" s="8">
        <f t="shared" si="2"/>
        <v>0.995255714249759</v>
      </c>
      <c r="EI44" s="3">
        <v>10020.280000000001</v>
      </c>
      <c r="EJ44" s="3">
        <v>-242.63</v>
      </c>
      <c r="EK44" s="3">
        <v>0</v>
      </c>
      <c r="EL44" s="3">
        <v>9777.65</v>
      </c>
      <c r="EM44" s="3">
        <v>9669</v>
      </c>
      <c r="EN44" s="3">
        <v>0</v>
      </c>
      <c r="EO44" s="3">
        <v>0</v>
      </c>
      <c r="EP44" s="3">
        <v>0</v>
      </c>
      <c r="EQ44" s="3">
        <v>0</v>
      </c>
      <c r="ER44" s="3">
        <v>0</v>
      </c>
      <c r="ES44" s="3">
        <v>13723.5</v>
      </c>
      <c r="ET44" s="3">
        <v>-522.15</v>
      </c>
      <c r="EU44" s="3">
        <v>0</v>
      </c>
      <c r="EV44" s="3">
        <v>13201.35</v>
      </c>
      <c r="EW44" s="3">
        <v>13233.11</v>
      </c>
      <c r="EX44" s="3">
        <v>0</v>
      </c>
      <c r="EY44" s="3">
        <v>0</v>
      </c>
      <c r="EZ44" s="3">
        <v>0</v>
      </c>
      <c r="FA44" s="3">
        <v>0</v>
      </c>
      <c r="FB44" s="3">
        <v>0</v>
      </c>
      <c r="FC44" s="3">
        <v>0</v>
      </c>
      <c r="FD44" s="3">
        <v>0</v>
      </c>
      <c r="FE44" s="3">
        <v>0</v>
      </c>
      <c r="FF44" s="3">
        <v>0</v>
      </c>
      <c r="FG44" s="3">
        <v>0</v>
      </c>
      <c r="FH44" s="3">
        <v>68830.78</v>
      </c>
      <c r="FI44" s="3">
        <v>0</v>
      </c>
      <c r="FJ44" s="3">
        <v>0</v>
      </c>
      <c r="FK44" s="3">
        <v>68830.78</v>
      </c>
      <c r="FL44" s="3">
        <v>68563.66</v>
      </c>
      <c r="FM44" s="3">
        <v>6022.76</v>
      </c>
      <c r="FN44" s="3">
        <v>-91.8</v>
      </c>
      <c r="FO44" s="3">
        <v>0</v>
      </c>
      <c r="FP44" s="3">
        <v>5930.96</v>
      </c>
      <c r="FQ44" s="3">
        <v>5811.26</v>
      </c>
      <c r="FR44" s="3">
        <v>0</v>
      </c>
      <c r="FS44" s="3">
        <v>0</v>
      </c>
      <c r="FT44" s="3">
        <v>0</v>
      </c>
      <c r="FU44" s="3">
        <v>0</v>
      </c>
      <c r="FV44" s="3">
        <v>0</v>
      </c>
      <c r="FW44" s="9">
        <v>3403.87</v>
      </c>
      <c r="FX44" s="9">
        <v>0</v>
      </c>
      <c r="FY44" s="9">
        <v>0</v>
      </c>
      <c r="FZ44" s="9">
        <v>3403.87</v>
      </c>
      <c r="GA44" s="9">
        <v>3372</v>
      </c>
      <c r="GB44" s="10">
        <f t="shared" si="3"/>
        <v>0.9906371277398961</v>
      </c>
      <c r="GC44" s="3">
        <v>0</v>
      </c>
      <c r="GD44" s="3">
        <v>0</v>
      </c>
      <c r="GE44" s="3">
        <v>0</v>
      </c>
      <c r="GF44" s="3">
        <v>0</v>
      </c>
      <c r="GG44" s="3">
        <v>0</v>
      </c>
      <c r="GH44" s="3">
        <v>0</v>
      </c>
      <c r="GI44" s="3">
        <v>0</v>
      </c>
      <c r="GJ44" s="3">
        <v>0</v>
      </c>
      <c r="GK44" s="3">
        <v>0</v>
      </c>
      <c r="GL44" s="3">
        <v>0</v>
      </c>
      <c r="GM44" s="3">
        <v>3403.87</v>
      </c>
      <c r="GN44" s="3">
        <v>0</v>
      </c>
      <c r="GO44" s="3">
        <v>0</v>
      </c>
      <c r="GP44" s="3">
        <v>3403.87</v>
      </c>
      <c r="GQ44" s="3">
        <v>3372</v>
      </c>
    </row>
    <row r="45" spans="1:199" ht="15" customHeight="1" x14ac:dyDescent="0.25">
      <c r="A45" s="2" t="s">
        <v>81</v>
      </c>
      <c r="B45" s="2" t="s">
        <v>61</v>
      </c>
      <c r="C45" s="1"/>
      <c r="D45" s="2" t="s">
        <v>55</v>
      </c>
      <c r="E45" s="2" t="s">
        <v>56</v>
      </c>
      <c r="F45" s="3">
        <v>1653426.67</v>
      </c>
      <c r="G45" s="3">
        <v>-12858.83</v>
      </c>
      <c r="H45" s="3">
        <v>0</v>
      </c>
      <c r="I45" s="3">
        <v>1640567.84</v>
      </c>
      <c r="J45" s="3">
        <v>1829002.69</v>
      </c>
      <c r="K45" s="4">
        <f t="shared" si="0"/>
        <v>1.1148595293688068</v>
      </c>
      <c r="L45" s="5">
        <v>513919.96</v>
      </c>
      <c r="M45" s="5">
        <v>-6095.34</v>
      </c>
      <c r="N45" s="5">
        <v>0</v>
      </c>
      <c r="O45" s="5">
        <v>507824.62</v>
      </c>
      <c r="P45" s="5">
        <v>541800.13</v>
      </c>
      <c r="Q45" s="6">
        <f t="shared" si="1"/>
        <v>1.0669040228888469</v>
      </c>
      <c r="R45" s="3">
        <v>0</v>
      </c>
      <c r="S45" s="3">
        <v>0</v>
      </c>
      <c r="T45" s="3">
        <v>0</v>
      </c>
      <c r="U45" s="3">
        <v>0</v>
      </c>
      <c r="V45" s="3">
        <v>6500.73</v>
      </c>
      <c r="W45" s="3">
        <v>12592.03</v>
      </c>
      <c r="X45" s="3">
        <v>0</v>
      </c>
      <c r="Y45" s="3">
        <v>0</v>
      </c>
      <c r="Z45" s="3">
        <v>12592.03</v>
      </c>
      <c r="AA45" s="3">
        <v>13098.31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57999.3</v>
      </c>
      <c r="AH45" s="3">
        <v>0</v>
      </c>
      <c r="AI45" s="3">
        <v>0</v>
      </c>
      <c r="AJ45" s="3">
        <v>57999.3</v>
      </c>
      <c r="AK45" s="3">
        <v>57425.65</v>
      </c>
      <c r="AL45" s="3">
        <v>9614.1299999999992</v>
      </c>
      <c r="AM45" s="3">
        <v>0</v>
      </c>
      <c r="AN45" s="3">
        <v>0</v>
      </c>
      <c r="AO45" s="3">
        <v>9614.1299999999992</v>
      </c>
      <c r="AP45" s="3">
        <v>10008.200000000001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6162.6</v>
      </c>
      <c r="BQ45" s="3">
        <v>0</v>
      </c>
      <c r="BR45" s="3">
        <v>0</v>
      </c>
      <c r="BS45" s="3">
        <v>6162.6</v>
      </c>
      <c r="BT45" s="3">
        <v>6444.71</v>
      </c>
      <c r="BU45" s="3">
        <v>18034.14</v>
      </c>
      <c r="BV45" s="3">
        <v>0</v>
      </c>
      <c r="BW45" s="3">
        <v>0</v>
      </c>
      <c r="BX45" s="3">
        <v>18034.14</v>
      </c>
      <c r="BY45" s="3">
        <v>18750.2</v>
      </c>
      <c r="BZ45" s="3">
        <v>108626.7</v>
      </c>
      <c r="CA45" s="3">
        <v>0</v>
      </c>
      <c r="CB45" s="3">
        <v>0</v>
      </c>
      <c r="CC45" s="3">
        <v>108626.7</v>
      </c>
      <c r="CD45" s="3">
        <v>113312.73</v>
      </c>
      <c r="CE45" s="3">
        <v>115364.4</v>
      </c>
      <c r="CF45" s="3">
        <v>0</v>
      </c>
      <c r="CG45" s="3">
        <v>0</v>
      </c>
      <c r="CH45" s="3">
        <v>115364.4</v>
      </c>
      <c r="CI45" s="3">
        <v>120586.2</v>
      </c>
      <c r="CJ45" s="3">
        <v>1357.08</v>
      </c>
      <c r="CK45" s="3">
        <v>0</v>
      </c>
      <c r="CL45" s="3">
        <v>0</v>
      </c>
      <c r="CM45" s="3">
        <v>1357.08</v>
      </c>
      <c r="CN45" s="3">
        <v>1444.94</v>
      </c>
      <c r="CO45" s="3">
        <v>40146.6</v>
      </c>
      <c r="CP45" s="3">
        <v>0</v>
      </c>
      <c r="CQ45" s="3">
        <v>0</v>
      </c>
      <c r="CR45" s="3">
        <v>40146.6</v>
      </c>
      <c r="CS45" s="3">
        <v>41752.15</v>
      </c>
      <c r="CT45" s="3">
        <v>37936.26</v>
      </c>
      <c r="CU45" s="3">
        <v>0</v>
      </c>
      <c r="CV45" s="3">
        <v>0</v>
      </c>
      <c r="CW45" s="3">
        <v>37936.26</v>
      </c>
      <c r="CX45" s="3">
        <v>39710.730000000003</v>
      </c>
      <c r="CY45" s="3">
        <v>70958.880000000005</v>
      </c>
      <c r="CZ45" s="3">
        <v>0</v>
      </c>
      <c r="DA45" s="3">
        <v>0</v>
      </c>
      <c r="DB45" s="3">
        <v>70958.880000000005</v>
      </c>
      <c r="DC45" s="3">
        <v>73922.559999999998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5937.71</v>
      </c>
      <c r="DJ45" s="3">
        <v>0</v>
      </c>
      <c r="DK45" s="3">
        <v>0</v>
      </c>
      <c r="DL45" s="3">
        <v>5937.71</v>
      </c>
      <c r="DM45" s="3">
        <v>6183.76</v>
      </c>
      <c r="DN45" s="3">
        <v>9522.94</v>
      </c>
      <c r="DO45" s="3">
        <v>0</v>
      </c>
      <c r="DP45" s="3">
        <v>0</v>
      </c>
      <c r="DQ45" s="3">
        <v>9522.94</v>
      </c>
      <c r="DR45" s="3">
        <v>10253.700000000001</v>
      </c>
      <c r="DS45" s="3">
        <v>0</v>
      </c>
      <c r="DT45" s="3">
        <v>0</v>
      </c>
      <c r="DU45" s="3">
        <v>0</v>
      </c>
      <c r="DV45" s="3">
        <v>0</v>
      </c>
      <c r="DW45" s="3">
        <v>0</v>
      </c>
      <c r="DX45" s="3">
        <v>19667.189999999999</v>
      </c>
      <c r="DY45" s="3">
        <v>-6095.34</v>
      </c>
      <c r="DZ45" s="3">
        <v>0</v>
      </c>
      <c r="EA45" s="3">
        <v>13571.85</v>
      </c>
      <c r="EB45" s="3">
        <v>22405.56</v>
      </c>
      <c r="EC45" s="7">
        <v>1070419.06</v>
      </c>
      <c r="ED45" s="7">
        <v>-6258.64</v>
      </c>
      <c r="EE45" s="7">
        <v>0</v>
      </c>
      <c r="EF45" s="7">
        <v>1064160.42</v>
      </c>
      <c r="EG45" s="7">
        <v>1213688.6399999999</v>
      </c>
      <c r="EH45" s="8">
        <f t="shared" si="2"/>
        <v>1.14051285613498</v>
      </c>
      <c r="EI45" s="3">
        <v>143145.64000000001</v>
      </c>
      <c r="EJ45" s="3">
        <v>-1638.46</v>
      </c>
      <c r="EK45" s="3">
        <v>0</v>
      </c>
      <c r="EL45" s="3">
        <v>141507.18</v>
      </c>
      <c r="EM45" s="3">
        <v>145844.31</v>
      </c>
      <c r="EN45" s="3">
        <v>0</v>
      </c>
      <c r="EO45" s="3">
        <v>0</v>
      </c>
      <c r="EP45" s="3">
        <v>0</v>
      </c>
      <c r="EQ45" s="3">
        <v>0</v>
      </c>
      <c r="ER45" s="3">
        <v>0</v>
      </c>
      <c r="ES45" s="3">
        <v>198299.56</v>
      </c>
      <c r="ET45" s="3">
        <v>-4291.62</v>
      </c>
      <c r="EU45" s="3">
        <v>0</v>
      </c>
      <c r="EV45" s="3">
        <v>194007.94</v>
      </c>
      <c r="EW45" s="3">
        <v>200194.84</v>
      </c>
      <c r="EX45" s="3">
        <v>0</v>
      </c>
      <c r="EY45" s="3">
        <v>0</v>
      </c>
      <c r="EZ45" s="3">
        <v>0</v>
      </c>
      <c r="FA45" s="3">
        <v>0</v>
      </c>
      <c r="FB45" s="3">
        <v>0</v>
      </c>
      <c r="FC45" s="3">
        <v>0</v>
      </c>
      <c r="FD45" s="3">
        <v>0</v>
      </c>
      <c r="FE45" s="3">
        <v>0</v>
      </c>
      <c r="FF45" s="3">
        <v>0</v>
      </c>
      <c r="FG45" s="3">
        <v>0</v>
      </c>
      <c r="FH45" s="3">
        <v>643507.59</v>
      </c>
      <c r="FI45" s="3">
        <v>0</v>
      </c>
      <c r="FJ45" s="3">
        <v>0</v>
      </c>
      <c r="FK45" s="3">
        <v>643507.59</v>
      </c>
      <c r="FL45" s="3">
        <v>780130.65</v>
      </c>
      <c r="FM45" s="3">
        <v>85466.27</v>
      </c>
      <c r="FN45" s="3">
        <v>-328.56</v>
      </c>
      <c r="FO45" s="3">
        <v>0</v>
      </c>
      <c r="FP45" s="3">
        <v>85137.71</v>
      </c>
      <c r="FQ45" s="3">
        <v>87518.84</v>
      </c>
      <c r="FR45" s="3">
        <v>0</v>
      </c>
      <c r="FS45" s="3">
        <v>0</v>
      </c>
      <c r="FT45" s="3">
        <v>0</v>
      </c>
      <c r="FU45" s="3">
        <v>0</v>
      </c>
      <c r="FV45" s="3">
        <v>0</v>
      </c>
      <c r="FW45" s="9">
        <v>69087.649999999994</v>
      </c>
      <c r="FX45" s="9">
        <v>-504.85</v>
      </c>
      <c r="FY45" s="9">
        <v>0</v>
      </c>
      <c r="FZ45" s="9">
        <v>68582.8</v>
      </c>
      <c r="GA45" s="9">
        <v>73513.919999999998</v>
      </c>
      <c r="GB45" s="10">
        <f t="shared" si="3"/>
        <v>1.0719002432096676</v>
      </c>
      <c r="GC45" s="3">
        <v>0</v>
      </c>
      <c r="GD45" s="3">
        <v>0</v>
      </c>
      <c r="GE45" s="3">
        <v>0</v>
      </c>
      <c r="GF45" s="3">
        <v>0</v>
      </c>
      <c r="GG45" s="3">
        <v>0</v>
      </c>
      <c r="GH45" s="3">
        <v>0</v>
      </c>
      <c r="GI45" s="3">
        <v>0</v>
      </c>
      <c r="GJ45" s="3">
        <v>0</v>
      </c>
      <c r="GK45" s="3">
        <v>0</v>
      </c>
      <c r="GL45" s="3">
        <v>0</v>
      </c>
      <c r="GM45" s="3">
        <v>69087.649999999994</v>
      </c>
      <c r="GN45" s="3">
        <v>-504.85</v>
      </c>
      <c r="GO45" s="3">
        <v>0</v>
      </c>
      <c r="GP45" s="3">
        <v>68582.8</v>
      </c>
      <c r="GQ45" s="3">
        <v>73513.919999999998</v>
      </c>
    </row>
    <row r="46" spans="1:199" ht="15" customHeight="1" x14ac:dyDescent="0.25">
      <c r="A46" s="2" t="s">
        <v>81</v>
      </c>
      <c r="B46" s="2" t="s">
        <v>62</v>
      </c>
      <c r="C46" s="1"/>
      <c r="D46" s="2" t="s">
        <v>55</v>
      </c>
      <c r="E46" s="2" t="s">
        <v>56</v>
      </c>
      <c r="F46" s="3">
        <v>1380722.89</v>
      </c>
      <c r="G46" s="3">
        <v>-17958.150000000001</v>
      </c>
      <c r="H46" s="3">
        <v>0</v>
      </c>
      <c r="I46" s="3">
        <v>1362764.74</v>
      </c>
      <c r="J46" s="3">
        <v>1700767.04</v>
      </c>
      <c r="K46" s="4">
        <f t="shared" si="0"/>
        <v>1.24802688980638</v>
      </c>
      <c r="L46" s="5">
        <v>461730.79</v>
      </c>
      <c r="M46" s="5">
        <v>-9833.86</v>
      </c>
      <c r="N46" s="5">
        <v>0</v>
      </c>
      <c r="O46" s="5">
        <v>451896.93</v>
      </c>
      <c r="P46" s="5">
        <v>538628.71</v>
      </c>
      <c r="Q46" s="6">
        <f t="shared" si="1"/>
        <v>1.1919282346087192</v>
      </c>
      <c r="R46" s="3">
        <v>0</v>
      </c>
      <c r="S46" s="3">
        <v>0</v>
      </c>
      <c r="T46" s="3">
        <v>0</v>
      </c>
      <c r="U46" s="3">
        <v>0</v>
      </c>
      <c r="V46" s="3">
        <v>21617.74</v>
      </c>
      <c r="W46" s="3">
        <v>7160.03</v>
      </c>
      <c r="X46" s="3">
        <v>-41.35</v>
      </c>
      <c r="Y46" s="3">
        <v>0</v>
      </c>
      <c r="Z46" s="3">
        <v>7118.68</v>
      </c>
      <c r="AA46" s="3">
        <v>8151.34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53559.4</v>
      </c>
      <c r="AH46" s="3">
        <v>-315.52</v>
      </c>
      <c r="AI46" s="3">
        <v>0</v>
      </c>
      <c r="AJ46" s="3">
        <v>53243.88</v>
      </c>
      <c r="AK46" s="3">
        <v>51755.5</v>
      </c>
      <c r="AL46" s="3">
        <v>5451.82</v>
      </c>
      <c r="AM46" s="3">
        <v>-31.4</v>
      </c>
      <c r="AN46" s="3">
        <v>0</v>
      </c>
      <c r="AO46" s="3">
        <v>5420.42</v>
      </c>
      <c r="AP46" s="3">
        <v>5866.97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2119.7399999999998</v>
      </c>
      <c r="BQ46" s="3">
        <v>-33.520000000000003</v>
      </c>
      <c r="BR46" s="3">
        <v>0</v>
      </c>
      <c r="BS46" s="3">
        <v>2086.2199999999998</v>
      </c>
      <c r="BT46" s="3">
        <v>2791.16</v>
      </c>
      <c r="BU46" s="3">
        <v>16789.32</v>
      </c>
      <c r="BV46" s="3">
        <v>-98.1</v>
      </c>
      <c r="BW46" s="3">
        <v>0</v>
      </c>
      <c r="BX46" s="3">
        <v>16691.22</v>
      </c>
      <c r="BY46" s="3">
        <v>18654.75</v>
      </c>
      <c r="BZ46" s="3">
        <v>101903.36</v>
      </c>
      <c r="CA46" s="3">
        <v>-804.57</v>
      </c>
      <c r="CB46" s="3">
        <v>0</v>
      </c>
      <c r="CC46" s="3">
        <v>101098.79</v>
      </c>
      <c r="CD46" s="3">
        <v>115481.33</v>
      </c>
      <c r="CE46" s="3">
        <v>106261.7</v>
      </c>
      <c r="CF46" s="3">
        <v>-627.59</v>
      </c>
      <c r="CG46" s="3">
        <v>0</v>
      </c>
      <c r="CH46" s="3">
        <v>105634.11</v>
      </c>
      <c r="CI46" s="3">
        <v>120886.79</v>
      </c>
      <c r="CJ46" s="3">
        <v>1226.0999999999999</v>
      </c>
      <c r="CK46" s="3">
        <v>0</v>
      </c>
      <c r="CL46" s="3">
        <v>0</v>
      </c>
      <c r="CM46" s="3">
        <v>1226.0999999999999</v>
      </c>
      <c r="CN46" s="3">
        <v>1332.32</v>
      </c>
      <c r="CO46" s="3">
        <v>37386.1</v>
      </c>
      <c r="CP46" s="3">
        <v>-218.4</v>
      </c>
      <c r="CQ46" s="3">
        <v>0</v>
      </c>
      <c r="CR46" s="3">
        <v>37167.699999999997</v>
      </c>
      <c r="CS46" s="3">
        <v>41851.54</v>
      </c>
      <c r="CT46" s="3">
        <v>34246.870000000003</v>
      </c>
      <c r="CU46" s="3">
        <v>0</v>
      </c>
      <c r="CV46" s="3">
        <v>0</v>
      </c>
      <c r="CW46" s="3">
        <v>34246.870000000003</v>
      </c>
      <c r="CX46" s="3">
        <v>39206.370000000003</v>
      </c>
      <c r="CY46" s="3">
        <v>66057.17</v>
      </c>
      <c r="CZ46" s="3">
        <v>-386.02</v>
      </c>
      <c r="DA46" s="3">
        <v>0</v>
      </c>
      <c r="DB46" s="3">
        <v>65671.149999999994</v>
      </c>
      <c r="DC46" s="3">
        <v>73925.460000000006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3366.73</v>
      </c>
      <c r="DJ46" s="3">
        <v>-19.37</v>
      </c>
      <c r="DK46" s="3">
        <v>0</v>
      </c>
      <c r="DL46" s="3">
        <v>3347.36</v>
      </c>
      <c r="DM46" s="3">
        <v>3840.39</v>
      </c>
      <c r="DN46" s="3">
        <v>8839.08</v>
      </c>
      <c r="DO46" s="3">
        <v>-66.06</v>
      </c>
      <c r="DP46" s="3">
        <v>0</v>
      </c>
      <c r="DQ46" s="3">
        <v>8773.02</v>
      </c>
      <c r="DR46" s="3">
        <v>11076.73</v>
      </c>
      <c r="DS46" s="3">
        <v>0</v>
      </c>
      <c r="DT46" s="3">
        <v>0</v>
      </c>
      <c r="DU46" s="3">
        <v>0</v>
      </c>
      <c r="DV46" s="3">
        <v>0</v>
      </c>
      <c r="DW46" s="3">
        <v>0</v>
      </c>
      <c r="DX46" s="3">
        <v>17363.37</v>
      </c>
      <c r="DY46" s="3">
        <v>-7191.96</v>
      </c>
      <c r="DZ46" s="3">
        <v>0</v>
      </c>
      <c r="EA46" s="3">
        <v>10171.41</v>
      </c>
      <c r="EB46" s="3">
        <v>22190.32</v>
      </c>
      <c r="EC46" s="7">
        <v>850463.19</v>
      </c>
      <c r="ED46" s="7">
        <v>-8124.29</v>
      </c>
      <c r="EE46" s="7">
        <v>0</v>
      </c>
      <c r="EF46" s="7">
        <v>842338.9</v>
      </c>
      <c r="EG46" s="7">
        <v>1061558.1299999999</v>
      </c>
      <c r="EH46" s="8">
        <f t="shared" si="2"/>
        <v>1.2602506307140746</v>
      </c>
      <c r="EI46" s="3">
        <v>142524.88</v>
      </c>
      <c r="EJ46" s="3">
        <v>-2888.16</v>
      </c>
      <c r="EK46" s="3">
        <v>0</v>
      </c>
      <c r="EL46" s="3">
        <v>139636.72</v>
      </c>
      <c r="EM46" s="3">
        <v>177774.68</v>
      </c>
      <c r="EN46" s="3">
        <v>0</v>
      </c>
      <c r="EO46" s="3">
        <v>0</v>
      </c>
      <c r="EP46" s="3">
        <v>0</v>
      </c>
      <c r="EQ46" s="3">
        <v>0</v>
      </c>
      <c r="ER46" s="3">
        <v>0</v>
      </c>
      <c r="ES46" s="3">
        <v>231250.41</v>
      </c>
      <c r="ET46" s="3">
        <v>-3320.5</v>
      </c>
      <c r="EU46" s="3">
        <v>0</v>
      </c>
      <c r="EV46" s="3">
        <v>227929.91</v>
      </c>
      <c r="EW46" s="3">
        <v>277499.2</v>
      </c>
      <c r="EX46" s="3">
        <v>0</v>
      </c>
      <c r="EY46" s="3">
        <v>0</v>
      </c>
      <c r="EZ46" s="3">
        <v>0</v>
      </c>
      <c r="FA46" s="3">
        <v>0</v>
      </c>
      <c r="FB46" s="3">
        <v>0</v>
      </c>
      <c r="FC46" s="3">
        <v>0</v>
      </c>
      <c r="FD46" s="3">
        <v>0</v>
      </c>
      <c r="FE46" s="3">
        <v>0</v>
      </c>
      <c r="FF46" s="3">
        <v>0</v>
      </c>
      <c r="FG46" s="3">
        <v>0</v>
      </c>
      <c r="FH46" s="3">
        <v>401427.63</v>
      </c>
      <c r="FI46" s="3">
        <v>0</v>
      </c>
      <c r="FJ46" s="3">
        <v>0</v>
      </c>
      <c r="FK46" s="3">
        <v>401427.63</v>
      </c>
      <c r="FL46" s="3">
        <v>510130.41</v>
      </c>
      <c r="FM46" s="3">
        <v>75260.27</v>
      </c>
      <c r="FN46" s="3">
        <v>-1915.63</v>
      </c>
      <c r="FO46" s="3">
        <v>0</v>
      </c>
      <c r="FP46" s="3">
        <v>73344.639999999999</v>
      </c>
      <c r="FQ46" s="3">
        <v>96153.84</v>
      </c>
      <c r="FR46" s="3">
        <v>0</v>
      </c>
      <c r="FS46" s="3">
        <v>0</v>
      </c>
      <c r="FT46" s="3">
        <v>0</v>
      </c>
      <c r="FU46" s="3">
        <v>0</v>
      </c>
      <c r="FV46" s="3">
        <v>0</v>
      </c>
      <c r="FW46" s="9">
        <v>68528.91</v>
      </c>
      <c r="FX46" s="9">
        <v>0</v>
      </c>
      <c r="FY46" s="9">
        <v>0</v>
      </c>
      <c r="FZ46" s="9">
        <v>68528.91</v>
      </c>
      <c r="GA46" s="9">
        <v>100580.2</v>
      </c>
      <c r="GB46" s="10">
        <f t="shared" si="3"/>
        <v>1.4677046519490824</v>
      </c>
      <c r="GC46" s="3">
        <v>0</v>
      </c>
      <c r="GD46" s="3">
        <v>0</v>
      </c>
      <c r="GE46" s="3">
        <v>0</v>
      </c>
      <c r="GF46" s="3">
        <v>0</v>
      </c>
      <c r="GG46" s="3">
        <v>0</v>
      </c>
      <c r="GH46" s="3">
        <v>0</v>
      </c>
      <c r="GI46" s="3">
        <v>0</v>
      </c>
      <c r="GJ46" s="3">
        <v>0</v>
      </c>
      <c r="GK46" s="3">
        <v>0</v>
      </c>
      <c r="GL46" s="3">
        <v>0</v>
      </c>
      <c r="GM46" s="3">
        <v>68528.91</v>
      </c>
      <c r="GN46" s="3">
        <v>0</v>
      </c>
      <c r="GO46" s="3">
        <v>0</v>
      </c>
      <c r="GP46" s="3">
        <v>68528.91</v>
      </c>
      <c r="GQ46" s="3">
        <v>100580.2</v>
      </c>
    </row>
    <row r="47" spans="1:199" ht="15" customHeight="1" x14ac:dyDescent="0.25">
      <c r="A47" s="2" t="s">
        <v>81</v>
      </c>
      <c r="B47" s="2" t="s">
        <v>96</v>
      </c>
      <c r="C47" s="1"/>
      <c r="D47" s="2" t="s">
        <v>55</v>
      </c>
      <c r="E47" s="2" t="s">
        <v>56</v>
      </c>
      <c r="F47" s="3">
        <v>1216765.32</v>
      </c>
      <c r="G47" s="3">
        <v>-21406.07</v>
      </c>
      <c r="H47" s="3">
        <v>30746.03</v>
      </c>
      <c r="I47" s="3">
        <v>1164613.22</v>
      </c>
      <c r="J47" s="3">
        <v>1263465.26</v>
      </c>
      <c r="K47" s="4">
        <f t="shared" si="0"/>
        <v>1.0848797165465802</v>
      </c>
      <c r="L47" s="5">
        <v>408806.93</v>
      </c>
      <c r="M47" s="5">
        <v>-8240.08</v>
      </c>
      <c r="N47" s="5">
        <v>8976.5300000000007</v>
      </c>
      <c r="O47" s="5">
        <v>391590.32</v>
      </c>
      <c r="P47" s="5">
        <v>395571.11</v>
      </c>
      <c r="Q47" s="6">
        <f t="shared" si="1"/>
        <v>1.0101657007251865</v>
      </c>
      <c r="R47" s="3">
        <v>0</v>
      </c>
      <c r="S47" s="3">
        <v>0</v>
      </c>
      <c r="T47" s="3">
        <v>0</v>
      </c>
      <c r="U47" s="3">
        <v>0</v>
      </c>
      <c r="V47" s="3">
        <v>2875.13</v>
      </c>
      <c r="W47" s="3">
        <v>10806.29</v>
      </c>
      <c r="X47" s="3">
        <v>0</v>
      </c>
      <c r="Y47" s="3">
        <v>241.91</v>
      </c>
      <c r="Z47" s="3">
        <v>10564.38</v>
      </c>
      <c r="AA47" s="3">
        <v>10376.27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46129.919999999998</v>
      </c>
      <c r="AH47" s="3">
        <v>0</v>
      </c>
      <c r="AI47" s="3">
        <v>1031.04</v>
      </c>
      <c r="AJ47" s="3">
        <v>45098.879999999997</v>
      </c>
      <c r="AK47" s="3">
        <v>43333.62</v>
      </c>
      <c r="AL47" s="3">
        <v>8225.9500000000007</v>
      </c>
      <c r="AM47" s="3">
        <v>0</v>
      </c>
      <c r="AN47" s="3">
        <v>185.05</v>
      </c>
      <c r="AO47" s="3">
        <v>8040.9</v>
      </c>
      <c r="AP47" s="3">
        <v>7863.94</v>
      </c>
      <c r="AQ47" s="3">
        <v>0</v>
      </c>
      <c r="AR47" s="3">
        <v>0</v>
      </c>
      <c r="AS47" s="3">
        <v>0</v>
      </c>
      <c r="AT47" s="3">
        <v>0</v>
      </c>
      <c r="AU47" s="3">
        <v>75.33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527.28</v>
      </c>
      <c r="BQ47" s="3">
        <v>0</v>
      </c>
      <c r="BR47" s="3">
        <v>0</v>
      </c>
      <c r="BS47" s="3">
        <v>527.28</v>
      </c>
      <c r="BT47" s="3">
        <v>527.28</v>
      </c>
      <c r="BU47" s="3">
        <v>14350.68</v>
      </c>
      <c r="BV47" s="3">
        <v>0</v>
      </c>
      <c r="BW47" s="3">
        <v>320.52</v>
      </c>
      <c r="BX47" s="3">
        <v>14030.16</v>
      </c>
      <c r="BY47" s="3">
        <v>13766.38</v>
      </c>
      <c r="BZ47" s="3">
        <v>87488.4</v>
      </c>
      <c r="CA47" s="3">
        <v>0</v>
      </c>
      <c r="CB47" s="3">
        <v>1882.92</v>
      </c>
      <c r="CC47" s="3">
        <v>85605.48</v>
      </c>
      <c r="CD47" s="3">
        <v>85185.35</v>
      </c>
      <c r="CE47" s="3">
        <v>89135.64</v>
      </c>
      <c r="CF47" s="3">
        <v>0</v>
      </c>
      <c r="CG47" s="3">
        <v>2050.44</v>
      </c>
      <c r="CH47" s="3">
        <v>87085.2</v>
      </c>
      <c r="CI47" s="3">
        <v>84922.51</v>
      </c>
      <c r="CJ47" s="3">
        <v>1043.58</v>
      </c>
      <c r="CK47" s="3">
        <v>0</v>
      </c>
      <c r="CL47" s="3">
        <v>25.8</v>
      </c>
      <c r="CM47" s="3">
        <v>1017.78</v>
      </c>
      <c r="CN47" s="3">
        <v>1016.55</v>
      </c>
      <c r="CO47" s="3">
        <v>31947.18</v>
      </c>
      <c r="CP47" s="3">
        <v>0</v>
      </c>
      <c r="CQ47" s="3">
        <v>713.58</v>
      </c>
      <c r="CR47" s="3">
        <v>31233.599999999999</v>
      </c>
      <c r="CS47" s="3">
        <v>30664.54</v>
      </c>
      <c r="CT47" s="3">
        <v>28897.8</v>
      </c>
      <c r="CU47" s="3">
        <v>0</v>
      </c>
      <c r="CV47" s="3">
        <v>713.52</v>
      </c>
      <c r="CW47" s="3">
        <v>28184.28</v>
      </c>
      <c r="CX47" s="3">
        <v>27198.97</v>
      </c>
      <c r="CY47" s="3">
        <v>56465.58</v>
      </c>
      <c r="CZ47" s="3">
        <v>0</v>
      </c>
      <c r="DA47" s="3">
        <v>1261.2</v>
      </c>
      <c r="DB47" s="3">
        <v>55204.38</v>
      </c>
      <c r="DC47" s="3">
        <v>54020.57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5097.51</v>
      </c>
      <c r="DJ47" s="3">
        <v>0</v>
      </c>
      <c r="DK47" s="3">
        <v>114.73</v>
      </c>
      <c r="DL47" s="3">
        <v>4982.78</v>
      </c>
      <c r="DM47" s="3">
        <v>4907.79</v>
      </c>
      <c r="DN47" s="3">
        <v>7609.2</v>
      </c>
      <c r="DO47" s="3">
        <v>0</v>
      </c>
      <c r="DP47" s="3">
        <v>168.59</v>
      </c>
      <c r="DQ47" s="3">
        <v>7440.61</v>
      </c>
      <c r="DR47" s="3">
        <v>7525.63</v>
      </c>
      <c r="DS47" s="3">
        <v>0</v>
      </c>
      <c r="DT47" s="3">
        <v>0</v>
      </c>
      <c r="DU47" s="3">
        <v>0</v>
      </c>
      <c r="DV47" s="3">
        <v>0</v>
      </c>
      <c r="DW47" s="3">
        <v>0</v>
      </c>
      <c r="DX47" s="3">
        <v>21081.919999999998</v>
      </c>
      <c r="DY47" s="3">
        <v>-8240.08</v>
      </c>
      <c r="DZ47" s="3">
        <v>267.23</v>
      </c>
      <c r="EA47" s="3">
        <v>12574.61</v>
      </c>
      <c r="EB47" s="3">
        <v>21311.25</v>
      </c>
      <c r="EC47" s="7">
        <v>765094.99</v>
      </c>
      <c r="ED47" s="7">
        <v>-13165.99</v>
      </c>
      <c r="EE47" s="7">
        <v>18365.63</v>
      </c>
      <c r="EF47" s="7">
        <v>733563.37</v>
      </c>
      <c r="EG47" s="7">
        <v>829229.93</v>
      </c>
      <c r="EH47" s="8">
        <f t="shared" si="2"/>
        <v>1.1304134910662185</v>
      </c>
      <c r="EI47" s="3">
        <v>131732.46</v>
      </c>
      <c r="EJ47" s="3">
        <v>-5228.1899999999996</v>
      </c>
      <c r="EK47" s="3">
        <v>3382.71</v>
      </c>
      <c r="EL47" s="3">
        <v>123121.56</v>
      </c>
      <c r="EM47" s="3">
        <v>142217.07999999999</v>
      </c>
      <c r="EN47" s="3">
        <v>0</v>
      </c>
      <c r="EO47" s="3">
        <v>0</v>
      </c>
      <c r="EP47" s="3">
        <v>0</v>
      </c>
      <c r="EQ47" s="3">
        <v>0</v>
      </c>
      <c r="ER47" s="3">
        <v>0</v>
      </c>
      <c r="ES47" s="3">
        <v>191345.91</v>
      </c>
      <c r="ET47" s="3">
        <v>-2381.73</v>
      </c>
      <c r="EU47" s="3">
        <v>4829.88</v>
      </c>
      <c r="EV47" s="3">
        <v>184134.3</v>
      </c>
      <c r="EW47" s="3">
        <v>214148.41</v>
      </c>
      <c r="EX47" s="3">
        <v>0</v>
      </c>
      <c r="EY47" s="3">
        <v>0</v>
      </c>
      <c r="EZ47" s="3">
        <v>0</v>
      </c>
      <c r="FA47" s="3">
        <v>0</v>
      </c>
      <c r="FB47" s="3">
        <v>1050.96</v>
      </c>
      <c r="FC47" s="3">
        <v>0</v>
      </c>
      <c r="FD47" s="3">
        <v>0</v>
      </c>
      <c r="FE47" s="3">
        <v>0</v>
      </c>
      <c r="FF47" s="3">
        <v>0</v>
      </c>
      <c r="FG47" s="3">
        <v>1574.94</v>
      </c>
      <c r="FH47" s="3">
        <v>365948.39</v>
      </c>
      <c r="FI47" s="3">
        <v>0</v>
      </c>
      <c r="FJ47" s="3">
        <v>8175.1</v>
      </c>
      <c r="FK47" s="3">
        <v>357773.29</v>
      </c>
      <c r="FL47" s="3">
        <v>387635.85</v>
      </c>
      <c r="FM47" s="3">
        <v>76068.23</v>
      </c>
      <c r="FN47" s="3">
        <v>-5556.07</v>
      </c>
      <c r="FO47" s="3">
        <v>1977.94</v>
      </c>
      <c r="FP47" s="3">
        <v>68534.22</v>
      </c>
      <c r="FQ47" s="3">
        <v>82602.69</v>
      </c>
      <c r="FR47" s="3">
        <v>0</v>
      </c>
      <c r="FS47" s="3">
        <v>0</v>
      </c>
      <c r="FT47" s="3">
        <v>0</v>
      </c>
      <c r="FU47" s="3">
        <v>0</v>
      </c>
      <c r="FV47" s="3">
        <v>0</v>
      </c>
      <c r="FW47" s="9">
        <v>42863.4</v>
      </c>
      <c r="FX47" s="9">
        <v>0</v>
      </c>
      <c r="FY47" s="9">
        <v>3403.87</v>
      </c>
      <c r="FZ47" s="9">
        <v>39459.53</v>
      </c>
      <c r="GA47" s="9">
        <v>38664.22</v>
      </c>
      <c r="GB47" s="10">
        <f t="shared" si="3"/>
        <v>0.97984491959230136</v>
      </c>
      <c r="GC47" s="3">
        <v>0</v>
      </c>
      <c r="GD47" s="3">
        <v>0</v>
      </c>
      <c r="GE47" s="3">
        <v>0</v>
      </c>
      <c r="GF47" s="3">
        <v>0</v>
      </c>
      <c r="GG47" s="3">
        <v>0</v>
      </c>
      <c r="GH47" s="3">
        <v>0</v>
      </c>
      <c r="GI47" s="3">
        <v>0</v>
      </c>
      <c r="GJ47" s="3">
        <v>0</v>
      </c>
      <c r="GK47" s="3">
        <v>0</v>
      </c>
      <c r="GL47" s="3">
        <v>0</v>
      </c>
      <c r="GM47" s="3">
        <v>42863.4</v>
      </c>
      <c r="GN47" s="3">
        <v>0</v>
      </c>
      <c r="GO47" s="3">
        <v>3403.87</v>
      </c>
      <c r="GP47" s="3">
        <v>39459.53</v>
      </c>
      <c r="GQ47" s="3">
        <v>38664.22</v>
      </c>
    </row>
    <row r="48" spans="1:199" ht="15" customHeight="1" x14ac:dyDescent="0.25">
      <c r="A48" s="2" t="s">
        <v>81</v>
      </c>
      <c r="B48" s="2" t="s">
        <v>65</v>
      </c>
      <c r="C48" s="1"/>
      <c r="D48" s="2" t="s">
        <v>55</v>
      </c>
      <c r="E48" s="2" t="s">
        <v>73</v>
      </c>
      <c r="F48" s="3">
        <v>3207758.9</v>
      </c>
      <c r="G48" s="3">
        <v>-4471.4499999999698</v>
      </c>
      <c r="H48" s="3">
        <v>0</v>
      </c>
      <c r="I48" s="3">
        <v>3203287.45</v>
      </c>
      <c r="J48" s="3">
        <v>2916256.54</v>
      </c>
      <c r="K48" s="4">
        <f t="shared" si="0"/>
        <v>0.91039489447005451</v>
      </c>
      <c r="L48" s="5">
        <v>1085700.18</v>
      </c>
      <c r="M48" s="5">
        <v>94169.94</v>
      </c>
      <c r="N48" s="5">
        <v>0</v>
      </c>
      <c r="O48" s="5">
        <v>1179870.1200000001</v>
      </c>
      <c r="P48" s="5">
        <v>975802.82</v>
      </c>
      <c r="Q48" s="6">
        <f t="shared" si="1"/>
        <v>0.82704257312660812</v>
      </c>
      <c r="R48" s="3">
        <v>0</v>
      </c>
      <c r="S48" s="3">
        <v>0</v>
      </c>
      <c r="T48" s="3">
        <v>0</v>
      </c>
      <c r="U48" s="3">
        <v>0</v>
      </c>
      <c r="V48" s="3">
        <v>20523.189999999999</v>
      </c>
      <c r="W48" s="3">
        <v>18253.64</v>
      </c>
      <c r="X48" s="3">
        <v>1816.08</v>
      </c>
      <c r="Y48" s="3">
        <v>0</v>
      </c>
      <c r="Z48" s="3">
        <v>20069.72</v>
      </c>
      <c r="AA48" s="3">
        <v>16512.79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107042.76</v>
      </c>
      <c r="AH48" s="3">
        <v>0</v>
      </c>
      <c r="AI48" s="3">
        <v>0</v>
      </c>
      <c r="AJ48" s="3">
        <v>107042.76</v>
      </c>
      <c r="AK48" s="3">
        <v>91499.17</v>
      </c>
      <c r="AL48" s="3">
        <v>13906.96</v>
      </c>
      <c r="AM48" s="3">
        <v>1379.28</v>
      </c>
      <c r="AN48" s="3">
        <v>0</v>
      </c>
      <c r="AO48" s="3">
        <v>15286.24</v>
      </c>
      <c r="AP48" s="3">
        <v>12377.9</v>
      </c>
      <c r="AQ48" s="3">
        <v>0</v>
      </c>
      <c r="AR48" s="3">
        <v>0</v>
      </c>
      <c r="AS48" s="3">
        <v>0</v>
      </c>
      <c r="AT48" s="3">
        <v>0</v>
      </c>
      <c r="AU48" s="3">
        <v>10.6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128281.39</v>
      </c>
      <c r="BL48" s="3">
        <v>19415.13</v>
      </c>
      <c r="BM48" s="3">
        <v>0</v>
      </c>
      <c r="BN48" s="3">
        <v>147696.51999999999</v>
      </c>
      <c r="BO48" s="3">
        <v>102702.17</v>
      </c>
      <c r="BP48" s="3">
        <v>7777.72</v>
      </c>
      <c r="BQ48" s="3">
        <v>1118.8800000000001</v>
      </c>
      <c r="BR48" s="3">
        <v>0</v>
      </c>
      <c r="BS48" s="3">
        <v>8896.6</v>
      </c>
      <c r="BT48" s="3">
        <v>6603.69</v>
      </c>
      <c r="BU48" s="3">
        <v>34249.629999999997</v>
      </c>
      <c r="BV48" s="3">
        <v>3323.67</v>
      </c>
      <c r="BW48" s="3">
        <v>0</v>
      </c>
      <c r="BX48" s="3">
        <v>37573.300000000003</v>
      </c>
      <c r="BY48" s="3">
        <v>30327.8</v>
      </c>
      <c r="BZ48" s="3">
        <v>203489.13</v>
      </c>
      <c r="CA48" s="3">
        <v>19777.169999999998</v>
      </c>
      <c r="CB48" s="3">
        <v>0</v>
      </c>
      <c r="CC48" s="3">
        <v>223266.3</v>
      </c>
      <c r="CD48" s="3">
        <v>180906.91</v>
      </c>
      <c r="CE48" s="3">
        <v>218424.77</v>
      </c>
      <c r="CF48" s="3">
        <v>21060.48</v>
      </c>
      <c r="CG48" s="3">
        <v>0</v>
      </c>
      <c r="CH48" s="3">
        <v>239485.25</v>
      </c>
      <c r="CI48" s="3">
        <v>194470.34</v>
      </c>
      <c r="CJ48" s="3">
        <v>2599.1999999999998</v>
      </c>
      <c r="CK48" s="3">
        <v>0</v>
      </c>
      <c r="CL48" s="3">
        <v>0</v>
      </c>
      <c r="CM48" s="3">
        <v>2599.1999999999998</v>
      </c>
      <c r="CN48" s="3">
        <v>2553.48</v>
      </c>
      <c r="CO48" s="3">
        <v>76322.23</v>
      </c>
      <c r="CP48" s="3">
        <v>7667.31</v>
      </c>
      <c r="CQ48" s="3">
        <v>0</v>
      </c>
      <c r="CR48" s="3">
        <v>83989.54</v>
      </c>
      <c r="CS48" s="3">
        <v>67420.13</v>
      </c>
      <c r="CT48" s="3">
        <v>74311.009999999995</v>
      </c>
      <c r="CU48" s="3">
        <v>7338.24</v>
      </c>
      <c r="CV48" s="3">
        <v>0</v>
      </c>
      <c r="CW48" s="3">
        <v>81649.25</v>
      </c>
      <c r="CX48" s="3">
        <v>65669.58</v>
      </c>
      <c r="CY48" s="3">
        <v>134738.16</v>
      </c>
      <c r="CZ48" s="3">
        <v>12998.37</v>
      </c>
      <c r="DA48" s="3">
        <v>0</v>
      </c>
      <c r="DB48" s="3">
        <v>147736.53</v>
      </c>
      <c r="DC48" s="3">
        <v>119802.04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8597.74</v>
      </c>
      <c r="DJ48" s="3">
        <v>848.82</v>
      </c>
      <c r="DK48" s="3">
        <v>0</v>
      </c>
      <c r="DL48" s="3">
        <v>9446.56</v>
      </c>
      <c r="DM48" s="3">
        <v>7772.97</v>
      </c>
      <c r="DN48" s="3">
        <v>17839.27</v>
      </c>
      <c r="DO48" s="3">
        <v>2204.79</v>
      </c>
      <c r="DP48" s="3">
        <v>0</v>
      </c>
      <c r="DQ48" s="3">
        <v>20044.060000000001</v>
      </c>
      <c r="DR48" s="3">
        <v>17174.79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39866.57</v>
      </c>
      <c r="DY48" s="3">
        <v>-4778.28</v>
      </c>
      <c r="DZ48" s="3">
        <v>0</v>
      </c>
      <c r="EA48" s="3">
        <v>35088.29</v>
      </c>
      <c r="EB48" s="3">
        <v>39475.269999999997</v>
      </c>
      <c r="EC48" s="7">
        <v>1943610.45</v>
      </c>
      <c r="ED48" s="7">
        <v>-78427.58</v>
      </c>
      <c r="EE48" s="7">
        <v>0</v>
      </c>
      <c r="EF48" s="7">
        <v>1865182.87</v>
      </c>
      <c r="EG48" s="7">
        <v>1803003.66</v>
      </c>
      <c r="EH48" s="8">
        <f t="shared" si="2"/>
        <v>0.96666320981170051</v>
      </c>
      <c r="EI48" s="3">
        <v>292377.11</v>
      </c>
      <c r="EJ48" s="3">
        <v>-25237.87</v>
      </c>
      <c r="EK48" s="3">
        <v>0</v>
      </c>
      <c r="EL48" s="3">
        <v>267139.24</v>
      </c>
      <c r="EM48" s="3">
        <v>244257.8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413731.09</v>
      </c>
      <c r="ET48" s="3">
        <v>-37154.800000000003</v>
      </c>
      <c r="EU48" s="3">
        <v>0</v>
      </c>
      <c r="EV48" s="3">
        <v>376576.29</v>
      </c>
      <c r="EW48" s="3">
        <v>334676.12</v>
      </c>
      <c r="EX48" s="3">
        <v>0</v>
      </c>
      <c r="EY48" s="3">
        <v>0</v>
      </c>
      <c r="EZ48" s="3">
        <v>0</v>
      </c>
      <c r="FA48" s="3">
        <v>0</v>
      </c>
      <c r="FB48" s="3">
        <v>0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1065949.6399999999</v>
      </c>
      <c r="FI48" s="3">
        <v>0</v>
      </c>
      <c r="FJ48" s="3">
        <v>0</v>
      </c>
      <c r="FK48" s="3">
        <v>1065949.6399999999</v>
      </c>
      <c r="FL48" s="3">
        <v>1081165.78</v>
      </c>
      <c r="FM48" s="3">
        <v>171552.61</v>
      </c>
      <c r="FN48" s="3">
        <v>-16034.91</v>
      </c>
      <c r="FO48" s="3">
        <v>0</v>
      </c>
      <c r="FP48" s="3">
        <v>155517.70000000001</v>
      </c>
      <c r="FQ48" s="3">
        <v>142903.96</v>
      </c>
      <c r="FR48" s="3">
        <v>0</v>
      </c>
      <c r="FS48" s="3">
        <v>0</v>
      </c>
      <c r="FT48" s="3">
        <v>0</v>
      </c>
      <c r="FU48" s="3">
        <v>0</v>
      </c>
      <c r="FV48" s="3">
        <v>0</v>
      </c>
      <c r="FW48" s="9">
        <v>178448.27</v>
      </c>
      <c r="FX48" s="9">
        <v>-20213.810000000001</v>
      </c>
      <c r="FY48" s="9">
        <v>0</v>
      </c>
      <c r="FZ48" s="9">
        <v>158234.46</v>
      </c>
      <c r="GA48" s="9">
        <v>137450.06</v>
      </c>
      <c r="GB48" s="10">
        <f t="shared" si="3"/>
        <v>0.86864808082891687</v>
      </c>
      <c r="GC48" s="3">
        <v>0</v>
      </c>
      <c r="GD48" s="3">
        <v>0</v>
      </c>
      <c r="GE48" s="3">
        <v>0</v>
      </c>
      <c r="GF48" s="3">
        <v>0</v>
      </c>
      <c r="GG48" s="3">
        <v>0</v>
      </c>
      <c r="GH48" s="3">
        <v>0</v>
      </c>
      <c r="GI48" s="3">
        <v>0</v>
      </c>
      <c r="GJ48" s="3">
        <v>0</v>
      </c>
      <c r="GK48" s="3">
        <v>0</v>
      </c>
      <c r="GL48" s="3">
        <v>0</v>
      </c>
      <c r="GM48" s="3">
        <v>178448.27</v>
      </c>
      <c r="GN48" s="3">
        <v>-20213.810000000001</v>
      </c>
      <c r="GO48" s="3">
        <v>0</v>
      </c>
      <c r="GP48" s="3">
        <v>158234.46</v>
      </c>
      <c r="GQ48" s="3">
        <v>137450.06</v>
      </c>
    </row>
    <row r="49" spans="1:199" ht="15" customHeight="1" x14ac:dyDescent="0.25">
      <c r="A49" s="2" t="s">
        <v>81</v>
      </c>
      <c r="B49" s="2" t="s">
        <v>97</v>
      </c>
      <c r="C49" s="1"/>
      <c r="D49" s="2" t="s">
        <v>63</v>
      </c>
      <c r="E49" s="2" t="s">
        <v>64</v>
      </c>
      <c r="F49" s="3">
        <v>973769.21</v>
      </c>
      <c r="G49" s="3">
        <v>-10427.120000000001</v>
      </c>
      <c r="H49" s="3">
        <v>0</v>
      </c>
      <c r="I49" s="3">
        <v>963342.09</v>
      </c>
      <c r="J49" s="3">
        <v>1039505.92</v>
      </c>
      <c r="K49" s="4">
        <f t="shared" si="0"/>
        <v>1.0790620806363813</v>
      </c>
      <c r="L49" s="5">
        <v>337790.67</v>
      </c>
      <c r="M49" s="5">
        <v>0</v>
      </c>
      <c r="N49" s="5">
        <v>0</v>
      </c>
      <c r="O49" s="5">
        <v>337790.67</v>
      </c>
      <c r="P49" s="5">
        <v>341410.95</v>
      </c>
      <c r="Q49" s="6">
        <f t="shared" si="1"/>
        <v>1.010717525146565</v>
      </c>
      <c r="R49" s="3">
        <v>0</v>
      </c>
      <c r="S49" s="3">
        <v>0</v>
      </c>
      <c r="T49" s="3">
        <v>0</v>
      </c>
      <c r="U49" s="3">
        <v>0</v>
      </c>
      <c r="V49" s="3">
        <v>1404.65</v>
      </c>
      <c r="W49" s="3">
        <v>4350.2299999999996</v>
      </c>
      <c r="X49" s="3">
        <v>0</v>
      </c>
      <c r="Y49" s="3">
        <v>0</v>
      </c>
      <c r="Z49" s="3">
        <v>4350.2299999999996</v>
      </c>
      <c r="AA49" s="3">
        <v>4365.8599999999997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42165.760000000002</v>
      </c>
      <c r="AH49" s="3">
        <v>0</v>
      </c>
      <c r="AI49" s="3">
        <v>0</v>
      </c>
      <c r="AJ49" s="3">
        <v>42165.760000000002</v>
      </c>
      <c r="AK49" s="3">
        <v>42165.760000000002</v>
      </c>
      <c r="AL49" s="3">
        <v>3325.62</v>
      </c>
      <c r="AM49" s="3">
        <v>0</v>
      </c>
      <c r="AN49" s="3">
        <v>0</v>
      </c>
      <c r="AO49" s="3">
        <v>3325.62</v>
      </c>
      <c r="AP49" s="3">
        <v>3324.8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13106.9</v>
      </c>
      <c r="BV49" s="3">
        <v>0</v>
      </c>
      <c r="BW49" s="3">
        <v>0</v>
      </c>
      <c r="BX49" s="3">
        <v>13106.9</v>
      </c>
      <c r="BY49" s="3">
        <v>13197.02</v>
      </c>
      <c r="BZ49" s="3">
        <v>78687.64</v>
      </c>
      <c r="CA49" s="3">
        <v>0</v>
      </c>
      <c r="CB49" s="3">
        <v>0</v>
      </c>
      <c r="CC49" s="3">
        <v>78687.64</v>
      </c>
      <c r="CD49" s="3">
        <v>79249.69</v>
      </c>
      <c r="CE49" s="3">
        <v>81392.94</v>
      </c>
      <c r="CF49" s="3">
        <v>0</v>
      </c>
      <c r="CG49" s="3">
        <v>0</v>
      </c>
      <c r="CH49" s="3">
        <v>81392.94</v>
      </c>
      <c r="CI49" s="3">
        <v>82046.59</v>
      </c>
      <c r="CJ49" s="3">
        <v>956.14</v>
      </c>
      <c r="CK49" s="3">
        <v>0</v>
      </c>
      <c r="CL49" s="3">
        <v>0</v>
      </c>
      <c r="CM49" s="3">
        <v>956.14</v>
      </c>
      <c r="CN49" s="3">
        <v>969.13</v>
      </c>
      <c r="CO49" s="3">
        <v>29177.22</v>
      </c>
      <c r="CP49" s="3">
        <v>0</v>
      </c>
      <c r="CQ49" s="3">
        <v>0</v>
      </c>
      <c r="CR49" s="3">
        <v>29177.22</v>
      </c>
      <c r="CS49" s="3">
        <v>29383.46</v>
      </c>
      <c r="CT49" s="3">
        <v>21094.720000000001</v>
      </c>
      <c r="CU49" s="3">
        <v>0</v>
      </c>
      <c r="CV49" s="3">
        <v>0</v>
      </c>
      <c r="CW49" s="3">
        <v>21094.720000000001</v>
      </c>
      <c r="CX49" s="3">
        <v>21348.27</v>
      </c>
      <c r="CY49" s="3">
        <v>51571.66</v>
      </c>
      <c r="CZ49" s="3">
        <v>0</v>
      </c>
      <c r="DA49" s="3">
        <v>0</v>
      </c>
      <c r="DB49" s="3">
        <v>51571.66</v>
      </c>
      <c r="DC49" s="3">
        <v>51927.6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2054.0500000000002</v>
      </c>
      <c r="DJ49" s="3">
        <v>0</v>
      </c>
      <c r="DK49" s="3">
        <v>0</v>
      </c>
      <c r="DL49" s="3">
        <v>2054.0500000000002</v>
      </c>
      <c r="DM49" s="3">
        <v>2061.29</v>
      </c>
      <c r="DN49" s="3">
        <v>6818.3</v>
      </c>
      <c r="DO49" s="3">
        <v>0</v>
      </c>
      <c r="DP49" s="3">
        <v>0</v>
      </c>
      <c r="DQ49" s="3">
        <v>6818.3</v>
      </c>
      <c r="DR49" s="3">
        <v>6957.16</v>
      </c>
      <c r="DS49" s="3">
        <v>0</v>
      </c>
      <c r="DT49" s="3">
        <v>0</v>
      </c>
      <c r="DU49" s="3">
        <v>0</v>
      </c>
      <c r="DV49" s="3">
        <v>0</v>
      </c>
      <c r="DW49" s="3">
        <v>0</v>
      </c>
      <c r="DX49" s="3">
        <v>3089.49</v>
      </c>
      <c r="DY49" s="3">
        <v>0</v>
      </c>
      <c r="DZ49" s="3">
        <v>0</v>
      </c>
      <c r="EA49" s="3">
        <v>3089.49</v>
      </c>
      <c r="EB49" s="3">
        <v>3009.67</v>
      </c>
      <c r="EC49" s="7">
        <v>621774.11</v>
      </c>
      <c r="ED49" s="7">
        <v>-10427.120000000001</v>
      </c>
      <c r="EE49" s="7">
        <v>0</v>
      </c>
      <c r="EF49" s="7">
        <v>611346.99</v>
      </c>
      <c r="EG49" s="7">
        <v>683878.43</v>
      </c>
      <c r="EH49" s="8">
        <f t="shared" si="2"/>
        <v>1.1186420170319316</v>
      </c>
      <c r="EI49" s="3">
        <v>81461.83</v>
      </c>
      <c r="EJ49" s="3">
        <v>-1769.1</v>
      </c>
      <c r="EK49" s="3">
        <v>0</v>
      </c>
      <c r="EL49" s="3">
        <v>79692.73</v>
      </c>
      <c r="EM49" s="3">
        <v>78601.59</v>
      </c>
      <c r="EN49" s="3">
        <v>0</v>
      </c>
      <c r="EO49" s="3">
        <v>0</v>
      </c>
      <c r="EP49" s="3">
        <v>0</v>
      </c>
      <c r="EQ49" s="3">
        <v>0</v>
      </c>
      <c r="ER49" s="3">
        <v>0</v>
      </c>
      <c r="ES49" s="3">
        <v>114206.37</v>
      </c>
      <c r="ET49" s="3">
        <v>-3719.25</v>
      </c>
      <c r="EU49" s="3">
        <v>0</v>
      </c>
      <c r="EV49" s="3">
        <v>110487.12</v>
      </c>
      <c r="EW49" s="3">
        <v>107417.02</v>
      </c>
      <c r="EX49" s="3">
        <v>0</v>
      </c>
      <c r="EY49" s="3">
        <v>0</v>
      </c>
      <c r="EZ49" s="3">
        <v>0</v>
      </c>
      <c r="FA49" s="3">
        <v>0</v>
      </c>
      <c r="FB49" s="3">
        <v>162.93</v>
      </c>
      <c r="FC49" s="3">
        <v>0</v>
      </c>
      <c r="FD49" s="3">
        <v>0</v>
      </c>
      <c r="FE49" s="3">
        <v>0</v>
      </c>
      <c r="FF49" s="3">
        <v>0</v>
      </c>
      <c r="FG49" s="3">
        <v>290.94</v>
      </c>
      <c r="FH49" s="3">
        <v>377871.54</v>
      </c>
      <c r="FI49" s="3">
        <v>-4253.8999999999996</v>
      </c>
      <c r="FJ49" s="3">
        <v>0</v>
      </c>
      <c r="FK49" s="3">
        <v>373617.64</v>
      </c>
      <c r="FL49" s="3">
        <v>450888.06</v>
      </c>
      <c r="FM49" s="3">
        <v>48234.37</v>
      </c>
      <c r="FN49" s="3">
        <v>-684.87</v>
      </c>
      <c r="FO49" s="3">
        <v>0</v>
      </c>
      <c r="FP49" s="3">
        <v>47549.5</v>
      </c>
      <c r="FQ49" s="3">
        <v>46517.89</v>
      </c>
      <c r="FR49" s="3">
        <v>0</v>
      </c>
      <c r="FS49" s="3">
        <v>0</v>
      </c>
      <c r="FT49" s="3">
        <v>0</v>
      </c>
      <c r="FU49" s="3">
        <v>0</v>
      </c>
      <c r="FV49" s="3">
        <v>0</v>
      </c>
      <c r="FW49" s="9">
        <v>14204.43</v>
      </c>
      <c r="FX49" s="9">
        <v>0</v>
      </c>
      <c r="FY49" s="9">
        <v>0</v>
      </c>
      <c r="FZ49" s="9">
        <v>14204.43</v>
      </c>
      <c r="GA49" s="9">
        <v>14216.54</v>
      </c>
      <c r="GB49" s="10">
        <f t="shared" si="3"/>
        <v>1.0008525509295341</v>
      </c>
      <c r="GC49" s="3">
        <v>0</v>
      </c>
      <c r="GD49" s="3">
        <v>0</v>
      </c>
      <c r="GE49" s="3">
        <v>0</v>
      </c>
      <c r="GF49" s="3">
        <v>0</v>
      </c>
      <c r="GG49" s="3">
        <v>0</v>
      </c>
      <c r="GH49" s="3">
        <v>0</v>
      </c>
      <c r="GI49" s="3">
        <v>0</v>
      </c>
      <c r="GJ49" s="3">
        <v>0</v>
      </c>
      <c r="GK49" s="3">
        <v>0</v>
      </c>
      <c r="GL49" s="3">
        <v>0</v>
      </c>
      <c r="GM49" s="3">
        <v>14204.43</v>
      </c>
      <c r="GN49" s="3">
        <v>0</v>
      </c>
      <c r="GO49" s="3">
        <v>0</v>
      </c>
      <c r="GP49" s="3">
        <v>14204.43</v>
      </c>
      <c r="GQ49" s="3">
        <v>14216.54</v>
      </c>
    </row>
    <row r="50" spans="1:199" ht="15" customHeight="1" x14ac:dyDescent="0.25">
      <c r="A50" s="2" t="s">
        <v>81</v>
      </c>
      <c r="B50" s="2" t="s">
        <v>98</v>
      </c>
      <c r="C50" s="1"/>
      <c r="D50" s="2" t="s">
        <v>63</v>
      </c>
      <c r="E50" s="2" t="s">
        <v>64</v>
      </c>
      <c r="F50" s="3">
        <v>2307935.44</v>
      </c>
      <c r="G50" s="3">
        <v>-10136.780000000001</v>
      </c>
      <c r="H50" s="3">
        <v>0</v>
      </c>
      <c r="I50" s="3">
        <v>2297798.66</v>
      </c>
      <c r="J50" s="3">
        <v>2192972.9300000002</v>
      </c>
      <c r="K50" s="4">
        <f t="shared" si="0"/>
        <v>0.95437993248720931</v>
      </c>
      <c r="L50" s="5">
        <v>857651.68</v>
      </c>
      <c r="M50" s="5">
        <v>-4677.99</v>
      </c>
      <c r="N50" s="5">
        <v>0</v>
      </c>
      <c r="O50" s="5">
        <v>852973.69</v>
      </c>
      <c r="P50" s="5">
        <v>778051.34</v>
      </c>
      <c r="Q50" s="6">
        <f t="shared" si="1"/>
        <v>0.91216335172073126</v>
      </c>
      <c r="R50" s="3">
        <v>0</v>
      </c>
      <c r="S50" s="3">
        <v>0</v>
      </c>
      <c r="T50" s="3">
        <v>0</v>
      </c>
      <c r="U50" s="3">
        <v>0</v>
      </c>
      <c r="V50" s="3">
        <v>10876.72</v>
      </c>
      <c r="W50" s="3">
        <v>20023.900000000001</v>
      </c>
      <c r="X50" s="3">
        <v>0</v>
      </c>
      <c r="Y50" s="3">
        <v>0</v>
      </c>
      <c r="Z50" s="3">
        <v>20023.900000000001</v>
      </c>
      <c r="AA50" s="3">
        <v>17786.96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88723.98</v>
      </c>
      <c r="AH50" s="3">
        <v>0</v>
      </c>
      <c r="AI50" s="3">
        <v>0</v>
      </c>
      <c r="AJ50" s="3">
        <v>88723.98</v>
      </c>
      <c r="AK50" s="3">
        <v>78462.460000000006</v>
      </c>
      <c r="AL50" s="3">
        <v>15228.76</v>
      </c>
      <c r="AM50" s="3">
        <v>0</v>
      </c>
      <c r="AN50" s="3">
        <v>0</v>
      </c>
      <c r="AO50" s="3">
        <v>15228.76</v>
      </c>
      <c r="AP50" s="3">
        <v>13332.11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73977.179999999993</v>
      </c>
      <c r="BL50" s="3">
        <v>0</v>
      </c>
      <c r="BM50" s="3">
        <v>0</v>
      </c>
      <c r="BN50" s="3">
        <v>73977.179999999993</v>
      </c>
      <c r="BO50" s="3">
        <v>61792.2</v>
      </c>
      <c r="BP50" s="3">
        <v>2483.16</v>
      </c>
      <c r="BQ50" s="3">
        <v>0</v>
      </c>
      <c r="BR50" s="3">
        <v>0</v>
      </c>
      <c r="BS50" s="3">
        <v>2483.16</v>
      </c>
      <c r="BT50" s="3">
        <v>2204.87</v>
      </c>
      <c r="BU50" s="3">
        <v>27643.86</v>
      </c>
      <c r="BV50" s="3">
        <v>0</v>
      </c>
      <c r="BW50" s="3">
        <v>0</v>
      </c>
      <c r="BX50" s="3">
        <v>27643.86</v>
      </c>
      <c r="BY50" s="3">
        <v>24602.880000000001</v>
      </c>
      <c r="BZ50" s="3">
        <v>172318.26</v>
      </c>
      <c r="CA50" s="3">
        <v>0</v>
      </c>
      <c r="CB50" s="3">
        <v>0</v>
      </c>
      <c r="CC50" s="3">
        <v>172318.26</v>
      </c>
      <c r="CD50" s="3">
        <v>155346.96</v>
      </c>
      <c r="CE50" s="3">
        <v>175939.71</v>
      </c>
      <c r="CF50" s="3">
        <v>0</v>
      </c>
      <c r="CG50" s="3">
        <v>0</v>
      </c>
      <c r="CH50" s="3">
        <v>175939.71</v>
      </c>
      <c r="CI50" s="3">
        <v>158621.26</v>
      </c>
      <c r="CJ50" s="3">
        <v>1878.78</v>
      </c>
      <c r="CK50" s="3">
        <v>0</v>
      </c>
      <c r="CL50" s="3">
        <v>0</v>
      </c>
      <c r="CM50" s="3">
        <v>1878.78</v>
      </c>
      <c r="CN50" s="3">
        <v>1754.79</v>
      </c>
      <c r="CO50" s="3">
        <v>61543</v>
      </c>
      <c r="CP50" s="3">
        <v>0</v>
      </c>
      <c r="CQ50" s="3">
        <v>0</v>
      </c>
      <c r="CR50" s="3">
        <v>61543</v>
      </c>
      <c r="CS50" s="3">
        <v>54741.120000000003</v>
      </c>
      <c r="CT50" s="3">
        <v>52037.08</v>
      </c>
      <c r="CU50" s="3">
        <v>0</v>
      </c>
      <c r="CV50" s="3">
        <v>0</v>
      </c>
      <c r="CW50" s="3">
        <v>52037.08</v>
      </c>
      <c r="CX50" s="3">
        <v>46487.27</v>
      </c>
      <c r="CY50" s="3">
        <v>108767.92</v>
      </c>
      <c r="CZ50" s="3">
        <v>0</v>
      </c>
      <c r="DA50" s="3">
        <v>0</v>
      </c>
      <c r="DB50" s="3">
        <v>108767.92</v>
      </c>
      <c r="DC50" s="3">
        <v>96359.95</v>
      </c>
      <c r="DD50" s="3">
        <v>0</v>
      </c>
      <c r="DE50" s="3">
        <v>0</v>
      </c>
      <c r="DF50" s="3">
        <v>0</v>
      </c>
      <c r="DG50" s="3">
        <v>0</v>
      </c>
      <c r="DH50" s="3">
        <v>0</v>
      </c>
      <c r="DI50" s="3">
        <v>9406.48</v>
      </c>
      <c r="DJ50" s="3">
        <v>0</v>
      </c>
      <c r="DK50" s="3">
        <v>0</v>
      </c>
      <c r="DL50" s="3">
        <v>9406.48</v>
      </c>
      <c r="DM50" s="3">
        <v>8359.17</v>
      </c>
      <c r="DN50" s="3">
        <v>14725.81</v>
      </c>
      <c r="DO50" s="3">
        <v>0</v>
      </c>
      <c r="DP50" s="3">
        <v>0</v>
      </c>
      <c r="DQ50" s="3">
        <v>14725.81</v>
      </c>
      <c r="DR50" s="3">
        <v>14324.96</v>
      </c>
      <c r="DS50" s="3">
        <v>0</v>
      </c>
      <c r="DT50" s="3">
        <v>0</v>
      </c>
      <c r="DU50" s="3">
        <v>0</v>
      </c>
      <c r="DV50" s="3">
        <v>0</v>
      </c>
      <c r="DW50" s="3">
        <v>0</v>
      </c>
      <c r="DX50" s="3">
        <v>32953.800000000003</v>
      </c>
      <c r="DY50" s="3">
        <v>-4677.99</v>
      </c>
      <c r="DZ50" s="3">
        <v>0</v>
      </c>
      <c r="EA50" s="3">
        <v>28275.81</v>
      </c>
      <c r="EB50" s="3">
        <v>32997.660000000003</v>
      </c>
      <c r="EC50" s="7">
        <v>1385028.69</v>
      </c>
      <c r="ED50" s="7">
        <v>-5458.79</v>
      </c>
      <c r="EE50" s="7">
        <v>0</v>
      </c>
      <c r="EF50" s="7">
        <v>1379569.9</v>
      </c>
      <c r="EG50" s="7">
        <v>1354253.53</v>
      </c>
      <c r="EH50" s="8">
        <f t="shared" si="2"/>
        <v>0.98164908497931136</v>
      </c>
      <c r="EI50" s="3">
        <v>199712.85</v>
      </c>
      <c r="EJ50" s="3">
        <v>-1958.45</v>
      </c>
      <c r="EK50" s="3">
        <v>0</v>
      </c>
      <c r="EL50" s="3">
        <v>197754.4</v>
      </c>
      <c r="EM50" s="3">
        <v>167764.57999999999</v>
      </c>
      <c r="EN50" s="3">
        <v>0</v>
      </c>
      <c r="EO50" s="3">
        <v>0</v>
      </c>
      <c r="EP50" s="3">
        <v>0</v>
      </c>
      <c r="EQ50" s="3">
        <v>0</v>
      </c>
      <c r="ER50" s="3">
        <v>0</v>
      </c>
      <c r="ES50" s="3">
        <v>265321.82</v>
      </c>
      <c r="ET50" s="3">
        <v>-2163.61</v>
      </c>
      <c r="EU50" s="3">
        <v>0</v>
      </c>
      <c r="EV50" s="3">
        <v>263158.21000000002</v>
      </c>
      <c r="EW50" s="3">
        <v>230423.33</v>
      </c>
      <c r="EX50" s="3">
        <v>0</v>
      </c>
      <c r="EY50" s="3">
        <v>0</v>
      </c>
      <c r="EZ50" s="3">
        <v>0</v>
      </c>
      <c r="FA50" s="3">
        <v>0</v>
      </c>
      <c r="FB50" s="3">
        <v>1314.37</v>
      </c>
      <c r="FC50" s="3">
        <v>0</v>
      </c>
      <c r="FD50" s="3">
        <v>0</v>
      </c>
      <c r="FE50" s="3">
        <v>0</v>
      </c>
      <c r="FF50" s="3">
        <v>0</v>
      </c>
      <c r="FG50" s="3">
        <v>1945.59</v>
      </c>
      <c r="FH50" s="3">
        <v>796041.04</v>
      </c>
      <c r="FI50" s="3">
        <v>0</v>
      </c>
      <c r="FJ50" s="3">
        <v>0</v>
      </c>
      <c r="FK50" s="3">
        <v>796041.04</v>
      </c>
      <c r="FL50" s="3">
        <v>847300.95</v>
      </c>
      <c r="FM50" s="3">
        <v>123952.98</v>
      </c>
      <c r="FN50" s="3">
        <v>-1336.73</v>
      </c>
      <c r="FO50" s="3">
        <v>0</v>
      </c>
      <c r="FP50" s="3">
        <v>122616.25</v>
      </c>
      <c r="FQ50" s="3">
        <v>105504.71</v>
      </c>
      <c r="FR50" s="3">
        <v>0</v>
      </c>
      <c r="FS50" s="3">
        <v>0</v>
      </c>
      <c r="FT50" s="3">
        <v>0</v>
      </c>
      <c r="FU50" s="3">
        <v>0</v>
      </c>
      <c r="FV50" s="3">
        <v>0</v>
      </c>
      <c r="FW50" s="9">
        <v>65255.07</v>
      </c>
      <c r="FX50" s="9">
        <v>0</v>
      </c>
      <c r="FY50" s="9">
        <v>0</v>
      </c>
      <c r="FZ50" s="9">
        <v>65255.07</v>
      </c>
      <c r="GA50" s="9">
        <v>60668.06</v>
      </c>
      <c r="GB50" s="10">
        <f t="shared" si="3"/>
        <v>0.92970645805758845</v>
      </c>
      <c r="GC50" s="3">
        <v>0</v>
      </c>
      <c r="GD50" s="3">
        <v>0</v>
      </c>
      <c r="GE50" s="3">
        <v>0</v>
      </c>
      <c r="GF50" s="3">
        <v>0</v>
      </c>
      <c r="GG50" s="3">
        <v>0</v>
      </c>
      <c r="GH50" s="3">
        <v>0</v>
      </c>
      <c r="GI50" s="3">
        <v>0</v>
      </c>
      <c r="GJ50" s="3">
        <v>0</v>
      </c>
      <c r="GK50" s="3">
        <v>0</v>
      </c>
      <c r="GL50" s="3">
        <v>0</v>
      </c>
      <c r="GM50" s="3">
        <v>65255.07</v>
      </c>
      <c r="GN50" s="3">
        <v>0</v>
      </c>
      <c r="GO50" s="3">
        <v>0</v>
      </c>
      <c r="GP50" s="3">
        <v>65255.07</v>
      </c>
      <c r="GQ50" s="3">
        <v>60668.06</v>
      </c>
    </row>
    <row r="51" spans="1:199" ht="15" customHeight="1" x14ac:dyDescent="0.25">
      <c r="A51" s="2" t="s">
        <v>81</v>
      </c>
      <c r="B51" s="2" t="s">
        <v>99</v>
      </c>
      <c r="C51" s="1"/>
      <c r="D51" s="2" t="s">
        <v>55</v>
      </c>
      <c r="E51" s="2" t="s">
        <v>73</v>
      </c>
      <c r="F51" s="3">
        <v>2199176.2999999998</v>
      </c>
      <c r="G51" s="3">
        <v>-78920.350000000006</v>
      </c>
      <c r="H51" s="3">
        <v>0</v>
      </c>
      <c r="I51" s="3">
        <v>2120255.9500000002</v>
      </c>
      <c r="J51" s="3">
        <v>2507155.91</v>
      </c>
      <c r="K51" s="4">
        <f t="shared" si="0"/>
        <v>1.1824779503625493</v>
      </c>
      <c r="L51" s="5">
        <v>729313.56</v>
      </c>
      <c r="M51" s="5">
        <v>-3505.88</v>
      </c>
      <c r="N51" s="5">
        <v>0</v>
      </c>
      <c r="O51" s="5">
        <v>725807.68</v>
      </c>
      <c r="P51" s="5">
        <v>824150.97</v>
      </c>
      <c r="Q51" s="6">
        <f t="shared" si="1"/>
        <v>1.1354949702378458</v>
      </c>
      <c r="R51" s="3">
        <v>0</v>
      </c>
      <c r="S51" s="3">
        <v>0</v>
      </c>
      <c r="T51" s="3">
        <v>0</v>
      </c>
      <c r="U51" s="3">
        <v>0</v>
      </c>
      <c r="V51" s="3">
        <v>33070.339999999997</v>
      </c>
      <c r="W51" s="3">
        <v>17703.75</v>
      </c>
      <c r="X51" s="3">
        <v>0</v>
      </c>
      <c r="Y51" s="3">
        <v>0</v>
      </c>
      <c r="Z51" s="3">
        <v>17703.75</v>
      </c>
      <c r="AA51" s="3">
        <v>19964.66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72116.160000000003</v>
      </c>
      <c r="AH51" s="3">
        <v>0</v>
      </c>
      <c r="AI51" s="3">
        <v>0</v>
      </c>
      <c r="AJ51" s="3">
        <v>72116.160000000003</v>
      </c>
      <c r="AK51" s="3">
        <v>63395.73</v>
      </c>
      <c r="AL51" s="3">
        <v>13460.52</v>
      </c>
      <c r="AM51" s="3">
        <v>0</v>
      </c>
      <c r="AN51" s="3">
        <v>0</v>
      </c>
      <c r="AO51" s="3">
        <v>13460.52</v>
      </c>
      <c r="AP51" s="3">
        <v>13983.72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81657.03</v>
      </c>
      <c r="BL51" s="3">
        <v>0</v>
      </c>
      <c r="BM51" s="3">
        <v>0</v>
      </c>
      <c r="BN51" s="3">
        <v>81657.03</v>
      </c>
      <c r="BO51" s="3">
        <v>83181.789999999994</v>
      </c>
      <c r="BP51" s="3">
        <v>7532.79</v>
      </c>
      <c r="BQ51" s="3">
        <v>0</v>
      </c>
      <c r="BR51" s="3">
        <v>0</v>
      </c>
      <c r="BS51" s="3">
        <v>7532.79</v>
      </c>
      <c r="BT51" s="3">
        <v>8627.36</v>
      </c>
      <c r="BU51" s="3">
        <v>22513.24</v>
      </c>
      <c r="BV51" s="3">
        <v>0</v>
      </c>
      <c r="BW51" s="3">
        <v>0</v>
      </c>
      <c r="BX51" s="3">
        <v>22513.24</v>
      </c>
      <c r="BY51" s="3">
        <v>24387.24</v>
      </c>
      <c r="BZ51" s="3">
        <v>137198.04</v>
      </c>
      <c r="CA51" s="3">
        <v>0</v>
      </c>
      <c r="CB51" s="3">
        <v>0</v>
      </c>
      <c r="CC51" s="3">
        <v>137198.04</v>
      </c>
      <c r="CD51" s="3">
        <v>152852.9</v>
      </c>
      <c r="CE51" s="3">
        <v>143079.25</v>
      </c>
      <c r="CF51" s="3">
        <v>0</v>
      </c>
      <c r="CG51" s="3">
        <v>0</v>
      </c>
      <c r="CH51" s="3">
        <v>143079.25</v>
      </c>
      <c r="CI51" s="3">
        <v>162148.87</v>
      </c>
      <c r="CJ51" s="3">
        <v>1632.18</v>
      </c>
      <c r="CK51" s="3">
        <v>0</v>
      </c>
      <c r="CL51" s="3">
        <v>0</v>
      </c>
      <c r="CM51" s="3">
        <v>1632.18</v>
      </c>
      <c r="CN51" s="3">
        <v>1583.74</v>
      </c>
      <c r="CO51" s="3">
        <v>50124.6</v>
      </c>
      <c r="CP51" s="3">
        <v>0</v>
      </c>
      <c r="CQ51" s="3">
        <v>0</v>
      </c>
      <c r="CR51" s="3">
        <v>50124.6</v>
      </c>
      <c r="CS51" s="3">
        <v>54978.34</v>
      </c>
      <c r="CT51" s="3">
        <v>45388.47</v>
      </c>
      <c r="CU51" s="3">
        <v>0</v>
      </c>
      <c r="CV51" s="3">
        <v>0</v>
      </c>
      <c r="CW51" s="3">
        <v>45388.47</v>
      </c>
      <c r="CX51" s="3">
        <v>51249.52</v>
      </c>
      <c r="CY51" s="3">
        <v>88580.19</v>
      </c>
      <c r="CZ51" s="3">
        <v>0</v>
      </c>
      <c r="DA51" s="3">
        <v>0</v>
      </c>
      <c r="DB51" s="3">
        <v>88580.19</v>
      </c>
      <c r="DC51" s="3">
        <v>95963.41</v>
      </c>
      <c r="DD51" s="3">
        <v>0</v>
      </c>
      <c r="DE51" s="3">
        <v>0</v>
      </c>
      <c r="DF51" s="3">
        <v>0</v>
      </c>
      <c r="DG51" s="3">
        <v>0</v>
      </c>
      <c r="DH51" s="3">
        <v>0</v>
      </c>
      <c r="DI51" s="3">
        <v>8321.7800000000007</v>
      </c>
      <c r="DJ51" s="3">
        <v>0</v>
      </c>
      <c r="DK51" s="3">
        <v>0</v>
      </c>
      <c r="DL51" s="3">
        <v>8321.7800000000007</v>
      </c>
      <c r="DM51" s="3">
        <v>9346.1299999999992</v>
      </c>
      <c r="DN51" s="3">
        <v>11911.37</v>
      </c>
      <c r="DO51" s="3">
        <v>0</v>
      </c>
      <c r="DP51" s="3">
        <v>0</v>
      </c>
      <c r="DQ51" s="3">
        <v>11911.37</v>
      </c>
      <c r="DR51" s="3">
        <v>14944.73</v>
      </c>
      <c r="DS51" s="3">
        <v>0</v>
      </c>
      <c r="DT51" s="3">
        <v>0</v>
      </c>
      <c r="DU51" s="3">
        <v>0</v>
      </c>
      <c r="DV51" s="3">
        <v>0</v>
      </c>
      <c r="DW51" s="3">
        <v>0</v>
      </c>
      <c r="DX51" s="3">
        <v>28094.19</v>
      </c>
      <c r="DY51" s="3">
        <v>-3505.88</v>
      </c>
      <c r="DZ51" s="3">
        <v>0</v>
      </c>
      <c r="EA51" s="3">
        <v>24588.31</v>
      </c>
      <c r="EB51" s="3">
        <v>34472.49</v>
      </c>
      <c r="EC51" s="7">
        <v>1322998.6599999999</v>
      </c>
      <c r="ED51" s="7">
        <v>-75128.600000000006</v>
      </c>
      <c r="EE51" s="7">
        <v>0</v>
      </c>
      <c r="EF51" s="7">
        <v>1247870.06</v>
      </c>
      <c r="EG51" s="7">
        <v>1500346.38</v>
      </c>
      <c r="EH51" s="8">
        <f t="shared" si="2"/>
        <v>1.2023258094676939</v>
      </c>
      <c r="EI51" s="3">
        <v>229370.21</v>
      </c>
      <c r="EJ51" s="3">
        <v>-24923.51</v>
      </c>
      <c r="EK51" s="3">
        <v>0</v>
      </c>
      <c r="EL51" s="3">
        <v>204446.7</v>
      </c>
      <c r="EM51" s="3">
        <v>231119.3</v>
      </c>
      <c r="EN51" s="3">
        <v>0</v>
      </c>
      <c r="EO51" s="3">
        <v>0</v>
      </c>
      <c r="EP51" s="3">
        <v>0</v>
      </c>
      <c r="EQ51" s="3">
        <v>0</v>
      </c>
      <c r="ER51" s="3">
        <v>0</v>
      </c>
      <c r="ES51" s="3">
        <v>330334.12</v>
      </c>
      <c r="ET51" s="3">
        <v>-35844.29</v>
      </c>
      <c r="EU51" s="3">
        <v>0</v>
      </c>
      <c r="EV51" s="3">
        <v>294489.83</v>
      </c>
      <c r="EW51" s="3">
        <v>328846.26</v>
      </c>
      <c r="EX51" s="3">
        <v>0</v>
      </c>
      <c r="EY51" s="3">
        <v>0</v>
      </c>
      <c r="EZ51" s="3">
        <v>0</v>
      </c>
      <c r="FA51" s="3">
        <v>0</v>
      </c>
      <c r="FB51" s="3">
        <v>0</v>
      </c>
      <c r="FC51" s="3">
        <v>0</v>
      </c>
      <c r="FD51" s="3">
        <v>0</v>
      </c>
      <c r="FE51" s="3">
        <v>0</v>
      </c>
      <c r="FF51" s="3">
        <v>0</v>
      </c>
      <c r="FG51" s="3">
        <v>0</v>
      </c>
      <c r="FH51" s="3">
        <v>630024.07999999996</v>
      </c>
      <c r="FI51" s="3">
        <v>0</v>
      </c>
      <c r="FJ51" s="3">
        <v>0</v>
      </c>
      <c r="FK51" s="3">
        <v>630024.07999999996</v>
      </c>
      <c r="FL51" s="3">
        <v>805001.18</v>
      </c>
      <c r="FM51" s="3">
        <v>133270.25</v>
      </c>
      <c r="FN51" s="3">
        <v>-14360.8</v>
      </c>
      <c r="FO51" s="3">
        <v>0</v>
      </c>
      <c r="FP51" s="3">
        <v>118909.45</v>
      </c>
      <c r="FQ51" s="3">
        <v>135379.64000000001</v>
      </c>
      <c r="FR51" s="3">
        <v>0</v>
      </c>
      <c r="FS51" s="3">
        <v>0</v>
      </c>
      <c r="FT51" s="3">
        <v>0</v>
      </c>
      <c r="FU51" s="3">
        <v>0</v>
      </c>
      <c r="FV51" s="3">
        <v>0</v>
      </c>
      <c r="FW51" s="9">
        <v>146864.07999999999</v>
      </c>
      <c r="FX51" s="9">
        <v>-285.87</v>
      </c>
      <c r="FY51" s="9">
        <v>0</v>
      </c>
      <c r="FZ51" s="9">
        <v>146578.21</v>
      </c>
      <c r="GA51" s="9">
        <v>182658.56</v>
      </c>
      <c r="GB51" s="10">
        <f t="shared" si="3"/>
        <v>1.2461508432938293</v>
      </c>
      <c r="GC51" s="3">
        <v>0</v>
      </c>
      <c r="GD51" s="3">
        <v>0</v>
      </c>
      <c r="GE51" s="3">
        <v>0</v>
      </c>
      <c r="GF51" s="3">
        <v>0</v>
      </c>
      <c r="GG51" s="3">
        <v>0</v>
      </c>
      <c r="GH51" s="3">
        <v>0</v>
      </c>
      <c r="GI51" s="3">
        <v>0</v>
      </c>
      <c r="GJ51" s="3">
        <v>0</v>
      </c>
      <c r="GK51" s="3">
        <v>0</v>
      </c>
      <c r="GL51" s="3">
        <v>0</v>
      </c>
      <c r="GM51" s="3">
        <v>146864.07999999999</v>
      </c>
      <c r="GN51" s="3">
        <v>-285.87</v>
      </c>
      <c r="GO51" s="3">
        <v>0</v>
      </c>
      <c r="GP51" s="3">
        <v>146578.21</v>
      </c>
      <c r="GQ51" s="3">
        <v>182658.56</v>
      </c>
    </row>
    <row r="52" spans="1:199" ht="15" customHeight="1" x14ac:dyDescent="0.25">
      <c r="A52" s="2" t="s">
        <v>81</v>
      </c>
      <c r="B52" s="2" t="s">
        <v>100</v>
      </c>
      <c r="C52" s="1"/>
      <c r="D52" s="2" t="s">
        <v>55</v>
      </c>
      <c r="E52" s="2" t="s">
        <v>73</v>
      </c>
      <c r="F52" s="3">
        <v>1726749.71</v>
      </c>
      <c r="G52" s="3">
        <v>-17436.71</v>
      </c>
      <c r="H52" s="3">
        <v>0</v>
      </c>
      <c r="I52" s="3">
        <v>1709313</v>
      </c>
      <c r="J52" s="3">
        <v>1794873.12</v>
      </c>
      <c r="K52" s="4">
        <f t="shared" si="0"/>
        <v>1.0500552678181234</v>
      </c>
      <c r="L52" s="5">
        <v>620974.5</v>
      </c>
      <c r="M52" s="5">
        <v>-9856.7900000000009</v>
      </c>
      <c r="N52" s="5">
        <v>0</v>
      </c>
      <c r="O52" s="5">
        <v>611117.71</v>
      </c>
      <c r="P52" s="5">
        <v>624630.85</v>
      </c>
      <c r="Q52" s="6">
        <f t="shared" si="1"/>
        <v>1.0221121721378359</v>
      </c>
      <c r="R52" s="3">
        <v>0</v>
      </c>
      <c r="S52" s="3">
        <v>0</v>
      </c>
      <c r="T52" s="3">
        <v>0</v>
      </c>
      <c r="U52" s="3">
        <v>0</v>
      </c>
      <c r="V52" s="3">
        <v>11845.21</v>
      </c>
      <c r="W52" s="3">
        <v>6126.09</v>
      </c>
      <c r="X52" s="3">
        <v>0</v>
      </c>
      <c r="Y52" s="3">
        <v>0</v>
      </c>
      <c r="Z52" s="3">
        <v>6126.09</v>
      </c>
      <c r="AA52" s="3">
        <v>6071.19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65073.36</v>
      </c>
      <c r="AH52" s="3">
        <v>0</v>
      </c>
      <c r="AI52" s="3">
        <v>0</v>
      </c>
      <c r="AJ52" s="3">
        <v>65073.36</v>
      </c>
      <c r="AK52" s="3">
        <v>61601.64</v>
      </c>
      <c r="AL52" s="3">
        <v>4632.57</v>
      </c>
      <c r="AM52" s="3">
        <v>0</v>
      </c>
      <c r="AN52" s="3">
        <v>0</v>
      </c>
      <c r="AO52" s="3">
        <v>4632.57</v>
      </c>
      <c r="AP52" s="3">
        <v>4508.3100000000004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61800.71</v>
      </c>
      <c r="BL52" s="3">
        <v>0</v>
      </c>
      <c r="BM52" s="3">
        <v>0</v>
      </c>
      <c r="BN52" s="3">
        <v>61800.71</v>
      </c>
      <c r="BO52" s="3">
        <v>60819.13</v>
      </c>
      <c r="BP52" s="3">
        <v>6517.52</v>
      </c>
      <c r="BQ52" s="3">
        <v>0</v>
      </c>
      <c r="BR52" s="3">
        <v>0</v>
      </c>
      <c r="BS52" s="3">
        <v>6517.52</v>
      </c>
      <c r="BT52" s="3">
        <v>6445.26</v>
      </c>
      <c r="BU52" s="3">
        <v>20241.509999999998</v>
      </c>
      <c r="BV52" s="3">
        <v>0</v>
      </c>
      <c r="BW52" s="3">
        <v>0</v>
      </c>
      <c r="BX52" s="3">
        <v>20241.509999999998</v>
      </c>
      <c r="BY52" s="3">
        <v>19835.52</v>
      </c>
      <c r="BZ52" s="3">
        <v>121971.95</v>
      </c>
      <c r="CA52" s="3">
        <v>0</v>
      </c>
      <c r="CB52" s="3">
        <v>0</v>
      </c>
      <c r="CC52" s="3">
        <v>121971.95</v>
      </c>
      <c r="CD52" s="3">
        <v>119286.38</v>
      </c>
      <c r="CE52" s="3">
        <v>129481.77</v>
      </c>
      <c r="CF52" s="3">
        <v>0</v>
      </c>
      <c r="CG52" s="3">
        <v>0</v>
      </c>
      <c r="CH52" s="3">
        <v>129481.77</v>
      </c>
      <c r="CI52" s="3">
        <v>128241.31</v>
      </c>
      <c r="CJ52" s="3">
        <v>1571.7</v>
      </c>
      <c r="CK52" s="3">
        <v>0</v>
      </c>
      <c r="CL52" s="3">
        <v>0</v>
      </c>
      <c r="CM52" s="3">
        <v>1571.7</v>
      </c>
      <c r="CN52" s="3">
        <v>1730.02</v>
      </c>
      <c r="CO52" s="3">
        <v>45060.06</v>
      </c>
      <c r="CP52" s="3">
        <v>0</v>
      </c>
      <c r="CQ52" s="3">
        <v>0</v>
      </c>
      <c r="CR52" s="3">
        <v>45060.06</v>
      </c>
      <c r="CS52" s="3">
        <v>44097.8</v>
      </c>
      <c r="CT52" s="3">
        <v>42791.02</v>
      </c>
      <c r="CU52" s="3">
        <v>0</v>
      </c>
      <c r="CV52" s="3">
        <v>0</v>
      </c>
      <c r="CW52" s="3">
        <v>42791.02</v>
      </c>
      <c r="CX52" s="3">
        <v>43374.400000000001</v>
      </c>
      <c r="CY52" s="3">
        <v>79642.649999999994</v>
      </c>
      <c r="CZ52" s="3">
        <v>0</v>
      </c>
      <c r="DA52" s="3">
        <v>0</v>
      </c>
      <c r="DB52" s="3">
        <v>79642.649999999994</v>
      </c>
      <c r="DC52" s="3">
        <v>78054.710000000006</v>
      </c>
      <c r="DD52" s="3">
        <v>0</v>
      </c>
      <c r="DE52" s="3">
        <v>0</v>
      </c>
      <c r="DF52" s="3">
        <v>0</v>
      </c>
      <c r="DG52" s="3">
        <v>0</v>
      </c>
      <c r="DH52" s="3">
        <v>0</v>
      </c>
      <c r="DI52" s="3">
        <v>2862.95</v>
      </c>
      <c r="DJ52" s="3">
        <v>0</v>
      </c>
      <c r="DK52" s="3">
        <v>0</v>
      </c>
      <c r="DL52" s="3">
        <v>2862.95</v>
      </c>
      <c r="DM52" s="3">
        <v>2842.65</v>
      </c>
      <c r="DN52" s="3">
        <v>10675.88</v>
      </c>
      <c r="DO52" s="3">
        <v>0</v>
      </c>
      <c r="DP52" s="3">
        <v>0</v>
      </c>
      <c r="DQ52" s="3">
        <v>10675.88</v>
      </c>
      <c r="DR52" s="3">
        <v>11237.1</v>
      </c>
      <c r="DS52" s="3">
        <v>0</v>
      </c>
      <c r="DT52" s="3">
        <v>0</v>
      </c>
      <c r="DU52" s="3">
        <v>0</v>
      </c>
      <c r="DV52" s="3">
        <v>0</v>
      </c>
      <c r="DW52" s="3">
        <v>0</v>
      </c>
      <c r="DX52" s="3">
        <v>22524.76</v>
      </c>
      <c r="DY52" s="3">
        <v>-9856.7900000000009</v>
      </c>
      <c r="DZ52" s="3">
        <v>0</v>
      </c>
      <c r="EA52" s="3">
        <v>12667.97</v>
      </c>
      <c r="EB52" s="3">
        <v>24640.22</v>
      </c>
      <c r="EC52" s="7">
        <v>1015818.96</v>
      </c>
      <c r="ED52" s="7">
        <v>-6470.19</v>
      </c>
      <c r="EE52" s="7">
        <v>0</v>
      </c>
      <c r="EF52" s="7">
        <v>1009348.77</v>
      </c>
      <c r="EG52" s="7">
        <v>1079662.58</v>
      </c>
      <c r="EH52" s="8">
        <f t="shared" si="2"/>
        <v>1.0696625508346338</v>
      </c>
      <c r="EI52" s="3">
        <v>151196.79999999999</v>
      </c>
      <c r="EJ52" s="3">
        <v>-2330.75</v>
      </c>
      <c r="EK52" s="3">
        <v>0</v>
      </c>
      <c r="EL52" s="3">
        <v>148866.04999999999</v>
      </c>
      <c r="EM52" s="3">
        <v>143719.56</v>
      </c>
      <c r="EN52" s="3">
        <v>0</v>
      </c>
      <c r="EO52" s="3">
        <v>0</v>
      </c>
      <c r="EP52" s="3">
        <v>0</v>
      </c>
      <c r="EQ52" s="3">
        <v>0</v>
      </c>
      <c r="ER52" s="3">
        <v>0</v>
      </c>
      <c r="ES52" s="3">
        <v>207412.61</v>
      </c>
      <c r="ET52" s="3">
        <v>-2557.81</v>
      </c>
      <c r="EU52" s="3">
        <v>0</v>
      </c>
      <c r="EV52" s="3">
        <v>204854.8</v>
      </c>
      <c r="EW52" s="3">
        <v>196711.55</v>
      </c>
      <c r="EX52" s="3">
        <v>0</v>
      </c>
      <c r="EY52" s="3">
        <v>0</v>
      </c>
      <c r="EZ52" s="3">
        <v>0</v>
      </c>
      <c r="FA52" s="3">
        <v>0</v>
      </c>
      <c r="FB52" s="3">
        <v>39.43</v>
      </c>
      <c r="FC52" s="3">
        <v>0</v>
      </c>
      <c r="FD52" s="3">
        <v>0</v>
      </c>
      <c r="FE52" s="3">
        <v>0</v>
      </c>
      <c r="FF52" s="3">
        <v>0</v>
      </c>
      <c r="FG52" s="3">
        <v>59.1</v>
      </c>
      <c r="FH52" s="3">
        <v>566339.54</v>
      </c>
      <c r="FI52" s="3">
        <v>0</v>
      </c>
      <c r="FJ52" s="3">
        <v>0</v>
      </c>
      <c r="FK52" s="3">
        <v>566339.54</v>
      </c>
      <c r="FL52" s="3">
        <v>652966.47</v>
      </c>
      <c r="FM52" s="3">
        <v>90870.01</v>
      </c>
      <c r="FN52" s="3">
        <v>-1581.63</v>
      </c>
      <c r="FO52" s="3">
        <v>0</v>
      </c>
      <c r="FP52" s="3">
        <v>89288.38</v>
      </c>
      <c r="FQ52" s="3">
        <v>86166.47</v>
      </c>
      <c r="FR52" s="3">
        <v>0</v>
      </c>
      <c r="FS52" s="3">
        <v>0</v>
      </c>
      <c r="FT52" s="3">
        <v>0</v>
      </c>
      <c r="FU52" s="3">
        <v>0</v>
      </c>
      <c r="FV52" s="3">
        <v>0</v>
      </c>
      <c r="FW52" s="9">
        <v>89956.25</v>
      </c>
      <c r="FX52" s="9">
        <v>-1109.73</v>
      </c>
      <c r="FY52" s="9">
        <v>0</v>
      </c>
      <c r="FZ52" s="9">
        <v>88846.52</v>
      </c>
      <c r="GA52" s="9">
        <v>90579.69</v>
      </c>
      <c r="GB52" s="10">
        <f t="shared" si="3"/>
        <v>1.0195074607311574</v>
      </c>
      <c r="GC52" s="3">
        <v>0</v>
      </c>
      <c r="GD52" s="3">
        <v>0</v>
      </c>
      <c r="GE52" s="3">
        <v>0</v>
      </c>
      <c r="GF52" s="3">
        <v>0</v>
      </c>
      <c r="GG52" s="3">
        <v>0</v>
      </c>
      <c r="GH52" s="3">
        <v>0</v>
      </c>
      <c r="GI52" s="3">
        <v>0</v>
      </c>
      <c r="GJ52" s="3">
        <v>0</v>
      </c>
      <c r="GK52" s="3">
        <v>0</v>
      </c>
      <c r="GL52" s="3">
        <v>0</v>
      </c>
      <c r="GM52" s="3">
        <v>89956.25</v>
      </c>
      <c r="GN52" s="3">
        <v>-1109.73</v>
      </c>
      <c r="GO52" s="3">
        <v>0</v>
      </c>
      <c r="GP52" s="3">
        <v>88846.52</v>
      </c>
      <c r="GQ52" s="3">
        <v>90579.69</v>
      </c>
    </row>
    <row r="53" spans="1:199" ht="15" customHeight="1" x14ac:dyDescent="0.25">
      <c r="A53" s="2" t="s">
        <v>81</v>
      </c>
      <c r="B53" s="2" t="s">
        <v>101</v>
      </c>
      <c r="C53" s="1"/>
      <c r="D53" s="2" t="s">
        <v>55</v>
      </c>
      <c r="E53" s="2" t="s">
        <v>73</v>
      </c>
      <c r="F53" s="3">
        <v>739930.84</v>
      </c>
      <c r="G53" s="3">
        <v>-707.04</v>
      </c>
      <c r="H53" s="3">
        <v>0</v>
      </c>
      <c r="I53" s="3">
        <v>739223.8</v>
      </c>
      <c r="J53" s="3">
        <v>803474.23</v>
      </c>
      <c r="K53" s="4">
        <f t="shared" si="0"/>
        <v>1.0869160733190679</v>
      </c>
      <c r="L53" s="5">
        <v>334676.31</v>
      </c>
      <c r="M53" s="5">
        <v>0</v>
      </c>
      <c r="N53" s="5">
        <v>0</v>
      </c>
      <c r="O53" s="5">
        <v>334676.31</v>
      </c>
      <c r="P53" s="5">
        <v>346920.67</v>
      </c>
      <c r="Q53" s="6">
        <f t="shared" si="1"/>
        <v>1.0365856788608669</v>
      </c>
      <c r="R53" s="3">
        <v>0</v>
      </c>
      <c r="S53" s="3">
        <v>0</v>
      </c>
      <c r="T53" s="3">
        <v>0</v>
      </c>
      <c r="U53" s="3">
        <v>0</v>
      </c>
      <c r="V53" s="3">
        <v>4061.19</v>
      </c>
      <c r="W53" s="3">
        <v>9162.68</v>
      </c>
      <c r="X53" s="3">
        <v>0</v>
      </c>
      <c r="Y53" s="3">
        <v>0</v>
      </c>
      <c r="Z53" s="3">
        <v>9162.68</v>
      </c>
      <c r="AA53" s="3">
        <v>9454.3700000000008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27444.84</v>
      </c>
      <c r="AH53" s="3">
        <v>0</v>
      </c>
      <c r="AI53" s="3">
        <v>0</v>
      </c>
      <c r="AJ53" s="3">
        <v>27444.84</v>
      </c>
      <c r="AK53" s="3">
        <v>26518.44</v>
      </c>
      <c r="AL53" s="3">
        <v>6975.5</v>
      </c>
      <c r="AM53" s="3">
        <v>0</v>
      </c>
      <c r="AN53" s="3">
        <v>0</v>
      </c>
      <c r="AO53" s="3">
        <v>6975.5</v>
      </c>
      <c r="AP53" s="3">
        <v>7176.78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83825.64</v>
      </c>
      <c r="BL53" s="3">
        <v>0</v>
      </c>
      <c r="BM53" s="3">
        <v>0</v>
      </c>
      <c r="BN53" s="3">
        <v>83825.64</v>
      </c>
      <c r="BO53" s="3">
        <v>85078.04</v>
      </c>
      <c r="BP53" s="3">
        <v>2621.74</v>
      </c>
      <c r="BQ53" s="3">
        <v>0</v>
      </c>
      <c r="BR53" s="3">
        <v>0</v>
      </c>
      <c r="BS53" s="3">
        <v>2621.74</v>
      </c>
      <c r="BT53" s="3">
        <v>2729.03</v>
      </c>
      <c r="BU53" s="3">
        <v>8478.66</v>
      </c>
      <c r="BV53" s="3">
        <v>0</v>
      </c>
      <c r="BW53" s="3">
        <v>0</v>
      </c>
      <c r="BX53" s="3">
        <v>8478.66</v>
      </c>
      <c r="BY53" s="3">
        <v>8707.26</v>
      </c>
      <c r="BZ53" s="3">
        <v>51843.48</v>
      </c>
      <c r="CA53" s="3">
        <v>0</v>
      </c>
      <c r="CB53" s="3">
        <v>0</v>
      </c>
      <c r="CC53" s="3">
        <v>51843.48</v>
      </c>
      <c r="CD53" s="3">
        <v>53383.040000000001</v>
      </c>
      <c r="CE53" s="3">
        <v>54239.76</v>
      </c>
      <c r="CF53" s="3">
        <v>0</v>
      </c>
      <c r="CG53" s="3">
        <v>0</v>
      </c>
      <c r="CH53" s="3">
        <v>54239.76</v>
      </c>
      <c r="CI53" s="3">
        <v>55935.99</v>
      </c>
      <c r="CJ53" s="3">
        <v>615.62</v>
      </c>
      <c r="CK53" s="3">
        <v>0</v>
      </c>
      <c r="CL53" s="3">
        <v>0</v>
      </c>
      <c r="CM53" s="3">
        <v>615.62</v>
      </c>
      <c r="CN53" s="3">
        <v>634</v>
      </c>
      <c r="CO53" s="3">
        <v>18869.759999999998</v>
      </c>
      <c r="CP53" s="3">
        <v>0</v>
      </c>
      <c r="CQ53" s="3">
        <v>0</v>
      </c>
      <c r="CR53" s="3">
        <v>18869.759999999998</v>
      </c>
      <c r="CS53" s="3">
        <v>19339.599999999999</v>
      </c>
      <c r="CT53" s="3">
        <v>16921.439999999999</v>
      </c>
      <c r="CU53" s="3">
        <v>0</v>
      </c>
      <c r="CV53" s="3">
        <v>0</v>
      </c>
      <c r="CW53" s="3">
        <v>16921.439999999999</v>
      </c>
      <c r="CX53" s="3">
        <v>17455.05</v>
      </c>
      <c r="CY53" s="3">
        <v>33361.440000000002</v>
      </c>
      <c r="CZ53" s="3">
        <v>0</v>
      </c>
      <c r="DA53" s="3">
        <v>0</v>
      </c>
      <c r="DB53" s="3">
        <v>33361.440000000002</v>
      </c>
      <c r="DC53" s="3">
        <v>34334.97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4315.59</v>
      </c>
      <c r="DJ53" s="3">
        <v>0</v>
      </c>
      <c r="DK53" s="3">
        <v>0</v>
      </c>
      <c r="DL53" s="3">
        <v>4315.59</v>
      </c>
      <c r="DM53" s="3">
        <v>4452.66</v>
      </c>
      <c r="DN53" s="3">
        <v>4507.42</v>
      </c>
      <c r="DO53" s="3">
        <v>0</v>
      </c>
      <c r="DP53" s="3">
        <v>0</v>
      </c>
      <c r="DQ53" s="3">
        <v>4507.42</v>
      </c>
      <c r="DR53" s="3">
        <v>4875.25</v>
      </c>
      <c r="DS53" s="3">
        <v>0</v>
      </c>
      <c r="DT53" s="3">
        <v>0</v>
      </c>
      <c r="DU53" s="3">
        <v>0</v>
      </c>
      <c r="DV53" s="3">
        <v>0</v>
      </c>
      <c r="DW53" s="3">
        <v>0</v>
      </c>
      <c r="DX53" s="3">
        <v>11492.74</v>
      </c>
      <c r="DY53" s="3">
        <v>0</v>
      </c>
      <c r="DZ53" s="3">
        <v>0</v>
      </c>
      <c r="EA53" s="3">
        <v>11492.74</v>
      </c>
      <c r="EB53" s="3">
        <v>12785</v>
      </c>
      <c r="EC53" s="7">
        <v>383744.68</v>
      </c>
      <c r="ED53" s="7">
        <v>-707.04</v>
      </c>
      <c r="EE53" s="7">
        <v>0</v>
      </c>
      <c r="EF53" s="7">
        <v>383037.64</v>
      </c>
      <c r="EG53" s="7">
        <v>432329.33</v>
      </c>
      <c r="EH53" s="8">
        <f t="shared" si="2"/>
        <v>1.1286862826326938</v>
      </c>
      <c r="EI53" s="3">
        <v>51977.36</v>
      </c>
      <c r="EJ53" s="3">
        <v>-193.47</v>
      </c>
      <c r="EK53" s="3">
        <v>0</v>
      </c>
      <c r="EL53" s="3">
        <v>51783.89</v>
      </c>
      <c r="EM53" s="3">
        <v>54467.88</v>
      </c>
      <c r="EN53" s="3">
        <v>0</v>
      </c>
      <c r="EO53" s="3">
        <v>0</v>
      </c>
      <c r="EP53" s="3">
        <v>0</v>
      </c>
      <c r="EQ53" s="3">
        <v>0</v>
      </c>
      <c r="ER53" s="3">
        <v>0</v>
      </c>
      <c r="ES53" s="3">
        <v>59329.06</v>
      </c>
      <c r="ET53" s="3">
        <v>-450.37</v>
      </c>
      <c r="EU53" s="3">
        <v>0</v>
      </c>
      <c r="EV53" s="3">
        <v>58878.69</v>
      </c>
      <c r="EW53" s="3">
        <v>62790.39</v>
      </c>
      <c r="EX53" s="3">
        <v>0</v>
      </c>
      <c r="EY53" s="3">
        <v>0</v>
      </c>
      <c r="EZ53" s="3">
        <v>0</v>
      </c>
      <c r="FA53" s="3">
        <v>0</v>
      </c>
      <c r="FB53" s="3">
        <v>0</v>
      </c>
      <c r="FC53" s="3">
        <v>0</v>
      </c>
      <c r="FD53" s="3">
        <v>0</v>
      </c>
      <c r="FE53" s="3">
        <v>0</v>
      </c>
      <c r="FF53" s="3">
        <v>0</v>
      </c>
      <c r="FG53" s="3">
        <v>0</v>
      </c>
      <c r="FH53" s="3">
        <v>237708.45</v>
      </c>
      <c r="FI53" s="3">
        <v>0</v>
      </c>
      <c r="FJ53" s="3">
        <v>0</v>
      </c>
      <c r="FK53" s="3">
        <v>237708.45</v>
      </c>
      <c r="FL53" s="3">
        <v>279973.37</v>
      </c>
      <c r="FM53" s="3">
        <v>34729.81</v>
      </c>
      <c r="FN53" s="3">
        <v>-63.2</v>
      </c>
      <c r="FO53" s="3">
        <v>0</v>
      </c>
      <c r="FP53" s="3">
        <v>34666.61</v>
      </c>
      <c r="FQ53" s="3">
        <v>35097.69</v>
      </c>
      <c r="FR53" s="3">
        <v>0</v>
      </c>
      <c r="FS53" s="3">
        <v>0</v>
      </c>
      <c r="FT53" s="3">
        <v>0</v>
      </c>
      <c r="FU53" s="3">
        <v>0</v>
      </c>
      <c r="FV53" s="3">
        <v>0</v>
      </c>
      <c r="FW53" s="9">
        <v>21509.85</v>
      </c>
      <c r="FX53" s="9">
        <v>0</v>
      </c>
      <c r="FY53" s="9">
        <v>0</v>
      </c>
      <c r="FZ53" s="9">
        <v>21509.85</v>
      </c>
      <c r="GA53" s="9">
        <v>24224.23</v>
      </c>
      <c r="GB53" s="10">
        <f t="shared" si="3"/>
        <v>1.1261924188220747</v>
      </c>
      <c r="GC53" s="3">
        <v>0</v>
      </c>
      <c r="GD53" s="3">
        <v>0</v>
      </c>
      <c r="GE53" s="3">
        <v>0</v>
      </c>
      <c r="GF53" s="3">
        <v>0</v>
      </c>
      <c r="GG53" s="3">
        <v>0</v>
      </c>
      <c r="GH53" s="3">
        <v>0</v>
      </c>
      <c r="GI53" s="3">
        <v>0</v>
      </c>
      <c r="GJ53" s="3">
        <v>0</v>
      </c>
      <c r="GK53" s="3">
        <v>0</v>
      </c>
      <c r="GL53" s="3">
        <v>0</v>
      </c>
      <c r="GM53" s="3">
        <v>21509.85</v>
      </c>
      <c r="GN53" s="3">
        <v>0</v>
      </c>
      <c r="GO53" s="3">
        <v>0</v>
      </c>
      <c r="GP53" s="3">
        <v>21509.85</v>
      </c>
      <c r="GQ53" s="3">
        <v>24224.23</v>
      </c>
    </row>
    <row r="54" spans="1:199" ht="15" customHeight="1" x14ac:dyDescent="0.25">
      <c r="A54" s="2" t="s">
        <v>81</v>
      </c>
      <c r="B54" s="2" t="s">
        <v>102</v>
      </c>
      <c r="C54" s="1"/>
      <c r="D54" s="2" t="s">
        <v>55</v>
      </c>
      <c r="E54" s="2" t="s">
        <v>73</v>
      </c>
      <c r="F54" s="3">
        <v>2098354.08</v>
      </c>
      <c r="G54" s="3">
        <v>-32422.01</v>
      </c>
      <c r="H54" s="3">
        <v>0</v>
      </c>
      <c r="I54" s="3">
        <v>2065932.07</v>
      </c>
      <c r="J54" s="3">
        <v>2056507.98</v>
      </c>
      <c r="K54" s="4">
        <f t="shared" si="0"/>
        <v>0.99543833500779133</v>
      </c>
      <c r="L54" s="5">
        <v>715052.58</v>
      </c>
      <c r="M54" s="5">
        <v>-10983.84</v>
      </c>
      <c r="N54" s="5">
        <v>0</v>
      </c>
      <c r="O54" s="5">
        <v>704068.74</v>
      </c>
      <c r="P54" s="5">
        <v>692515.66</v>
      </c>
      <c r="Q54" s="6">
        <f t="shared" si="1"/>
        <v>0.98359097721054911</v>
      </c>
      <c r="R54" s="3">
        <v>0</v>
      </c>
      <c r="S54" s="3">
        <v>0</v>
      </c>
      <c r="T54" s="3">
        <v>0</v>
      </c>
      <c r="U54" s="3">
        <v>0</v>
      </c>
      <c r="V54" s="3">
        <v>6560.73</v>
      </c>
      <c r="W54" s="3">
        <v>15403.9</v>
      </c>
      <c r="X54" s="3">
        <v>0</v>
      </c>
      <c r="Y54" s="3">
        <v>0</v>
      </c>
      <c r="Z54" s="3">
        <v>15403.9</v>
      </c>
      <c r="AA54" s="3">
        <v>14752.17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81438.22</v>
      </c>
      <c r="AH54" s="3">
        <v>0</v>
      </c>
      <c r="AI54" s="3">
        <v>0</v>
      </c>
      <c r="AJ54" s="3">
        <v>81438.22</v>
      </c>
      <c r="AK54" s="3">
        <v>78041.570000000007</v>
      </c>
      <c r="AL54" s="3">
        <v>11722.23</v>
      </c>
      <c r="AM54" s="3">
        <v>0</v>
      </c>
      <c r="AN54" s="3">
        <v>0</v>
      </c>
      <c r="AO54" s="3">
        <v>11722.23</v>
      </c>
      <c r="AP54" s="3">
        <v>11226.74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7835.88</v>
      </c>
      <c r="BQ54" s="3">
        <v>0</v>
      </c>
      <c r="BR54" s="3">
        <v>0</v>
      </c>
      <c r="BS54" s="3">
        <v>7835.88</v>
      </c>
      <c r="BT54" s="3">
        <v>7463.43</v>
      </c>
      <c r="BU54" s="3">
        <v>25318.3</v>
      </c>
      <c r="BV54" s="3">
        <v>0</v>
      </c>
      <c r="BW54" s="3">
        <v>0</v>
      </c>
      <c r="BX54" s="3">
        <v>25318.3</v>
      </c>
      <c r="BY54" s="3">
        <v>24088.02</v>
      </c>
      <c r="BZ54" s="3">
        <v>148727.62</v>
      </c>
      <c r="CA54" s="3">
        <v>0</v>
      </c>
      <c r="CB54" s="3">
        <v>0</v>
      </c>
      <c r="CC54" s="3">
        <v>148727.62</v>
      </c>
      <c r="CD54" s="3">
        <v>141403.23000000001</v>
      </c>
      <c r="CE54" s="3">
        <v>161959.73000000001</v>
      </c>
      <c r="CF54" s="3">
        <v>0</v>
      </c>
      <c r="CG54" s="3">
        <v>0</v>
      </c>
      <c r="CH54" s="3">
        <v>161959.73000000001</v>
      </c>
      <c r="CI54" s="3">
        <v>154286.01999999999</v>
      </c>
      <c r="CJ54" s="3">
        <v>2035.94</v>
      </c>
      <c r="CK54" s="3">
        <v>0</v>
      </c>
      <c r="CL54" s="3">
        <v>0</v>
      </c>
      <c r="CM54" s="3">
        <v>2035.94</v>
      </c>
      <c r="CN54" s="3">
        <v>2123.09</v>
      </c>
      <c r="CO54" s="3">
        <v>56361.17</v>
      </c>
      <c r="CP54" s="3">
        <v>0</v>
      </c>
      <c r="CQ54" s="3">
        <v>0</v>
      </c>
      <c r="CR54" s="3">
        <v>56361.17</v>
      </c>
      <c r="CS54" s="3">
        <v>53428.86</v>
      </c>
      <c r="CT54" s="3">
        <v>56361.56</v>
      </c>
      <c r="CU54" s="3">
        <v>0</v>
      </c>
      <c r="CV54" s="3">
        <v>0</v>
      </c>
      <c r="CW54" s="3">
        <v>56361.56</v>
      </c>
      <c r="CX54" s="3">
        <v>53681.31</v>
      </c>
      <c r="CY54" s="3">
        <v>99618.72</v>
      </c>
      <c r="CZ54" s="3">
        <v>0</v>
      </c>
      <c r="DA54" s="3">
        <v>0</v>
      </c>
      <c r="DB54" s="3">
        <v>99618.72</v>
      </c>
      <c r="DC54" s="3">
        <v>94849.85</v>
      </c>
      <c r="DD54" s="3">
        <v>0</v>
      </c>
      <c r="DE54" s="3">
        <v>0</v>
      </c>
      <c r="DF54" s="3">
        <v>0</v>
      </c>
      <c r="DG54" s="3">
        <v>0</v>
      </c>
      <c r="DH54" s="3">
        <v>0</v>
      </c>
      <c r="DI54" s="3">
        <v>7249.71</v>
      </c>
      <c r="DJ54" s="3">
        <v>0</v>
      </c>
      <c r="DK54" s="3">
        <v>0</v>
      </c>
      <c r="DL54" s="3">
        <v>7249.71</v>
      </c>
      <c r="DM54" s="3">
        <v>6947.67</v>
      </c>
      <c r="DN54" s="3">
        <v>13316.99</v>
      </c>
      <c r="DO54" s="3">
        <v>0</v>
      </c>
      <c r="DP54" s="3">
        <v>0</v>
      </c>
      <c r="DQ54" s="3">
        <v>13316.99</v>
      </c>
      <c r="DR54" s="3">
        <v>13459.41</v>
      </c>
      <c r="DS54" s="3">
        <v>0</v>
      </c>
      <c r="DT54" s="3">
        <v>0</v>
      </c>
      <c r="DU54" s="3">
        <v>0</v>
      </c>
      <c r="DV54" s="3">
        <v>0</v>
      </c>
      <c r="DW54" s="3">
        <v>0</v>
      </c>
      <c r="DX54" s="3">
        <v>27702.61</v>
      </c>
      <c r="DY54" s="3">
        <v>-10983.84</v>
      </c>
      <c r="DZ54" s="3">
        <v>0</v>
      </c>
      <c r="EA54" s="3">
        <v>16718.77</v>
      </c>
      <c r="EB54" s="3">
        <v>30203.56</v>
      </c>
      <c r="EC54" s="7">
        <v>1327256.8500000001</v>
      </c>
      <c r="ED54" s="7">
        <v>-21438.17</v>
      </c>
      <c r="EE54" s="7">
        <v>0</v>
      </c>
      <c r="EF54" s="7">
        <v>1305818.68</v>
      </c>
      <c r="EG54" s="7">
        <v>1320250.21</v>
      </c>
      <c r="EH54" s="8">
        <f t="shared" si="2"/>
        <v>1.0110517104870946</v>
      </c>
      <c r="EI54" s="3">
        <v>146970.76</v>
      </c>
      <c r="EJ54" s="3">
        <v>-7551.89</v>
      </c>
      <c r="EK54" s="3">
        <v>0</v>
      </c>
      <c r="EL54" s="3">
        <v>139418.87</v>
      </c>
      <c r="EM54" s="3">
        <v>120946.1</v>
      </c>
      <c r="EN54" s="3">
        <v>0</v>
      </c>
      <c r="EO54" s="3">
        <v>0</v>
      </c>
      <c r="EP54" s="3">
        <v>0</v>
      </c>
      <c r="EQ54" s="3">
        <v>0</v>
      </c>
      <c r="ER54" s="3">
        <v>0</v>
      </c>
      <c r="ES54" s="3">
        <v>197186.33</v>
      </c>
      <c r="ET54" s="3">
        <v>-8924.3799999999992</v>
      </c>
      <c r="EU54" s="3">
        <v>0</v>
      </c>
      <c r="EV54" s="3">
        <v>188261.95</v>
      </c>
      <c r="EW54" s="3">
        <v>165511.4</v>
      </c>
      <c r="EX54" s="3">
        <v>0</v>
      </c>
      <c r="EY54" s="3">
        <v>0</v>
      </c>
      <c r="EZ54" s="3">
        <v>0</v>
      </c>
      <c r="FA54" s="3">
        <v>0</v>
      </c>
      <c r="FB54" s="3">
        <v>0</v>
      </c>
      <c r="FC54" s="3">
        <v>0</v>
      </c>
      <c r="FD54" s="3">
        <v>0</v>
      </c>
      <c r="FE54" s="3">
        <v>0</v>
      </c>
      <c r="FF54" s="3">
        <v>0</v>
      </c>
      <c r="FG54" s="3">
        <v>0</v>
      </c>
      <c r="FH54" s="3">
        <v>893499.54</v>
      </c>
      <c r="FI54" s="3">
        <v>0</v>
      </c>
      <c r="FJ54" s="3">
        <v>0</v>
      </c>
      <c r="FK54" s="3">
        <v>893499.54</v>
      </c>
      <c r="FL54" s="3">
        <v>960674.45</v>
      </c>
      <c r="FM54" s="3">
        <v>89600.22</v>
      </c>
      <c r="FN54" s="3">
        <v>-4961.8999999999996</v>
      </c>
      <c r="FO54" s="3">
        <v>0</v>
      </c>
      <c r="FP54" s="3">
        <v>84638.32</v>
      </c>
      <c r="FQ54" s="3">
        <v>73118.259999999995</v>
      </c>
      <c r="FR54" s="3">
        <v>0</v>
      </c>
      <c r="FS54" s="3">
        <v>0</v>
      </c>
      <c r="FT54" s="3">
        <v>0</v>
      </c>
      <c r="FU54" s="3">
        <v>0</v>
      </c>
      <c r="FV54" s="3">
        <v>0</v>
      </c>
      <c r="FW54" s="9">
        <v>56044.65</v>
      </c>
      <c r="FX54" s="9">
        <v>0</v>
      </c>
      <c r="FY54" s="9">
        <v>0</v>
      </c>
      <c r="FZ54" s="9">
        <v>56044.65</v>
      </c>
      <c r="GA54" s="9">
        <v>43742.11</v>
      </c>
      <c r="GB54" s="10">
        <f t="shared" si="3"/>
        <v>0.78048680828589345</v>
      </c>
      <c r="GC54" s="3">
        <v>0</v>
      </c>
      <c r="GD54" s="3">
        <v>0</v>
      </c>
      <c r="GE54" s="3">
        <v>0</v>
      </c>
      <c r="GF54" s="3">
        <v>0</v>
      </c>
      <c r="GG54" s="3">
        <v>0</v>
      </c>
      <c r="GH54" s="3">
        <v>0</v>
      </c>
      <c r="GI54" s="3">
        <v>0</v>
      </c>
      <c r="GJ54" s="3">
        <v>0</v>
      </c>
      <c r="GK54" s="3">
        <v>0</v>
      </c>
      <c r="GL54" s="3">
        <v>0</v>
      </c>
      <c r="GM54" s="3">
        <v>56044.65</v>
      </c>
      <c r="GN54" s="3">
        <v>0</v>
      </c>
      <c r="GO54" s="3">
        <v>0</v>
      </c>
      <c r="GP54" s="3">
        <v>56044.65</v>
      </c>
      <c r="GQ54" s="3">
        <v>43742.11</v>
      </c>
    </row>
    <row r="55" spans="1:199" ht="15" customHeight="1" x14ac:dyDescent="0.25">
      <c r="A55" s="2" t="s">
        <v>81</v>
      </c>
      <c r="B55" s="2" t="s">
        <v>79</v>
      </c>
      <c r="C55" s="1"/>
      <c r="D55" s="2" t="s">
        <v>55</v>
      </c>
      <c r="E55" s="2" t="s">
        <v>73</v>
      </c>
      <c r="F55" s="3">
        <v>3951823.28</v>
      </c>
      <c r="G55" s="3">
        <v>-240020.08</v>
      </c>
      <c r="H55" s="3">
        <v>0</v>
      </c>
      <c r="I55" s="3">
        <v>3711803.2</v>
      </c>
      <c r="J55" s="3">
        <v>3896218.36</v>
      </c>
      <c r="K55" s="4">
        <f t="shared" si="0"/>
        <v>1.0496834422687065</v>
      </c>
      <c r="L55" s="5">
        <v>1328617.48</v>
      </c>
      <c r="M55" s="5">
        <v>-16571.3</v>
      </c>
      <c r="N55" s="5">
        <v>0</v>
      </c>
      <c r="O55" s="5">
        <v>1312046.18</v>
      </c>
      <c r="P55" s="5">
        <v>1322732.96</v>
      </c>
      <c r="Q55" s="6">
        <f t="shared" si="1"/>
        <v>1.0081451248918694</v>
      </c>
      <c r="R55" s="3">
        <v>0</v>
      </c>
      <c r="S55" s="3">
        <v>0</v>
      </c>
      <c r="T55" s="3">
        <v>0</v>
      </c>
      <c r="U55" s="3">
        <v>0</v>
      </c>
      <c r="V55" s="3">
        <v>15373.05</v>
      </c>
      <c r="W55" s="3">
        <v>34001.86</v>
      </c>
      <c r="X55" s="3">
        <v>0</v>
      </c>
      <c r="Y55" s="3">
        <v>0</v>
      </c>
      <c r="Z55" s="3">
        <v>34001.86</v>
      </c>
      <c r="AA55" s="3">
        <v>33699.4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150707.66</v>
      </c>
      <c r="AH55" s="3">
        <v>0</v>
      </c>
      <c r="AI55" s="3">
        <v>0</v>
      </c>
      <c r="AJ55" s="3">
        <v>150707.66</v>
      </c>
      <c r="AK55" s="3">
        <v>144944.85999999999</v>
      </c>
      <c r="AL55" s="3">
        <v>25880.76</v>
      </c>
      <c r="AM55" s="3">
        <v>0</v>
      </c>
      <c r="AN55" s="3">
        <v>0</v>
      </c>
      <c r="AO55" s="3">
        <v>25880.76</v>
      </c>
      <c r="AP55" s="3">
        <v>25458.959999999999</v>
      </c>
      <c r="AQ55" s="3">
        <v>0</v>
      </c>
      <c r="AR55" s="3">
        <v>0</v>
      </c>
      <c r="AS55" s="3">
        <v>0</v>
      </c>
      <c r="AT55" s="3">
        <v>0</v>
      </c>
      <c r="AU55" s="3">
        <v>14.13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7094.99</v>
      </c>
      <c r="BQ55" s="3">
        <v>0</v>
      </c>
      <c r="BR55" s="3">
        <v>0</v>
      </c>
      <c r="BS55" s="3">
        <v>7094.99</v>
      </c>
      <c r="BT55" s="3">
        <v>6855.74</v>
      </c>
      <c r="BU55" s="3">
        <v>46853.73</v>
      </c>
      <c r="BV55" s="3">
        <v>0</v>
      </c>
      <c r="BW55" s="3">
        <v>0</v>
      </c>
      <c r="BX55" s="3">
        <v>46853.73</v>
      </c>
      <c r="BY55" s="3">
        <v>45844.1</v>
      </c>
      <c r="BZ55" s="3">
        <v>286493.40000000002</v>
      </c>
      <c r="CA55" s="3">
        <v>0</v>
      </c>
      <c r="CB55" s="3">
        <v>0</v>
      </c>
      <c r="CC55" s="3">
        <v>286493.40000000002</v>
      </c>
      <c r="CD55" s="3">
        <v>279305.81</v>
      </c>
      <c r="CE55" s="3">
        <v>299722.05</v>
      </c>
      <c r="CF55" s="3">
        <v>0</v>
      </c>
      <c r="CG55" s="3">
        <v>0</v>
      </c>
      <c r="CH55" s="3">
        <v>299722.05</v>
      </c>
      <c r="CI55" s="3">
        <v>294535.88</v>
      </c>
      <c r="CJ55" s="3">
        <v>3429.06</v>
      </c>
      <c r="CK55" s="3">
        <v>0</v>
      </c>
      <c r="CL55" s="3">
        <v>0</v>
      </c>
      <c r="CM55" s="3">
        <v>3429.06</v>
      </c>
      <c r="CN55" s="3">
        <v>3606.97</v>
      </c>
      <c r="CO55" s="3">
        <v>104302.19</v>
      </c>
      <c r="CP55" s="3">
        <v>0</v>
      </c>
      <c r="CQ55" s="3">
        <v>0</v>
      </c>
      <c r="CR55" s="3">
        <v>104302.19</v>
      </c>
      <c r="CS55" s="3">
        <v>101865.63</v>
      </c>
      <c r="CT55" s="3">
        <v>94194.23</v>
      </c>
      <c r="CU55" s="3">
        <v>0</v>
      </c>
      <c r="CV55" s="3">
        <v>0</v>
      </c>
      <c r="CW55" s="3">
        <v>94194.23</v>
      </c>
      <c r="CX55" s="3">
        <v>94027.86</v>
      </c>
      <c r="CY55" s="3">
        <v>184354.54</v>
      </c>
      <c r="CZ55" s="3">
        <v>0</v>
      </c>
      <c r="DA55" s="3">
        <v>0</v>
      </c>
      <c r="DB55" s="3">
        <v>184354.54</v>
      </c>
      <c r="DC55" s="3">
        <v>180488.58</v>
      </c>
      <c r="DD55" s="3">
        <v>0</v>
      </c>
      <c r="DE55" s="3">
        <v>0</v>
      </c>
      <c r="DF55" s="3">
        <v>0</v>
      </c>
      <c r="DG55" s="3">
        <v>0</v>
      </c>
      <c r="DH55" s="3">
        <v>0</v>
      </c>
      <c r="DI55" s="3">
        <v>15988.62</v>
      </c>
      <c r="DJ55" s="3">
        <v>0</v>
      </c>
      <c r="DK55" s="3">
        <v>0</v>
      </c>
      <c r="DL55" s="3">
        <v>15988.62</v>
      </c>
      <c r="DM55" s="3">
        <v>15852.01</v>
      </c>
      <c r="DN55" s="3">
        <v>24834.84</v>
      </c>
      <c r="DO55" s="3">
        <v>0</v>
      </c>
      <c r="DP55" s="3">
        <v>0</v>
      </c>
      <c r="DQ55" s="3">
        <v>24834.84</v>
      </c>
      <c r="DR55" s="3">
        <v>25525.71</v>
      </c>
      <c r="DS55" s="3">
        <v>0</v>
      </c>
      <c r="DT55" s="3">
        <v>0</v>
      </c>
      <c r="DU55" s="3">
        <v>0</v>
      </c>
      <c r="DV55" s="3">
        <v>0</v>
      </c>
      <c r="DW55" s="3">
        <v>0</v>
      </c>
      <c r="DX55" s="3">
        <v>50759.55</v>
      </c>
      <c r="DY55" s="3">
        <v>-16571.3</v>
      </c>
      <c r="DZ55" s="3">
        <v>0</v>
      </c>
      <c r="EA55" s="3">
        <v>34188.25</v>
      </c>
      <c r="EB55" s="3">
        <v>55334.27</v>
      </c>
      <c r="EC55" s="7">
        <v>2416316.3199999998</v>
      </c>
      <c r="ED55" s="7">
        <v>-223448.78</v>
      </c>
      <c r="EE55" s="7">
        <v>0</v>
      </c>
      <c r="EF55" s="7">
        <v>2192867.54</v>
      </c>
      <c r="EG55" s="7">
        <v>2363521.7400000002</v>
      </c>
      <c r="EH55" s="8">
        <f t="shared" si="2"/>
        <v>1.0778223932303728</v>
      </c>
      <c r="EI55" s="3">
        <v>369233.71</v>
      </c>
      <c r="EJ55" s="3">
        <v>-74215.56</v>
      </c>
      <c r="EK55" s="3">
        <v>0</v>
      </c>
      <c r="EL55" s="3">
        <v>295018.15000000002</v>
      </c>
      <c r="EM55" s="3">
        <v>292343.56</v>
      </c>
      <c r="EN55" s="3">
        <v>0</v>
      </c>
      <c r="EO55" s="3">
        <v>0</v>
      </c>
      <c r="EP55" s="3">
        <v>0</v>
      </c>
      <c r="EQ55" s="3">
        <v>0</v>
      </c>
      <c r="ER55" s="3">
        <v>0</v>
      </c>
      <c r="ES55" s="3">
        <v>517058.05</v>
      </c>
      <c r="ET55" s="3">
        <v>-105978.62</v>
      </c>
      <c r="EU55" s="3">
        <v>0</v>
      </c>
      <c r="EV55" s="3">
        <v>411079.43</v>
      </c>
      <c r="EW55" s="3">
        <v>394408.33</v>
      </c>
      <c r="EX55" s="3">
        <v>0</v>
      </c>
      <c r="EY55" s="3">
        <v>0</v>
      </c>
      <c r="EZ55" s="3">
        <v>0</v>
      </c>
      <c r="FA55" s="3">
        <v>0</v>
      </c>
      <c r="FB55" s="3">
        <v>4.8899999999999997</v>
      </c>
      <c r="FC55" s="3">
        <v>0</v>
      </c>
      <c r="FD55" s="3">
        <v>0</v>
      </c>
      <c r="FE55" s="3">
        <v>0</v>
      </c>
      <c r="FF55" s="3">
        <v>0</v>
      </c>
      <c r="FG55" s="3">
        <v>23.62</v>
      </c>
      <c r="FH55" s="3">
        <v>1311235.31</v>
      </c>
      <c r="FI55" s="3">
        <v>0</v>
      </c>
      <c r="FJ55" s="3">
        <v>0</v>
      </c>
      <c r="FK55" s="3">
        <v>1311235.31</v>
      </c>
      <c r="FL55" s="3">
        <v>1500303.72</v>
      </c>
      <c r="FM55" s="3">
        <v>218789.25</v>
      </c>
      <c r="FN55" s="3">
        <v>-43254.6</v>
      </c>
      <c r="FO55" s="3">
        <v>0</v>
      </c>
      <c r="FP55" s="3">
        <v>175534.65</v>
      </c>
      <c r="FQ55" s="3">
        <v>176437.62</v>
      </c>
      <c r="FR55" s="3">
        <v>0</v>
      </c>
      <c r="FS55" s="3">
        <v>0</v>
      </c>
      <c r="FT55" s="3">
        <v>0</v>
      </c>
      <c r="FU55" s="3">
        <v>0</v>
      </c>
      <c r="FV55" s="3">
        <v>0</v>
      </c>
      <c r="FW55" s="9">
        <v>206889.48</v>
      </c>
      <c r="FX55" s="9">
        <v>0</v>
      </c>
      <c r="FY55" s="9">
        <v>0</v>
      </c>
      <c r="FZ55" s="9">
        <v>206889.48</v>
      </c>
      <c r="GA55" s="9">
        <v>209963.66</v>
      </c>
      <c r="GB55" s="10">
        <f t="shared" si="3"/>
        <v>1.0148590445488093</v>
      </c>
      <c r="GC55" s="3">
        <v>0</v>
      </c>
      <c r="GD55" s="3">
        <v>0</v>
      </c>
      <c r="GE55" s="3">
        <v>0</v>
      </c>
      <c r="GF55" s="3">
        <v>0</v>
      </c>
      <c r="GG55" s="3">
        <v>0</v>
      </c>
      <c r="GH55" s="3">
        <v>0</v>
      </c>
      <c r="GI55" s="3">
        <v>0</v>
      </c>
      <c r="GJ55" s="3">
        <v>0</v>
      </c>
      <c r="GK55" s="3">
        <v>0</v>
      </c>
      <c r="GL55" s="3">
        <v>0</v>
      </c>
      <c r="GM55" s="3">
        <v>206889.48</v>
      </c>
      <c r="GN55" s="3">
        <v>0</v>
      </c>
      <c r="GO55" s="3">
        <v>0</v>
      </c>
      <c r="GP55" s="3">
        <v>206889.48</v>
      </c>
      <c r="GQ55" s="3">
        <v>209963.66</v>
      </c>
    </row>
    <row r="56" spans="1:199" ht="15" customHeight="1" x14ac:dyDescent="0.25">
      <c r="A56" s="2" t="s">
        <v>81</v>
      </c>
      <c r="B56" s="2" t="s">
        <v>80</v>
      </c>
      <c r="C56" s="1"/>
      <c r="D56" s="2" t="s">
        <v>55</v>
      </c>
      <c r="E56" s="2" t="s">
        <v>73</v>
      </c>
      <c r="F56" s="3">
        <v>1593407.04</v>
      </c>
      <c r="G56" s="3">
        <v>-21348.26</v>
      </c>
      <c r="H56" s="3">
        <v>0</v>
      </c>
      <c r="I56" s="3">
        <v>1572058.78</v>
      </c>
      <c r="J56" s="3">
        <v>1597481.85</v>
      </c>
      <c r="K56" s="4">
        <f t="shared" si="0"/>
        <v>1.0161718316919421</v>
      </c>
      <c r="L56" s="5">
        <v>541393.21</v>
      </c>
      <c r="M56" s="5">
        <v>-7643.62</v>
      </c>
      <c r="N56" s="5">
        <v>0</v>
      </c>
      <c r="O56" s="5">
        <v>533749.59</v>
      </c>
      <c r="P56" s="5">
        <v>531889.6</v>
      </c>
      <c r="Q56" s="6">
        <f t="shared" si="1"/>
        <v>0.99651523854097945</v>
      </c>
      <c r="R56" s="3">
        <v>0</v>
      </c>
      <c r="S56" s="3">
        <v>0</v>
      </c>
      <c r="T56" s="3">
        <v>0</v>
      </c>
      <c r="U56" s="3">
        <v>0</v>
      </c>
      <c r="V56" s="3">
        <v>3881.75</v>
      </c>
      <c r="W56" s="3">
        <v>8122.4</v>
      </c>
      <c r="X56" s="3">
        <v>0</v>
      </c>
      <c r="Y56" s="3">
        <v>0</v>
      </c>
      <c r="Z56" s="3">
        <v>8122.4</v>
      </c>
      <c r="AA56" s="3">
        <v>7839.06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62744.32</v>
      </c>
      <c r="AH56" s="3">
        <v>0</v>
      </c>
      <c r="AI56" s="3">
        <v>0</v>
      </c>
      <c r="AJ56" s="3">
        <v>62744.32</v>
      </c>
      <c r="AK56" s="3">
        <v>60768.12</v>
      </c>
      <c r="AL56" s="3">
        <v>6182.07</v>
      </c>
      <c r="AM56" s="3">
        <v>0</v>
      </c>
      <c r="AN56" s="3">
        <v>0</v>
      </c>
      <c r="AO56" s="3">
        <v>6182.07</v>
      </c>
      <c r="AP56" s="3">
        <v>5967.41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6667.85</v>
      </c>
      <c r="BQ56" s="3">
        <v>0</v>
      </c>
      <c r="BR56" s="3">
        <v>0</v>
      </c>
      <c r="BS56" s="3">
        <v>6667.85</v>
      </c>
      <c r="BT56" s="3">
        <v>6487.85</v>
      </c>
      <c r="BU56" s="3">
        <v>19513.330000000002</v>
      </c>
      <c r="BV56" s="3">
        <v>0</v>
      </c>
      <c r="BW56" s="3">
        <v>0</v>
      </c>
      <c r="BX56" s="3">
        <v>19513.330000000002</v>
      </c>
      <c r="BY56" s="3">
        <v>18931.39</v>
      </c>
      <c r="BZ56" s="3">
        <v>121186.77</v>
      </c>
      <c r="CA56" s="3">
        <v>0</v>
      </c>
      <c r="CB56" s="3">
        <v>0</v>
      </c>
      <c r="CC56" s="3">
        <v>121186.77</v>
      </c>
      <c r="CD56" s="3">
        <v>117859.62</v>
      </c>
      <c r="CE56" s="3">
        <v>123572.4</v>
      </c>
      <c r="CF56" s="3">
        <v>0</v>
      </c>
      <c r="CG56" s="3">
        <v>0</v>
      </c>
      <c r="CH56" s="3">
        <v>123572.4</v>
      </c>
      <c r="CI56" s="3">
        <v>120171.41</v>
      </c>
      <c r="CJ56" s="3">
        <v>1341.84</v>
      </c>
      <c r="CK56" s="3">
        <v>0</v>
      </c>
      <c r="CL56" s="3">
        <v>0</v>
      </c>
      <c r="CM56" s="3">
        <v>1341.84</v>
      </c>
      <c r="CN56" s="3">
        <v>1352.62</v>
      </c>
      <c r="CO56" s="3">
        <v>43439.22</v>
      </c>
      <c r="CP56" s="3">
        <v>0</v>
      </c>
      <c r="CQ56" s="3">
        <v>0</v>
      </c>
      <c r="CR56" s="3">
        <v>43439.22</v>
      </c>
      <c r="CS56" s="3">
        <v>42078.35</v>
      </c>
      <c r="CT56" s="3">
        <v>37163.17</v>
      </c>
      <c r="CU56" s="3">
        <v>0</v>
      </c>
      <c r="CV56" s="3">
        <v>0</v>
      </c>
      <c r="CW56" s="3">
        <v>37163.17</v>
      </c>
      <c r="CX56" s="3">
        <v>35986.6</v>
      </c>
      <c r="CY56" s="3">
        <v>76778.100000000006</v>
      </c>
      <c r="CZ56" s="3">
        <v>0</v>
      </c>
      <c r="DA56" s="3">
        <v>0</v>
      </c>
      <c r="DB56" s="3">
        <v>76778.100000000006</v>
      </c>
      <c r="DC56" s="3">
        <v>74589.33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3815.51</v>
      </c>
      <c r="DJ56" s="3">
        <v>0</v>
      </c>
      <c r="DK56" s="3">
        <v>0</v>
      </c>
      <c r="DL56" s="3">
        <v>3815.51</v>
      </c>
      <c r="DM56" s="3">
        <v>3686.07</v>
      </c>
      <c r="DN56" s="3">
        <v>10392.69</v>
      </c>
      <c r="DO56" s="3">
        <v>0</v>
      </c>
      <c r="DP56" s="3">
        <v>0</v>
      </c>
      <c r="DQ56" s="3">
        <v>10392.69</v>
      </c>
      <c r="DR56" s="3">
        <v>10453.61</v>
      </c>
      <c r="DS56" s="3">
        <v>0</v>
      </c>
      <c r="DT56" s="3">
        <v>0</v>
      </c>
      <c r="DU56" s="3">
        <v>0</v>
      </c>
      <c r="DV56" s="3">
        <v>0</v>
      </c>
      <c r="DW56" s="3">
        <v>0</v>
      </c>
      <c r="DX56" s="3">
        <v>20473.54</v>
      </c>
      <c r="DY56" s="3">
        <v>-7643.62</v>
      </c>
      <c r="DZ56" s="3">
        <v>0</v>
      </c>
      <c r="EA56" s="3">
        <v>12829.92</v>
      </c>
      <c r="EB56" s="3">
        <v>21836.41</v>
      </c>
      <c r="EC56" s="7">
        <v>1005233.92</v>
      </c>
      <c r="ED56" s="7">
        <v>-13704.64</v>
      </c>
      <c r="EE56" s="7">
        <v>0</v>
      </c>
      <c r="EF56" s="7">
        <v>991529.28</v>
      </c>
      <c r="EG56" s="7">
        <v>1020663.43</v>
      </c>
      <c r="EH56" s="8">
        <f t="shared" si="2"/>
        <v>1.0293830455516151</v>
      </c>
      <c r="EI56" s="3">
        <v>142882.92000000001</v>
      </c>
      <c r="EJ56" s="3">
        <v>-4923.07</v>
      </c>
      <c r="EK56" s="3">
        <v>0</v>
      </c>
      <c r="EL56" s="3">
        <v>137959.85</v>
      </c>
      <c r="EM56" s="3">
        <v>128486.13</v>
      </c>
      <c r="EN56" s="3">
        <v>0</v>
      </c>
      <c r="EO56" s="3">
        <v>0</v>
      </c>
      <c r="EP56" s="3">
        <v>0</v>
      </c>
      <c r="EQ56" s="3">
        <v>0</v>
      </c>
      <c r="ER56" s="3">
        <v>0</v>
      </c>
      <c r="ES56" s="3">
        <v>184454.07</v>
      </c>
      <c r="ET56" s="3">
        <v>-5679.91</v>
      </c>
      <c r="EU56" s="3">
        <v>0</v>
      </c>
      <c r="EV56" s="3">
        <v>178774.16</v>
      </c>
      <c r="EW56" s="3">
        <v>167208.60999999999</v>
      </c>
      <c r="EX56" s="3">
        <v>0</v>
      </c>
      <c r="EY56" s="3">
        <v>0</v>
      </c>
      <c r="EZ56" s="3">
        <v>0</v>
      </c>
      <c r="FA56" s="3">
        <v>0</v>
      </c>
      <c r="FB56" s="3">
        <v>0</v>
      </c>
      <c r="FC56" s="3">
        <v>0</v>
      </c>
      <c r="FD56" s="3">
        <v>0</v>
      </c>
      <c r="FE56" s="3">
        <v>0</v>
      </c>
      <c r="FF56" s="3">
        <v>0</v>
      </c>
      <c r="FG56" s="3">
        <v>0</v>
      </c>
      <c r="FH56" s="3">
        <v>588689.81000000006</v>
      </c>
      <c r="FI56" s="3">
        <v>0</v>
      </c>
      <c r="FJ56" s="3">
        <v>0</v>
      </c>
      <c r="FK56" s="3">
        <v>588689.81000000006</v>
      </c>
      <c r="FL56" s="3">
        <v>645012.47</v>
      </c>
      <c r="FM56" s="3">
        <v>89207.12</v>
      </c>
      <c r="FN56" s="3">
        <v>-3101.66</v>
      </c>
      <c r="FO56" s="3">
        <v>0</v>
      </c>
      <c r="FP56" s="3">
        <v>86105.46</v>
      </c>
      <c r="FQ56" s="3">
        <v>79956.22</v>
      </c>
      <c r="FR56" s="3">
        <v>0</v>
      </c>
      <c r="FS56" s="3">
        <v>0</v>
      </c>
      <c r="FT56" s="3">
        <v>0</v>
      </c>
      <c r="FU56" s="3">
        <v>0</v>
      </c>
      <c r="FV56" s="3">
        <v>0</v>
      </c>
      <c r="FW56" s="9">
        <v>46779.91</v>
      </c>
      <c r="FX56" s="9">
        <v>0</v>
      </c>
      <c r="FY56" s="9">
        <v>0</v>
      </c>
      <c r="FZ56" s="9">
        <v>46779.91</v>
      </c>
      <c r="GA56" s="9">
        <v>44928.82</v>
      </c>
      <c r="GB56" s="10">
        <f t="shared" si="3"/>
        <v>0.96042980843699777</v>
      </c>
      <c r="GC56" s="3">
        <v>0</v>
      </c>
      <c r="GD56" s="3">
        <v>0</v>
      </c>
      <c r="GE56" s="3">
        <v>0</v>
      </c>
      <c r="GF56" s="3">
        <v>0</v>
      </c>
      <c r="GG56" s="3">
        <v>0</v>
      </c>
      <c r="GH56" s="3">
        <v>0</v>
      </c>
      <c r="GI56" s="3">
        <v>0</v>
      </c>
      <c r="GJ56" s="3">
        <v>0</v>
      </c>
      <c r="GK56" s="3">
        <v>0</v>
      </c>
      <c r="GL56" s="3">
        <v>0</v>
      </c>
      <c r="GM56" s="3">
        <v>46779.91</v>
      </c>
      <c r="GN56" s="3">
        <v>0</v>
      </c>
      <c r="GO56" s="3">
        <v>0</v>
      </c>
      <c r="GP56" s="3">
        <v>46779.91</v>
      </c>
      <c r="GQ56" s="3">
        <v>44928.82</v>
      </c>
    </row>
    <row r="57" spans="1:199" ht="15" customHeight="1" x14ac:dyDescent="0.25">
      <c r="A57" s="2" t="s">
        <v>103</v>
      </c>
      <c r="B57" s="2" t="s">
        <v>57</v>
      </c>
      <c r="C57" s="1"/>
      <c r="D57" s="2" t="s">
        <v>55</v>
      </c>
      <c r="E57" s="2" t="s">
        <v>104</v>
      </c>
      <c r="F57" s="3">
        <v>925934.44</v>
      </c>
      <c r="G57" s="3">
        <v>-9251.0499999999993</v>
      </c>
      <c r="H57" s="3">
        <v>0</v>
      </c>
      <c r="I57" s="3">
        <v>916683.39</v>
      </c>
      <c r="J57" s="3">
        <v>902849.52</v>
      </c>
      <c r="K57" s="4">
        <f t="shared" si="0"/>
        <v>0.98490878077326127</v>
      </c>
      <c r="L57" s="5">
        <v>335383.46999999997</v>
      </c>
      <c r="M57" s="5">
        <v>-3722.11</v>
      </c>
      <c r="N57" s="5">
        <v>0</v>
      </c>
      <c r="O57" s="5">
        <v>331661.36</v>
      </c>
      <c r="P57" s="5">
        <v>327903.01</v>
      </c>
      <c r="Q57" s="6">
        <f t="shared" si="1"/>
        <v>0.98866811014704881</v>
      </c>
      <c r="R57" s="3">
        <v>0</v>
      </c>
      <c r="S57" s="3">
        <v>0</v>
      </c>
      <c r="T57" s="3">
        <v>0</v>
      </c>
      <c r="U57" s="3">
        <v>0</v>
      </c>
      <c r="V57" s="3">
        <v>4434.3</v>
      </c>
      <c r="W57" s="3">
        <v>11293.53</v>
      </c>
      <c r="X57" s="3">
        <v>0</v>
      </c>
      <c r="Y57" s="3">
        <v>0</v>
      </c>
      <c r="Z57" s="3">
        <v>11293.53</v>
      </c>
      <c r="AA57" s="3">
        <v>10893.52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37018.019999999997</v>
      </c>
      <c r="AH57" s="3">
        <v>0</v>
      </c>
      <c r="AI57" s="3">
        <v>0</v>
      </c>
      <c r="AJ57" s="3">
        <v>37018.019999999997</v>
      </c>
      <c r="AK57" s="3">
        <v>34326.32</v>
      </c>
      <c r="AL57" s="3">
        <v>8603.51</v>
      </c>
      <c r="AM57" s="3">
        <v>0</v>
      </c>
      <c r="AN57" s="3">
        <v>0</v>
      </c>
      <c r="AO57" s="3">
        <v>8603.51</v>
      </c>
      <c r="AP57" s="3">
        <v>8269.8700000000008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3345.13</v>
      </c>
      <c r="BQ57" s="3">
        <v>0</v>
      </c>
      <c r="BR57" s="3">
        <v>0</v>
      </c>
      <c r="BS57" s="3">
        <v>3345.13</v>
      </c>
      <c r="BT57" s="3">
        <v>3231.98</v>
      </c>
      <c r="BU57" s="3">
        <v>11498.17</v>
      </c>
      <c r="BV57" s="3">
        <v>0</v>
      </c>
      <c r="BW57" s="3">
        <v>0</v>
      </c>
      <c r="BX57" s="3">
        <v>11498.17</v>
      </c>
      <c r="BY57" s="3">
        <v>11050.52</v>
      </c>
      <c r="BZ57" s="3">
        <v>69447.539999999994</v>
      </c>
      <c r="CA57" s="3">
        <v>0</v>
      </c>
      <c r="CB57" s="3">
        <v>0</v>
      </c>
      <c r="CC57" s="3">
        <v>69447.539999999994</v>
      </c>
      <c r="CD57" s="3">
        <v>65019.29</v>
      </c>
      <c r="CE57" s="3">
        <v>73553.95</v>
      </c>
      <c r="CF57" s="3">
        <v>0</v>
      </c>
      <c r="CG57" s="3">
        <v>0</v>
      </c>
      <c r="CH57" s="3">
        <v>73553.95</v>
      </c>
      <c r="CI57" s="3">
        <v>70936.5</v>
      </c>
      <c r="CJ57" s="3">
        <v>859.68</v>
      </c>
      <c r="CK57" s="3">
        <v>0</v>
      </c>
      <c r="CL57" s="3">
        <v>0</v>
      </c>
      <c r="CM57" s="3">
        <v>859.68</v>
      </c>
      <c r="CN57" s="3">
        <v>936.79</v>
      </c>
      <c r="CO57" s="3">
        <v>25595.360000000001</v>
      </c>
      <c r="CP57" s="3">
        <v>0</v>
      </c>
      <c r="CQ57" s="3">
        <v>0</v>
      </c>
      <c r="CR57" s="3">
        <v>25595.360000000001</v>
      </c>
      <c r="CS57" s="3">
        <v>24532.7</v>
      </c>
      <c r="CT57" s="3">
        <v>23774.48</v>
      </c>
      <c r="CU57" s="3">
        <v>0</v>
      </c>
      <c r="CV57" s="3">
        <v>0</v>
      </c>
      <c r="CW57" s="3">
        <v>23774.48</v>
      </c>
      <c r="CX57" s="3">
        <v>24666.54</v>
      </c>
      <c r="CY57" s="3">
        <v>45241.84</v>
      </c>
      <c r="CZ57" s="3">
        <v>0</v>
      </c>
      <c r="DA57" s="3">
        <v>0</v>
      </c>
      <c r="DB57" s="3">
        <v>45241.84</v>
      </c>
      <c r="DC57" s="3">
        <v>43525.21</v>
      </c>
      <c r="DD57" s="3">
        <v>0</v>
      </c>
      <c r="DE57" s="3">
        <v>0</v>
      </c>
      <c r="DF57" s="3">
        <v>0</v>
      </c>
      <c r="DG57" s="3">
        <v>0</v>
      </c>
      <c r="DH57" s="3">
        <v>0</v>
      </c>
      <c r="DI57" s="3">
        <v>5326.5</v>
      </c>
      <c r="DJ57" s="3">
        <v>0</v>
      </c>
      <c r="DK57" s="3">
        <v>0</v>
      </c>
      <c r="DL57" s="3">
        <v>5326.5</v>
      </c>
      <c r="DM57" s="3">
        <v>5148.09</v>
      </c>
      <c r="DN57" s="3">
        <v>6086.6</v>
      </c>
      <c r="DO57" s="3">
        <v>0</v>
      </c>
      <c r="DP57" s="3">
        <v>0</v>
      </c>
      <c r="DQ57" s="3">
        <v>6086.6</v>
      </c>
      <c r="DR57" s="3">
        <v>6073.81</v>
      </c>
      <c r="DS57" s="3">
        <v>0</v>
      </c>
      <c r="DT57" s="3">
        <v>0</v>
      </c>
      <c r="DU57" s="3">
        <v>0</v>
      </c>
      <c r="DV57" s="3">
        <v>0</v>
      </c>
      <c r="DW57" s="3">
        <v>0</v>
      </c>
      <c r="DX57" s="3">
        <v>13739.16</v>
      </c>
      <c r="DY57" s="3">
        <v>-3722.11</v>
      </c>
      <c r="DZ57" s="3">
        <v>0</v>
      </c>
      <c r="EA57" s="3">
        <v>10017.049999999999</v>
      </c>
      <c r="EB57" s="3">
        <v>14857.57</v>
      </c>
      <c r="EC57" s="7">
        <v>559841.25</v>
      </c>
      <c r="ED57" s="7">
        <v>-5528.94</v>
      </c>
      <c r="EE57" s="7">
        <v>0</v>
      </c>
      <c r="EF57" s="7">
        <v>554312.31000000006</v>
      </c>
      <c r="EG57" s="7">
        <v>552405.93999999994</v>
      </c>
      <c r="EH57" s="8">
        <f t="shared" si="2"/>
        <v>0.99656083769815595</v>
      </c>
      <c r="EI57" s="3">
        <v>72786.240000000005</v>
      </c>
      <c r="EJ57" s="3">
        <v>-1422.61</v>
      </c>
      <c r="EK57" s="3">
        <v>0</v>
      </c>
      <c r="EL57" s="3">
        <v>71363.63</v>
      </c>
      <c r="EM57" s="3">
        <v>63123.24</v>
      </c>
      <c r="EN57" s="3">
        <v>0</v>
      </c>
      <c r="EO57" s="3">
        <v>0</v>
      </c>
      <c r="EP57" s="3">
        <v>0</v>
      </c>
      <c r="EQ57" s="3">
        <v>0</v>
      </c>
      <c r="ER57" s="3">
        <v>0</v>
      </c>
      <c r="ES57" s="3">
        <v>99284.98</v>
      </c>
      <c r="ET57" s="3">
        <v>-3784.74</v>
      </c>
      <c r="EU57" s="3">
        <v>0</v>
      </c>
      <c r="EV57" s="3">
        <v>95500.24</v>
      </c>
      <c r="EW57" s="3">
        <v>86496.55</v>
      </c>
      <c r="EX57" s="3">
        <v>0</v>
      </c>
      <c r="EY57" s="3">
        <v>0</v>
      </c>
      <c r="EZ57" s="3">
        <v>0</v>
      </c>
      <c r="FA57" s="3">
        <v>0</v>
      </c>
      <c r="FB57" s="3">
        <v>0</v>
      </c>
      <c r="FC57" s="3">
        <v>0</v>
      </c>
      <c r="FD57" s="3">
        <v>0</v>
      </c>
      <c r="FE57" s="3">
        <v>0</v>
      </c>
      <c r="FF57" s="3">
        <v>0</v>
      </c>
      <c r="FG57" s="3">
        <v>0</v>
      </c>
      <c r="FH57" s="3">
        <v>343849.84</v>
      </c>
      <c r="FI57" s="3">
        <v>0</v>
      </c>
      <c r="FJ57" s="3">
        <v>0</v>
      </c>
      <c r="FK57" s="3">
        <v>343849.84</v>
      </c>
      <c r="FL57" s="3">
        <v>364823.95</v>
      </c>
      <c r="FM57" s="3">
        <v>43920.19</v>
      </c>
      <c r="FN57" s="3">
        <v>-321.58999999999997</v>
      </c>
      <c r="FO57" s="3">
        <v>0</v>
      </c>
      <c r="FP57" s="3">
        <v>43598.6</v>
      </c>
      <c r="FQ57" s="3">
        <v>37962.199999999997</v>
      </c>
      <c r="FR57" s="3">
        <v>0</v>
      </c>
      <c r="FS57" s="3">
        <v>0</v>
      </c>
      <c r="FT57" s="3">
        <v>0</v>
      </c>
      <c r="FU57" s="3">
        <v>0</v>
      </c>
      <c r="FV57" s="3">
        <v>0</v>
      </c>
      <c r="FW57" s="9">
        <v>30709.72</v>
      </c>
      <c r="FX57" s="9">
        <v>0</v>
      </c>
      <c r="FY57" s="9">
        <v>0</v>
      </c>
      <c r="FZ57" s="9">
        <v>30709.72</v>
      </c>
      <c r="GA57" s="9">
        <v>22540.57</v>
      </c>
      <c r="GB57" s="10">
        <f t="shared" si="3"/>
        <v>0.73398813144502784</v>
      </c>
      <c r="GC57" s="3">
        <v>0</v>
      </c>
      <c r="GD57" s="3">
        <v>0</v>
      </c>
      <c r="GE57" s="3">
        <v>0</v>
      </c>
      <c r="GF57" s="3">
        <v>0</v>
      </c>
      <c r="GG57" s="3">
        <v>0</v>
      </c>
      <c r="GH57" s="3">
        <v>0</v>
      </c>
      <c r="GI57" s="3">
        <v>0</v>
      </c>
      <c r="GJ57" s="3">
        <v>0</v>
      </c>
      <c r="GK57" s="3">
        <v>0</v>
      </c>
      <c r="GL57" s="3">
        <v>0</v>
      </c>
      <c r="GM57" s="3">
        <v>30709.72</v>
      </c>
      <c r="GN57" s="3">
        <v>0</v>
      </c>
      <c r="GO57" s="3">
        <v>0</v>
      </c>
      <c r="GP57" s="3">
        <v>30709.72</v>
      </c>
      <c r="GQ57" s="3">
        <v>22540.57</v>
      </c>
    </row>
    <row r="58" spans="1:199" ht="15" customHeight="1" x14ac:dyDescent="0.25">
      <c r="A58" s="2" t="s">
        <v>103</v>
      </c>
      <c r="B58" s="2" t="s">
        <v>58</v>
      </c>
      <c r="C58" s="1"/>
      <c r="D58" s="2" t="s">
        <v>55</v>
      </c>
      <c r="E58" s="2" t="s">
        <v>104</v>
      </c>
      <c r="F58" s="3">
        <v>3111266.57</v>
      </c>
      <c r="G58" s="3">
        <v>-156761.03</v>
      </c>
      <c r="H58" s="3">
        <v>0</v>
      </c>
      <c r="I58" s="3">
        <v>2954505.54</v>
      </c>
      <c r="J58" s="3">
        <v>2958748.9</v>
      </c>
      <c r="K58" s="4">
        <f t="shared" si="0"/>
        <v>1.0014362335566986</v>
      </c>
      <c r="L58" s="5">
        <v>1077810.08</v>
      </c>
      <c r="M58" s="5">
        <v>-10483.66</v>
      </c>
      <c r="N58" s="5">
        <v>0</v>
      </c>
      <c r="O58" s="5">
        <v>1067326.42</v>
      </c>
      <c r="P58" s="5">
        <v>1122580.24</v>
      </c>
      <c r="Q58" s="6">
        <f t="shared" si="1"/>
        <v>1.0517684365013658</v>
      </c>
      <c r="R58" s="3">
        <v>0</v>
      </c>
      <c r="S58" s="3">
        <v>0</v>
      </c>
      <c r="T58" s="3">
        <v>0</v>
      </c>
      <c r="U58" s="3">
        <v>0</v>
      </c>
      <c r="V58" s="3">
        <v>30391.85</v>
      </c>
      <c r="W58" s="3">
        <v>20817.68</v>
      </c>
      <c r="X58" s="3">
        <v>0</v>
      </c>
      <c r="Y58" s="3">
        <v>0</v>
      </c>
      <c r="Z58" s="3">
        <v>20817.68</v>
      </c>
      <c r="AA58" s="3">
        <v>21882.38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114099.98</v>
      </c>
      <c r="AH58" s="3">
        <v>0</v>
      </c>
      <c r="AI58" s="3">
        <v>0</v>
      </c>
      <c r="AJ58" s="3">
        <v>114099.98</v>
      </c>
      <c r="AK58" s="3">
        <v>98690.8</v>
      </c>
      <c r="AL58" s="3">
        <v>15819.94</v>
      </c>
      <c r="AM58" s="3">
        <v>0</v>
      </c>
      <c r="AN58" s="3">
        <v>0</v>
      </c>
      <c r="AO58" s="3">
        <v>15819.94</v>
      </c>
      <c r="AP58" s="3">
        <v>15507.18</v>
      </c>
      <c r="AQ58" s="3">
        <v>0</v>
      </c>
      <c r="AR58" s="3">
        <v>0</v>
      </c>
      <c r="AS58" s="3">
        <v>0</v>
      </c>
      <c r="AT58" s="3">
        <v>0</v>
      </c>
      <c r="AU58" s="3">
        <v>1543.52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81503.240000000005</v>
      </c>
      <c r="BL58" s="3">
        <v>0</v>
      </c>
      <c r="BM58" s="3">
        <v>0</v>
      </c>
      <c r="BN58" s="3">
        <v>81503.240000000005</v>
      </c>
      <c r="BO58" s="3">
        <v>77519.44</v>
      </c>
      <c r="BP58" s="3">
        <v>887.88</v>
      </c>
      <c r="BQ58" s="3">
        <v>0</v>
      </c>
      <c r="BR58" s="3">
        <v>0</v>
      </c>
      <c r="BS58" s="3">
        <v>887.88</v>
      </c>
      <c r="BT58" s="3">
        <v>825.67</v>
      </c>
      <c r="BU58" s="3">
        <v>35485.25</v>
      </c>
      <c r="BV58" s="3">
        <v>0</v>
      </c>
      <c r="BW58" s="3">
        <v>0</v>
      </c>
      <c r="BX58" s="3">
        <v>35485.25</v>
      </c>
      <c r="BY58" s="3">
        <v>36006.67</v>
      </c>
      <c r="BZ58" s="3">
        <v>218266.37</v>
      </c>
      <c r="CA58" s="3">
        <v>0</v>
      </c>
      <c r="CB58" s="3">
        <v>0</v>
      </c>
      <c r="CC58" s="3">
        <v>218266.37</v>
      </c>
      <c r="CD58" s="3">
        <v>229930.47</v>
      </c>
      <c r="CE58" s="3">
        <v>226095.03</v>
      </c>
      <c r="CF58" s="3">
        <v>0</v>
      </c>
      <c r="CG58" s="3">
        <v>0</v>
      </c>
      <c r="CH58" s="3">
        <v>226095.03</v>
      </c>
      <c r="CI58" s="3">
        <v>237719.95</v>
      </c>
      <c r="CJ58" s="3">
        <v>2573.7199999999998</v>
      </c>
      <c r="CK58" s="3">
        <v>0</v>
      </c>
      <c r="CL58" s="3">
        <v>0</v>
      </c>
      <c r="CM58" s="3">
        <v>2573.7199999999998</v>
      </c>
      <c r="CN58" s="3">
        <v>2450.83</v>
      </c>
      <c r="CO58" s="3">
        <v>78994.73</v>
      </c>
      <c r="CP58" s="3">
        <v>0</v>
      </c>
      <c r="CQ58" s="3">
        <v>0</v>
      </c>
      <c r="CR58" s="3">
        <v>78994.73</v>
      </c>
      <c r="CS58" s="3">
        <v>81213.740000000005</v>
      </c>
      <c r="CT58" s="3">
        <v>68735.77</v>
      </c>
      <c r="CU58" s="3">
        <v>0</v>
      </c>
      <c r="CV58" s="3">
        <v>0</v>
      </c>
      <c r="CW58" s="3">
        <v>68735.77</v>
      </c>
      <c r="CX58" s="3">
        <v>62980.73</v>
      </c>
      <c r="CY58" s="3">
        <v>139622.18</v>
      </c>
      <c r="CZ58" s="3">
        <v>0</v>
      </c>
      <c r="DA58" s="3">
        <v>0</v>
      </c>
      <c r="DB58" s="3">
        <v>139622.18</v>
      </c>
      <c r="DC58" s="3">
        <v>139540.39000000001</v>
      </c>
      <c r="DD58" s="3">
        <v>0</v>
      </c>
      <c r="DE58" s="3">
        <v>0</v>
      </c>
      <c r="DF58" s="3">
        <v>0</v>
      </c>
      <c r="DG58" s="3">
        <v>0</v>
      </c>
      <c r="DH58" s="3">
        <v>0</v>
      </c>
      <c r="DI58" s="3">
        <v>9772.8799999999992</v>
      </c>
      <c r="DJ58" s="3">
        <v>0</v>
      </c>
      <c r="DK58" s="3">
        <v>0</v>
      </c>
      <c r="DL58" s="3">
        <v>9772.8799999999992</v>
      </c>
      <c r="DM58" s="3">
        <v>10288.11</v>
      </c>
      <c r="DN58" s="3">
        <v>18819.919999999998</v>
      </c>
      <c r="DO58" s="3">
        <v>0</v>
      </c>
      <c r="DP58" s="3">
        <v>0</v>
      </c>
      <c r="DQ58" s="3">
        <v>18819.919999999998</v>
      </c>
      <c r="DR58" s="3">
        <v>22381.84</v>
      </c>
      <c r="DS58" s="3">
        <v>0</v>
      </c>
      <c r="DT58" s="3">
        <v>0</v>
      </c>
      <c r="DU58" s="3">
        <v>0</v>
      </c>
      <c r="DV58" s="3">
        <v>0</v>
      </c>
      <c r="DW58" s="3">
        <v>0</v>
      </c>
      <c r="DX58" s="3">
        <v>46315.51</v>
      </c>
      <c r="DY58" s="3">
        <v>-10483.66</v>
      </c>
      <c r="DZ58" s="3">
        <v>0</v>
      </c>
      <c r="EA58" s="3">
        <v>35831.85</v>
      </c>
      <c r="EB58" s="3">
        <v>53706.67</v>
      </c>
      <c r="EC58" s="7">
        <v>1855749.04</v>
      </c>
      <c r="ED58" s="7">
        <v>-145999.94</v>
      </c>
      <c r="EE58" s="7">
        <v>0</v>
      </c>
      <c r="EF58" s="7">
        <v>1709749.1</v>
      </c>
      <c r="EG58" s="7">
        <v>1748730.42</v>
      </c>
      <c r="EH58" s="8">
        <f t="shared" si="2"/>
        <v>1.0227994388182453</v>
      </c>
      <c r="EI58" s="3">
        <v>325719.56</v>
      </c>
      <c r="EJ58" s="3">
        <v>-49612.800000000003</v>
      </c>
      <c r="EK58" s="3">
        <v>0</v>
      </c>
      <c r="EL58" s="3">
        <v>276106.76</v>
      </c>
      <c r="EM58" s="3">
        <v>233825.12</v>
      </c>
      <c r="EN58" s="3">
        <v>0</v>
      </c>
      <c r="EO58" s="3">
        <v>0</v>
      </c>
      <c r="EP58" s="3">
        <v>0</v>
      </c>
      <c r="EQ58" s="3">
        <v>0</v>
      </c>
      <c r="ER58" s="3">
        <v>0</v>
      </c>
      <c r="ES58" s="3">
        <v>430368.47</v>
      </c>
      <c r="ET58" s="3">
        <v>-66338.52</v>
      </c>
      <c r="EU58" s="3">
        <v>0</v>
      </c>
      <c r="EV58" s="3">
        <v>364029.95</v>
      </c>
      <c r="EW58" s="3">
        <v>309681.40000000002</v>
      </c>
      <c r="EX58" s="3">
        <v>0</v>
      </c>
      <c r="EY58" s="3">
        <v>0</v>
      </c>
      <c r="EZ58" s="3">
        <v>0</v>
      </c>
      <c r="FA58" s="3">
        <v>0</v>
      </c>
      <c r="FB58" s="3">
        <v>2204.94</v>
      </c>
      <c r="FC58" s="3">
        <v>0</v>
      </c>
      <c r="FD58" s="3">
        <v>0</v>
      </c>
      <c r="FE58" s="3">
        <v>0</v>
      </c>
      <c r="FF58" s="3">
        <v>0</v>
      </c>
      <c r="FG58" s="3">
        <v>3359.22</v>
      </c>
      <c r="FH58" s="3">
        <v>899117.5</v>
      </c>
      <c r="FI58" s="3">
        <v>0</v>
      </c>
      <c r="FJ58" s="3">
        <v>0</v>
      </c>
      <c r="FK58" s="3">
        <v>899117.5</v>
      </c>
      <c r="FL58" s="3">
        <v>1049249.42</v>
      </c>
      <c r="FM58" s="3">
        <v>200543.51</v>
      </c>
      <c r="FN58" s="3">
        <v>-30048.62</v>
      </c>
      <c r="FO58" s="3">
        <v>0</v>
      </c>
      <c r="FP58" s="3">
        <v>170494.89</v>
      </c>
      <c r="FQ58" s="3">
        <v>150410.32</v>
      </c>
      <c r="FR58" s="3">
        <v>0</v>
      </c>
      <c r="FS58" s="3">
        <v>0</v>
      </c>
      <c r="FT58" s="3">
        <v>0</v>
      </c>
      <c r="FU58" s="3">
        <v>0</v>
      </c>
      <c r="FV58" s="3">
        <v>0</v>
      </c>
      <c r="FW58" s="9">
        <v>177707.45</v>
      </c>
      <c r="FX58" s="9">
        <v>-277.43</v>
      </c>
      <c r="FY58" s="9">
        <v>0</v>
      </c>
      <c r="FZ58" s="9">
        <v>177430.02</v>
      </c>
      <c r="GA58" s="9">
        <v>87438.24</v>
      </c>
      <c r="GB58" s="10">
        <f t="shared" si="3"/>
        <v>0.49280409256562113</v>
      </c>
      <c r="GC58" s="3">
        <v>0</v>
      </c>
      <c r="GD58" s="3">
        <v>0</v>
      </c>
      <c r="GE58" s="3">
        <v>0</v>
      </c>
      <c r="GF58" s="3">
        <v>0</v>
      </c>
      <c r="GG58" s="3">
        <v>0</v>
      </c>
      <c r="GH58" s="3">
        <v>0</v>
      </c>
      <c r="GI58" s="3">
        <v>0</v>
      </c>
      <c r="GJ58" s="3">
        <v>0</v>
      </c>
      <c r="GK58" s="3">
        <v>0</v>
      </c>
      <c r="GL58" s="3">
        <v>0</v>
      </c>
      <c r="GM58" s="3">
        <v>177707.45</v>
      </c>
      <c r="GN58" s="3">
        <v>-277.43</v>
      </c>
      <c r="GO58" s="3">
        <v>0</v>
      </c>
      <c r="GP58" s="3">
        <v>177430.02</v>
      </c>
      <c r="GQ58" s="3">
        <v>87438.24</v>
      </c>
    </row>
    <row r="59" spans="1:199" ht="15" customHeight="1" x14ac:dyDescent="0.25">
      <c r="A59" s="2" t="s">
        <v>103</v>
      </c>
      <c r="B59" s="2" t="s">
        <v>88</v>
      </c>
      <c r="C59" s="1"/>
      <c r="D59" s="2" t="s">
        <v>55</v>
      </c>
      <c r="E59" s="2" t="s">
        <v>104</v>
      </c>
      <c r="F59" s="3">
        <v>1304707.02</v>
      </c>
      <c r="G59" s="3">
        <v>-22455.31</v>
      </c>
      <c r="H59" s="3">
        <v>0</v>
      </c>
      <c r="I59" s="3">
        <v>1282251.71</v>
      </c>
      <c r="J59" s="3">
        <v>1270924.5</v>
      </c>
      <c r="K59" s="4">
        <f t="shared" si="0"/>
        <v>0.99116615722820911</v>
      </c>
      <c r="L59" s="5">
        <v>456296.14</v>
      </c>
      <c r="M59" s="5">
        <v>-2240.37</v>
      </c>
      <c r="N59" s="5">
        <v>0</v>
      </c>
      <c r="O59" s="5">
        <v>454055.77</v>
      </c>
      <c r="P59" s="5">
        <v>445185.07</v>
      </c>
      <c r="Q59" s="6">
        <f t="shared" si="1"/>
        <v>0.98046341311773222</v>
      </c>
      <c r="R59" s="3">
        <v>0</v>
      </c>
      <c r="S59" s="3">
        <v>0</v>
      </c>
      <c r="T59" s="3">
        <v>0</v>
      </c>
      <c r="U59" s="3">
        <v>0</v>
      </c>
      <c r="V59" s="3">
        <v>10768.89</v>
      </c>
      <c r="W59" s="3">
        <v>19751.830000000002</v>
      </c>
      <c r="X59" s="3">
        <v>0</v>
      </c>
      <c r="Y59" s="3">
        <v>0</v>
      </c>
      <c r="Z59" s="3">
        <v>19751.830000000002</v>
      </c>
      <c r="AA59" s="3">
        <v>18619.04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49587.32</v>
      </c>
      <c r="AH59" s="3">
        <v>0</v>
      </c>
      <c r="AI59" s="3">
        <v>0</v>
      </c>
      <c r="AJ59" s="3">
        <v>49587.32</v>
      </c>
      <c r="AK59" s="3">
        <v>44560.29</v>
      </c>
      <c r="AL59" s="3">
        <v>15023.12</v>
      </c>
      <c r="AM59" s="3">
        <v>0</v>
      </c>
      <c r="AN59" s="3">
        <v>0</v>
      </c>
      <c r="AO59" s="3">
        <v>15023.12</v>
      </c>
      <c r="AP59" s="3">
        <v>14146.41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122.52</v>
      </c>
      <c r="BQ59" s="3">
        <v>0</v>
      </c>
      <c r="BR59" s="3">
        <v>0</v>
      </c>
      <c r="BS59" s="3">
        <v>122.52</v>
      </c>
      <c r="BT59" s="3">
        <v>61.55</v>
      </c>
      <c r="BU59" s="3">
        <v>15436.9</v>
      </c>
      <c r="BV59" s="3">
        <v>0</v>
      </c>
      <c r="BW59" s="3">
        <v>0</v>
      </c>
      <c r="BX59" s="3">
        <v>15436.9</v>
      </c>
      <c r="BY59" s="3">
        <v>14692.81</v>
      </c>
      <c r="BZ59" s="3">
        <v>90684.68</v>
      </c>
      <c r="CA59" s="3">
        <v>0</v>
      </c>
      <c r="CB59" s="3">
        <v>0</v>
      </c>
      <c r="CC59" s="3">
        <v>90684.68</v>
      </c>
      <c r="CD59" s="3">
        <v>86573.9</v>
      </c>
      <c r="CE59" s="3">
        <v>98749.82</v>
      </c>
      <c r="CF59" s="3">
        <v>0</v>
      </c>
      <c r="CG59" s="3">
        <v>0</v>
      </c>
      <c r="CH59" s="3">
        <v>98749.82</v>
      </c>
      <c r="CI59" s="3">
        <v>94594.16</v>
      </c>
      <c r="CJ59" s="3">
        <v>1239.76</v>
      </c>
      <c r="CK59" s="3">
        <v>0</v>
      </c>
      <c r="CL59" s="3">
        <v>0</v>
      </c>
      <c r="CM59" s="3">
        <v>1239.76</v>
      </c>
      <c r="CN59" s="3">
        <v>1288.45</v>
      </c>
      <c r="CO59" s="3">
        <v>34366.379999999997</v>
      </c>
      <c r="CP59" s="3">
        <v>0</v>
      </c>
      <c r="CQ59" s="3">
        <v>0</v>
      </c>
      <c r="CR59" s="3">
        <v>34366.379999999997</v>
      </c>
      <c r="CS59" s="3">
        <v>32544.52</v>
      </c>
      <c r="CT59" s="3">
        <v>34364.42</v>
      </c>
      <c r="CU59" s="3">
        <v>0</v>
      </c>
      <c r="CV59" s="3">
        <v>0</v>
      </c>
      <c r="CW59" s="3">
        <v>34364.42</v>
      </c>
      <c r="CX59" s="3">
        <v>32881.83</v>
      </c>
      <c r="CY59" s="3">
        <v>60739.72</v>
      </c>
      <c r="CZ59" s="3">
        <v>0</v>
      </c>
      <c r="DA59" s="3">
        <v>0</v>
      </c>
      <c r="DB59" s="3">
        <v>60739.72</v>
      </c>
      <c r="DC59" s="3">
        <v>57987.19</v>
      </c>
      <c r="DD59" s="3">
        <v>0</v>
      </c>
      <c r="DE59" s="3">
        <v>0</v>
      </c>
      <c r="DF59" s="3">
        <v>0</v>
      </c>
      <c r="DG59" s="3">
        <v>0</v>
      </c>
      <c r="DH59" s="3">
        <v>0</v>
      </c>
      <c r="DI59" s="3">
        <v>9280.86</v>
      </c>
      <c r="DJ59" s="3">
        <v>0</v>
      </c>
      <c r="DK59" s="3">
        <v>0</v>
      </c>
      <c r="DL59" s="3">
        <v>9280.86</v>
      </c>
      <c r="DM59" s="3">
        <v>8770.7199999999993</v>
      </c>
      <c r="DN59" s="3">
        <v>8116.61</v>
      </c>
      <c r="DO59" s="3">
        <v>0</v>
      </c>
      <c r="DP59" s="3">
        <v>0</v>
      </c>
      <c r="DQ59" s="3">
        <v>8116.61</v>
      </c>
      <c r="DR59" s="3">
        <v>8464.8799999999992</v>
      </c>
      <c r="DS59" s="3">
        <v>0</v>
      </c>
      <c r="DT59" s="3">
        <v>0</v>
      </c>
      <c r="DU59" s="3">
        <v>0</v>
      </c>
      <c r="DV59" s="3">
        <v>0</v>
      </c>
      <c r="DW59" s="3">
        <v>0</v>
      </c>
      <c r="DX59" s="3">
        <v>18832.2</v>
      </c>
      <c r="DY59" s="3">
        <v>-2240.37</v>
      </c>
      <c r="DZ59" s="3">
        <v>0</v>
      </c>
      <c r="EA59" s="3">
        <v>16591.830000000002</v>
      </c>
      <c r="EB59" s="3">
        <v>19230.43</v>
      </c>
      <c r="EC59" s="7">
        <v>783784.01</v>
      </c>
      <c r="ED59" s="7">
        <v>-18272.900000000001</v>
      </c>
      <c r="EE59" s="7">
        <v>0</v>
      </c>
      <c r="EF59" s="7">
        <v>765511.11</v>
      </c>
      <c r="EG59" s="7">
        <v>762521.08</v>
      </c>
      <c r="EH59" s="8">
        <f t="shared" si="2"/>
        <v>0.99609407367059632</v>
      </c>
      <c r="EI59" s="3">
        <v>109431.66</v>
      </c>
      <c r="EJ59" s="3">
        <v>-6151.91</v>
      </c>
      <c r="EK59" s="3">
        <v>0</v>
      </c>
      <c r="EL59" s="3">
        <v>103279.75</v>
      </c>
      <c r="EM59" s="3">
        <v>91952.85</v>
      </c>
      <c r="EN59" s="3">
        <v>0</v>
      </c>
      <c r="EO59" s="3">
        <v>0</v>
      </c>
      <c r="EP59" s="3">
        <v>0</v>
      </c>
      <c r="EQ59" s="3">
        <v>0</v>
      </c>
      <c r="ER59" s="3">
        <v>0</v>
      </c>
      <c r="ES59" s="3">
        <v>156230.85</v>
      </c>
      <c r="ET59" s="3">
        <v>-8437.58</v>
      </c>
      <c r="EU59" s="3">
        <v>0</v>
      </c>
      <c r="EV59" s="3">
        <v>147793.26999999999</v>
      </c>
      <c r="EW59" s="3">
        <v>128552.89</v>
      </c>
      <c r="EX59" s="3">
        <v>0</v>
      </c>
      <c r="EY59" s="3">
        <v>0</v>
      </c>
      <c r="EZ59" s="3">
        <v>0</v>
      </c>
      <c r="FA59" s="3">
        <v>0</v>
      </c>
      <c r="FB59" s="3">
        <v>0</v>
      </c>
      <c r="FC59" s="3">
        <v>0</v>
      </c>
      <c r="FD59" s="3">
        <v>0</v>
      </c>
      <c r="FE59" s="3">
        <v>0</v>
      </c>
      <c r="FF59" s="3">
        <v>0</v>
      </c>
      <c r="FG59" s="3">
        <v>0</v>
      </c>
      <c r="FH59" s="3">
        <v>454143.88</v>
      </c>
      <c r="FI59" s="3">
        <v>0</v>
      </c>
      <c r="FJ59" s="3">
        <v>0</v>
      </c>
      <c r="FK59" s="3">
        <v>454143.88</v>
      </c>
      <c r="FL59" s="3">
        <v>487977.81</v>
      </c>
      <c r="FM59" s="3">
        <v>63977.62</v>
      </c>
      <c r="FN59" s="3">
        <v>-3683.41</v>
      </c>
      <c r="FO59" s="3">
        <v>0</v>
      </c>
      <c r="FP59" s="3">
        <v>60294.21</v>
      </c>
      <c r="FQ59" s="3">
        <v>54037.53</v>
      </c>
      <c r="FR59" s="3">
        <v>0</v>
      </c>
      <c r="FS59" s="3">
        <v>0</v>
      </c>
      <c r="FT59" s="3">
        <v>0</v>
      </c>
      <c r="FU59" s="3">
        <v>0</v>
      </c>
      <c r="FV59" s="3">
        <v>0</v>
      </c>
      <c r="FW59" s="9">
        <v>64626.87</v>
      </c>
      <c r="FX59" s="9">
        <v>-1942.04</v>
      </c>
      <c r="FY59" s="9">
        <v>0</v>
      </c>
      <c r="FZ59" s="9">
        <v>62684.83</v>
      </c>
      <c r="GA59" s="9">
        <v>63218.35</v>
      </c>
      <c r="GB59" s="10">
        <f t="shared" si="3"/>
        <v>1.0085111501458965</v>
      </c>
      <c r="GC59" s="3">
        <v>0</v>
      </c>
      <c r="GD59" s="3">
        <v>0</v>
      </c>
      <c r="GE59" s="3">
        <v>0</v>
      </c>
      <c r="GF59" s="3">
        <v>0</v>
      </c>
      <c r="GG59" s="3">
        <v>0</v>
      </c>
      <c r="GH59" s="3">
        <v>0</v>
      </c>
      <c r="GI59" s="3">
        <v>0</v>
      </c>
      <c r="GJ59" s="3">
        <v>0</v>
      </c>
      <c r="GK59" s="3">
        <v>0</v>
      </c>
      <c r="GL59" s="3">
        <v>0</v>
      </c>
      <c r="GM59" s="3">
        <v>64626.87</v>
      </c>
      <c r="GN59" s="3">
        <v>-1942.04</v>
      </c>
      <c r="GO59" s="3">
        <v>0</v>
      </c>
      <c r="GP59" s="3">
        <v>62684.83</v>
      </c>
      <c r="GQ59" s="3">
        <v>63218.35</v>
      </c>
    </row>
    <row r="60" spans="1:199" ht="15" customHeight="1" x14ac:dyDescent="0.25">
      <c r="A60" s="2" t="s">
        <v>103</v>
      </c>
      <c r="B60" s="2" t="s">
        <v>105</v>
      </c>
      <c r="C60" s="1"/>
      <c r="D60" s="2" t="s">
        <v>55</v>
      </c>
      <c r="E60" s="2" t="s">
        <v>104</v>
      </c>
      <c r="F60" s="3">
        <v>329877.09999999998</v>
      </c>
      <c r="G60" s="3">
        <v>-3546.24</v>
      </c>
      <c r="H60" s="3">
        <v>0</v>
      </c>
      <c r="I60" s="3">
        <v>326330.86</v>
      </c>
      <c r="J60" s="3">
        <v>353343.36</v>
      </c>
      <c r="K60" s="4">
        <f t="shared" si="0"/>
        <v>1.0827764190000295</v>
      </c>
      <c r="L60" s="5">
        <v>121315.51</v>
      </c>
      <c r="M60" s="5">
        <v>-1575.37</v>
      </c>
      <c r="N60" s="5">
        <v>0</v>
      </c>
      <c r="O60" s="5">
        <v>119740.14</v>
      </c>
      <c r="P60" s="5">
        <v>123877.98</v>
      </c>
      <c r="Q60" s="6">
        <f t="shared" si="1"/>
        <v>1.0345568328214749</v>
      </c>
      <c r="R60" s="3">
        <v>0</v>
      </c>
      <c r="S60" s="3">
        <v>0</v>
      </c>
      <c r="T60" s="3">
        <v>0</v>
      </c>
      <c r="U60" s="3">
        <v>0</v>
      </c>
      <c r="V60" s="3">
        <v>508.52</v>
      </c>
      <c r="W60" s="3">
        <v>2930.23</v>
      </c>
      <c r="X60" s="3">
        <v>0</v>
      </c>
      <c r="Y60" s="3">
        <v>0</v>
      </c>
      <c r="Z60" s="3">
        <v>2930.23</v>
      </c>
      <c r="AA60" s="3">
        <v>2974.86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15135.42</v>
      </c>
      <c r="AH60" s="3">
        <v>0</v>
      </c>
      <c r="AI60" s="3">
        <v>0</v>
      </c>
      <c r="AJ60" s="3">
        <v>15135.42</v>
      </c>
      <c r="AK60" s="3">
        <v>15135.42</v>
      </c>
      <c r="AL60" s="3">
        <v>2225.19</v>
      </c>
      <c r="AM60" s="3">
        <v>0</v>
      </c>
      <c r="AN60" s="3">
        <v>0</v>
      </c>
      <c r="AO60" s="3">
        <v>2225.19</v>
      </c>
      <c r="AP60" s="3">
        <v>2242.06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4719.0200000000004</v>
      </c>
      <c r="BV60" s="3">
        <v>0</v>
      </c>
      <c r="BW60" s="3">
        <v>0</v>
      </c>
      <c r="BX60" s="3">
        <v>4719.0200000000004</v>
      </c>
      <c r="BY60" s="3">
        <v>4779.34</v>
      </c>
      <c r="BZ60" s="3">
        <v>27842.46</v>
      </c>
      <c r="CA60" s="3">
        <v>0</v>
      </c>
      <c r="CB60" s="3">
        <v>0</v>
      </c>
      <c r="CC60" s="3">
        <v>27842.46</v>
      </c>
      <c r="CD60" s="3">
        <v>28250.89</v>
      </c>
      <c r="CE60" s="3">
        <v>30186.720000000001</v>
      </c>
      <c r="CF60" s="3">
        <v>0</v>
      </c>
      <c r="CG60" s="3">
        <v>0</v>
      </c>
      <c r="CH60" s="3">
        <v>30186.720000000001</v>
      </c>
      <c r="CI60" s="3">
        <v>30669.06</v>
      </c>
      <c r="CJ60" s="3">
        <v>282.18</v>
      </c>
      <c r="CK60" s="3">
        <v>0</v>
      </c>
      <c r="CL60" s="3">
        <v>0</v>
      </c>
      <c r="CM60" s="3">
        <v>282.18</v>
      </c>
      <c r="CN60" s="3">
        <v>290.98</v>
      </c>
      <c r="CO60" s="3">
        <v>10506.22</v>
      </c>
      <c r="CP60" s="3">
        <v>0</v>
      </c>
      <c r="CQ60" s="3">
        <v>0</v>
      </c>
      <c r="CR60" s="3">
        <v>10506.22</v>
      </c>
      <c r="CS60" s="3">
        <v>10637.74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18567.63</v>
      </c>
      <c r="CZ60" s="3">
        <v>0</v>
      </c>
      <c r="DA60" s="3">
        <v>0</v>
      </c>
      <c r="DB60" s="3">
        <v>18567.63</v>
      </c>
      <c r="DC60" s="3">
        <v>18791.86</v>
      </c>
      <c r="DD60" s="3">
        <v>0</v>
      </c>
      <c r="DE60" s="3">
        <v>0</v>
      </c>
      <c r="DF60" s="3">
        <v>0</v>
      </c>
      <c r="DG60" s="3">
        <v>0</v>
      </c>
      <c r="DH60" s="3">
        <v>0</v>
      </c>
      <c r="DI60" s="3">
        <v>1374.32</v>
      </c>
      <c r="DJ60" s="3">
        <v>0</v>
      </c>
      <c r="DK60" s="3">
        <v>0</v>
      </c>
      <c r="DL60" s="3">
        <v>1374.32</v>
      </c>
      <c r="DM60" s="3">
        <v>1394.3</v>
      </c>
      <c r="DN60" s="3">
        <v>2534.37</v>
      </c>
      <c r="DO60" s="3">
        <v>0</v>
      </c>
      <c r="DP60" s="3">
        <v>0</v>
      </c>
      <c r="DQ60" s="3">
        <v>2534.37</v>
      </c>
      <c r="DR60" s="3">
        <v>2603.19</v>
      </c>
      <c r="DS60" s="3">
        <v>0</v>
      </c>
      <c r="DT60" s="3">
        <v>0</v>
      </c>
      <c r="DU60" s="3">
        <v>0</v>
      </c>
      <c r="DV60" s="3">
        <v>0</v>
      </c>
      <c r="DW60" s="3">
        <v>0</v>
      </c>
      <c r="DX60" s="3">
        <v>5011.75</v>
      </c>
      <c r="DY60" s="3">
        <v>-1575.37</v>
      </c>
      <c r="DZ60" s="3">
        <v>0</v>
      </c>
      <c r="EA60" s="3">
        <v>3436.38</v>
      </c>
      <c r="EB60" s="3">
        <v>5599.76</v>
      </c>
      <c r="EC60" s="7">
        <v>203141</v>
      </c>
      <c r="ED60" s="7">
        <v>-1970.87</v>
      </c>
      <c r="EE60" s="7">
        <v>0</v>
      </c>
      <c r="EF60" s="7">
        <v>201170.13</v>
      </c>
      <c r="EG60" s="7">
        <v>224059.02</v>
      </c>
      <c r="EH60" s="8">
        <f t="shared" si="2"/>
        <v>1.1137787702379076</v>
      </c>
      <c r="EI60" s="3">
        <v>21925.84</v>
      </c>
      <c r="EJ60" s="3">
        <v>-656.42</v>
      </c>
      <c r="EK60" s="3">
        <v>0</v>
      </c>
      <c r="EL60" s="3">
        <v>21269.42</v>
      </c>
      <c r="EM60" s="3">
        <v>19874.240000000002</v>
      </c>
      <c r="EN60" s="3">
        <v>0</v>
      </c>
      <c r="EO60" s="3">
        <v>0</v>
      </c>
      <c r="EP60" s="3">
        <v>0</v>
      </c>
      <c r="EQ60" s="3">
        <v>0</v>
      </c>
      <c r="ER60" s="3">
        <v>0</v>
      </c>
      <c r="ES60" s="3">
        <v>28908.33</v>
      </c>
      <c r="ET60" s="3">
        <v>-924.45</v>
      </c>
      <c r="EU60" s="3">
        <v>0</v>
      </c>
      <c r="EV60" s="3">
        <v>27983.88</v>
      </c>
      <c r="EW60" s="3">
        <v>26263.11</v>
      </c>
      <c r="EX60" s="3">
        <v>0</v>
      </c>
      <c r="EY60" s="3">
        <v>0</v>
      </c>
      <c r="EZ60" s="3">
        <v>0</v>
      </c>
      <c r="FA60" s="3">
        <v>0</v>
      </c>
      <c r="FB60" s="3">
        <v>0</v>
      </c>
      <c r="FC60" s="3">
        <v>0</v>
      </c>
      <c r="FD60" s="3">
        <v>0</v>
      </c>
      <c r="FE60" s="3">
        <v>0</v>
      </c>
      <c r="FF60" s="3">
        <v>0</v>
      </c>
      <c r="FG60" s="3">
        <v>0</v>
      </c>
      <c r="FH60" s="3">
        <v>138794.12</v>
      </c>
      <c r="FI60" s="3">
        <v>0</v>
      </c>
      <c r="FJ60" s="3">
        <v>0</v>
      </c>
      <c r="FK60" s="3">
        <v>138794.12</v>
      </c>
      <c r="FL60" s="3">
        <v>165720.57999999999</v>
      </c>
      <c r="FM60" s="3">
        <v>13512.71</v>
      </c>
      <c r="FN60" s="3">
        <v>-390</v>
      </c>
      <c r="FO60" s="3">
        <v>0</v>
      </c>
      <c r="FP60" s="3">
        <v>13122.71</v>
      </c>
      <c r="FQ60" s="3">
        <v>12201.09</v>
      </c>
      <c r="FR60" s="3">
        <v>0</v>
      </c>
      <c r="FS60" s="3">
        <v>0</v>
      </c>
      <c r="FT60" s="3">
        <v>0</v>
      </c>
      <c r="FU60" s="3">
        <v>0</v>
      </c>
      <c r="FV60" s="3">
        <v>0</v>
      </c>
      <c r="FW60" s="9">
        <v>5420.59</v>
      </c>
      <c r="FX60" s="9">
        <v>0</v>
      </c>
      <c r="FY60" s="9">
        <v>0</v>
      </c>
      <c r="FZ60" s="9">
        <v>5420.59</v>
      </c>
      <c r="GA60" s="9">
        <v>5406.36</v>
      </c>
      <c r="GB60" s="10">
        <f t="shared" si="3"/>
        <v>0.99737482451172277</v>
      </c>
      <c r="GC60" s="3">
        <v>0</v>
      </c>
      <c r="GD60" s="3">
        <v>0</v>
      </c>
      <c r="GE60" s="3">
        <v>0</v>
      </c>
      <c r="GF60" s="3">
        <v>0</v>
      </c>
      <c r="GG60" s="3">
        <v>0</v>
      </c>
      <c r="GH60" s="3">
        <v>0</v>
      </c>
      <c r="GI60" s="3">
        <v>0</v>
      </c>
      <c r="GJ60" s="3">
        <v>0</v>
      </c>
      <c r="GK60" s="3">
        <v>0</v>
      </c>
      <c r="GL60" s="3">
        <v>0</v>
      </c>
      <c r="GM60" s="3">
        <v>5420.59</v>
      </c>
      <c r="GN60" s="3">
        <v>0</v>
      </c>
      <c r="GO60" s="3">
        <v>0</v>
      </c>
      <c r="GP60" s="3">
        <v>5420.59</v>
      </c>
      <c r="GQ60" s="3">
        <v>5406.36</v>
      </c>
    </row>
    <row r="61" spans="1:199" ht="15" customHeight="1" x14ac:dyDescent="0.25">
      <c r="A61" s="2" t="s">
        <v>103</v>
      </c>
      <c r="B61" s="2" t="s">
        <v>74</v>
      </c>
      <c r="C61" s="1"/>
      <c r="D61" s="2" t="s">
        <v>55</v>
      </c>
      <c r="E61" s="2" t="s">
        <v>104</v>
      </c>
      <c r="F61" s="3">
        <v>1837644.94</v>
      </c>
      <c r="G61" s="3">
        <v>-30338.14</v>
      </c>
      <c r="H61" s="3">
        <v>0</v>
      </c>
      <c r="I61" s="3">
        <v>1807306.8</v>
      </c>
      <c r="J61" s="3">
        <v>1811276.06</v>
      </c>
      <c r="K61" s="4">
        <f t="shared" si="0"/>
        <v>1.0021962292179722</v>
      </c>
      <c r="L61" s="5">
        <v>682970.31</v>
      </c>
      <c r="M61" s="5">
        <v>-10649.92</v>
      </c>
      <c r="N61" s="5">
        <v>0</v>
      </c>
      <c r="O61" s="5">
        <v>672320.39</v>
      </c>
      <c r="P61" s="5">
        <v>685416.4</v>
      </c>
      <c r="Q61" s="6">
        <f t="shared" si="1"/>
        <v>1.0194788231842857</v>
      </c>
      <c r="R61" s="3">
        <v>0</v>
      </c>
      <c r="S61" s="3">
        <v>0</v>
      </c>
      <c r="T61" s="3">
        <v>0</v>
      </c>
      <c r="U61" s="3">
        <v>0</v>
      </c>
      <c r="V61" s="3">
        <v>6203.43</v>
      </c>
      <c r="W61" s="3">
        <v>6271.61</v>
      </c>
      <c r="X61" s="3">
        <v>0</v>
      </c>
      <c r="Y61" s="3">
        <v>0</v>
      </c>
      <c r="Z61" s="3">
        <v>6271.61</v>
      </c>
      <c r="AA61" s="3">
        <v>6244.85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72372.78</v>
      </c>
      <c r="AH61" s="3">
        <v>0</v>
      </c>
      <c r="AI61" s="3">
        <v>0</v>
      </c>
      <c r="AJ61" s="3">
        <v>72372.78</v>
      </c>
      <c r="AK61" s="3">
        <v>70401.740000000005</v>
      </c>
      <c r="AL61" s="3">
        <v>4765.93</v>
      </c>
      <c r="AM61" s="3">
        <v>0</v>
      </c>
      <c r="AN61" s="3">
        <v>0</v>
      </c>
      <c r="AO61" s="3">
        <v>4765.93</v>
      </c>
      <c r="AP61" s="3">
        <v>4748.91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74906.34</v>
      </c>
      <c r="BL61" s="3">
        <v>0</v>
      </c>
      <c r="BM61" s="3">
        <v>0</v>
      </c>
      <c r="BN61" s="3">
        <v>74906.34</v>
      </c>
      <c r="BO61" s="3">
        <v>74575.02</v>
      </c>
      <c r="BP61" s="3">
        <v>7114.38</v>
      </c>
      <c r="BQ61" s="3">
        <v>0</v>
      </c>
      <c r="BR61" s="3">
        <v>0</v>
      </c>
      <c r="BS61" s="3">
        <v>7114.38</v>
      </c>
      <c r="BT61" s="3">
        <v>7117.68</v>
      </c>
      <c r="BU61" s="3">
        <v>22447.919999999998</v>
      </c>
      <c r="BV61" s="3">
        <v>0</v>
      </c>
      <c r="BW61" s="3">
        <v>0</v>
      </c>
      <c r="BX61" s="3">
        <v>22447.919999999998</v>
      </c>
      <c r="BY61" s="3">
        <v>22283.3</v>
      </c>
      <c r="BZ61" s="3">
        <v>131864.70000000001</v>
      </c>
      <c r="CA61" s="3">
        <v>0</v>
      </c>
      <c r="CB61" s="3">
        <v>0</v>
      </c>
      <c r="CC61" s="3">
        <v>131864.70000000001</v>
      </c>
      <c r="CD61" s="3">
        <v>130864.01</v>
      </c>
      <c r="CE61" s="3">
        <v>143604.18</v>
      </c>
      <c r="CF61" s="3">
        <v>0</v>
      </c>
      <c r="CG61" s="3">
        <v>0</v>
      </c>
      <c r="CH61" s="3">
        <v>143604.18</v>
      </c>
      <c r="CI61" s="3">
        <v>142714.95000000001</v>
      </c>
      <c r="CJ61" s="3">
        <v>1809.24</v>
      </c>
      <c r="CK61" s="3">
        <v>0</v>
      </c>
      <c r="CL61" s="3">
        <v>0</v>
      </c>
      <c r="CM61" s="3">
        <v>1809.24</v>
      </c>
      <c r="CN61" s="3">
        <v>1919.8</v>
      </c>
      <c r="CO61" s="3">
        <v>49968.24</v>
      </c>
      <c r="CP61" s="3">
        <v>0</v>
      </c>
      <c r="CQ61" s="3">
        <v>0</v>
      </c>
      <c r="CR61" s="3">
        <v>49968.24</v>
      </c>
      <c r="CS61" s="3">
        <v>49470.84</v>
      </c>
      <c r="CT61" s="3">
        <v>49973.63</v>
      </c>
      <c r="CU61" s="3">
        <v>0</v>
      </c>
      <c r="CV61" s="3">
        <v>0</v>
      </c>
      <c r="CW61" s="3">
        <v>49973.63</v>
      </c>
      <c r="CX61" s="3">
        <v>49656.09</v>
      </c>
      <c r="CY61" s="3">
        <v>88327.86</v>
      </c>
      <c r="CZ61" s="3">
        <v>0</v>
      </c>
      <c r="DA61" s="3">
        <v>0</v>
      </c>
      <c r="DB61" s="3">
        <v>88327.86</v>
      </c>
      <c r="DC61" s="3">
        <v>87741.26</v>
      </c>
      <c r="DD61" s="3">
        <v>0</v>
      </c>
      <c r="DE61" s="3">
        <v>0</v>
      </c>
      <c r="DF61" s="3">
        <v>0</v>
      </c>
      <c r="DG61" s="3">
        <v>0</v>
      </c>
      <c r="DH61" s="3">
        <v>0</v>
      </c>
      <c r="DI61" s="3">
        <v>2944.38</v>
      </c>
      <c r="DJ61" s="3">
        <v>0</v>
      </c>
      <c r="DK61" s="3">
        <v>0</v>
      </c>
      <c r="DL61" s="3">
        <v>2944.38</v>
      </c>
      <c r="DM61" s="3">
        <v>2932.87</v>
      </c>
      <c r="DN61" s="3">
        <v>2670.38</v>
      </c>
      <c r="DO61" s="3">
        <v>0</v>
      </c>
      <c r="DP61" s="3">
        <v>0</v>
      </c>
      <c r="DQ61" s="3">
        <v>2670.38</v>
      </c>
      <c r="DR61" s="3">
        <v>2713.33</v>
      </c>
      <c r="DS61" s="3">
        <v>0</v>
      </c>
      <c r="DT61" s="3">
        <v>0</v>
      </c>
      <c r="DU61" s="3">
        <v>0</v>
      </c>
      <c r="DV61" s="3">
        <v>0</v>
      </c>
      <c r="DW61" s="3">
        <v>0</v>
      </c>
      <c r="DX61" s="3">
        <v>23928.74</v>
      </c>
      <c r="DY61" s="3">
        <v>-10649.92</v>
      </c>
      <c r="DZ61" s="3">
        <v>0</v>
      </c>
      <c r="EA61" s="3">
        <v>13278.82</v>
      </c>
      <c r="EB61" s="3">
        <v>25828.32</v>
      </c>
      <c r="EC61" s="7">
        <v>1094916.9099999999</v>
      </c>
      <c r="ED61" s="7">
        <v>-19688.22</v>
      </c>
      <c r="EE61" s="7">
        <v>0</v>
      </c>
      <c r="EF61" s="7">
        <v>1075228.69</v>
      </c>
      <c r="EG61" s="7">
        <v>1065337.57</v>
      </c>
      <c r="EH61" s="8">
        <f t="shared" si="2"/>
        <v>0.99080091510579027</v>
      </c>
      <c r="EI61" s="3">
        <v>132263.09</v>
      </c>
      <c r="EJ61" s="3">
        <v>-6168.94</v>
      </c>
      <c r="EK61" s="3">
        <v>0</v>
      </c>
      <c r="EL61" s="3">
        <v>126094.15</v>
      </c>
      <c r="EM61" s="3">
        <v>124950.59</v>
      </c>
      <c r="EN61" s="3">
        <v>0</v>
      </c>
      <c r="EO61" s="3">
        <v>0</v>
      </c>
      <c r="EP61" s="3">
        <v>0</v>
      </c>
      <c r="EQ61" s="3">
        <v>0</v>
      </c>
      <c r="ER61" s="3">
        <v>0</v>
      </c>
      <c r="ES61" s="3">
        <v>185958.39999999999</v>
      </c>
      <c r="ET61" s="3">
        <v>-10461.040000000001</v>
      </c>
      <c r="EU61" s="3">
        <v>0</v>
      </c>
      <c r="EV61" s="3">
        <v>175497.36</v>
      </c>
      <c r="EW61" s="3">
        <v>174453.34</v>
      </c>
      <c r="EX61" s="3">
        <v>0</v>
      </c>
      <c r="EY61" s="3">
        <v>0</v>
      </c>
      <c r="EZ61" s="3">
        <v>0</v>
      </c>
      <c r="FA61" s="3">
        <v>0</v>
      </c>
      <c r="FB61" s="3">
        <v>0</v>
      </c>
      <c r="FC61" s="3">
        <v>0</v>
      </c>
      <c r="FD61" s="3">
        <v>0</v>
      </c>
      <c r="FE61" s="3">
        <v>0</v>
      </c>
      <c r="FF61" s="3">
        <v>0</v>
      </c>
      <c r="FG61" s="3">
        <v>0</v>
      </c>
      <c r="FH61" s="3">
        <v>698510.9</v>
      </c>
      <c r="FI61" s="3">
        <v>0</v>
      </c>
      <c r="FJ61" s="3">
        <v>0</v>
      </c>
      <c r="FK61" s="3">
        <v>698510.9</v>
      </c>
      <c r="FL61" s="3">
        <v>692674.13</v>
      </c>
      <c r="FM61" s="3">
        <v>78184.52</v>
      </c>
      <c r="FN61" s="3">
        <v>-3058.24</v>
      </c>
      <c r="FO61" s="3">
        <v>0</v>
      </c>
      <c r="FP61" s="3">
        <v>75126.28</v>
      </c>
      <c r="FQ61" s="3">
        <v>73259.509999999995</v>
      </c>
      <c r="FR61" s="3">
        <v>0</v>
      </c>
      <c r="FS61" s="3">
        <v>0</v>
      </c>
      <c r="FT61" s="3">
        <v>0</v>
      </c>
      <c r="FU61" s="3">
        <v>0</v>
      </c>
      <c r="FV61" s="3">
        <v>0</v>
      </c>
      <c r="FW61" s="9">
        <v>59757.72</v>
      </c>
      <c r="FX61" s="9">
        <v>0</v>
      </c>
      <c r="FY61" s="9">
        <v>0</v>
      </c>
      <c r="FZ61" s="9">
        <v>59757.72</v>
      </c>
      <c r="GA61" s="9">
        <v>60522.09</v>
      </c>
      <c r="GB61" s="10">
        <f t="shared" si="3"/>
        <v>1.0127911506663909</v>
      </c>
      <c r="GC61" s="3">
        <v>0</v>
      </c>
      <c r="GD61" s="3">
        <v>0</v>
      </c>
      <c r="GE61" s="3">
        <v>0</v>
      </c>
      <c r="GF61" s="3">
        <v>0</v>
      </c>
      <c r="GG61" s="3">
        <v>0</v>
      </c>
      <c r="GH61" s="3">
        <v>0</v>
      </c>
      <c r="GI61" s="3">
        <v>0</v>
      </c>
      <c r="GJ61" s="3">
        <v>0</v>
      </c>
      <c r="GK61" s="3">
        <v>0</v>
      </c>
      <c r="GL61" s="3">
        <v>0</v>
      </c>
      <c r="GM61" s="3">
        <v>59757.72</v>
      </c>
      <c r="GN61" s="3">
        <v>0</v>
      </c>
      <c r="GO61" s="3">
        <v>0</v>
      </c>
      <c r="GP61" s="3">
        <v>59757.72</v>
      </c>
      <c r="GQ61" s="3">
        <v>60522.09</v>
      </c>
    </row>
    <row r="62" spans="1:199" ht="15" customHeight="1" x14ac:dyDescent="0.25">
      <c r="A62" s="2" t="s">
        <v>103</v>
      </c>
      <c r="B62" s="2" t="s">
        <v>106</v>
      </c>
      <c r="C62" s="1"/>
      <c r="D62" s="2" t="s">
        <v>55</v>
      </c>
      <c r="E62" s="2" t="s">
        <v>104</v>
      </c>
      <c r="F62" s="3">
        <v>2430492.42</v>
      </c>
      <c r="G62" s="3">
        <v>-81859.649999999994</v>
      </c>
      <c r="H62" s="3">
        <v>23123.57</v>
      </c>
      <c r="I62" s="3">
        <v>2325509.2000000002</v>
      </c>
      <c r="J62" s="3">
        <v>2323773.5299999998</v>
      </c>
      <c r="K62" s="4">
        <f t="shared" si="0"/>
        <v>0.99925363872996054</v>
      </c>
      <c r="L62" s="5">
        <v>838815.43</v>
      </c>
      <c r="M62" s="5">
        <v>-14412.2</v>
      </c>
      <c r="N62" s="5">
        <v>7418.5</v>
      </c>
      <c r="O62" s="5">
        <v>816984.73</v>
      </c>
      <c r="P62" s="5">
        <v>779880.45</v>
      </c>
      <c r="Q62" s="6">
        <f t="shared" si="1"/>
        <v>0.95458387575983206</v>
      </c>
      <c r="R62" s="3">
        <v>0</v>
      </c>
      <c r="S62" s="3">
        <v>2500</v>
      </c>
      <c r="T62" s="3">
        <v>0</v>
      </c>
      <c r="U62" s="3">
        <v>2500</v>
      </c>
      <c r="V62" s="3">
        <v>9224.86</v>
      </c>
      <c r="W62" s="3">
        <v>13933.34</v>
      </c>
      <c r="X62" s="3">
        <v>0</v>
      </c>
      <c r="Y62" s="3">
        <v>124.9</v>
      </c>
      <c r="Z62" s="3">
        <v>13808.44</v>
      </c>
      <c r="AA62" s="3">
        <v>13040.52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87879.96</v>
      </c>
      <c r="AH62" s="3">
        <v>0</v>
      </c>
      <c r="AI62" s="3">
        <v>768</v>
      </c>
      <c r="AJ62" s="3">
        <v>87111.96</v>
      </c>
      <c r="AK62" s="3">
        <v>77756.58</v>
      </c>
      <c r="AL62" s="3">
        <v>10604.23</v>
      </c>
      <c r="AM62" s="3">
        <v>0</v>
      </c>
      <c r="AN62" s="3">
        <v>92.87</v>
      </c>
      <c r="AO62" s="3">
        <v>10511.36</v>
      </c>
      <c r="AP62" s="3">
        <v>9628.01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80668.98</v>
      </c>
      <c r="BL62" s="3">
        <v>0</v>
      </c>
      <c r="BM62" s="3">
        <v>862.8</v>
      </c>
      <c r="BN62" s="3">
        <v>79806.179999999993</v>
      </c>
      <c r="BO62" s="3">
        <v>74133.55</v>
      </c>
      <c r="BP62" s="3">
        <v>267</v>
      </c>
      <c r="BQ62" s="3">
        <v>0</v>
      </c>
      <c r="BR62" s="3">
        <v>0</v>
      </c>
      <c r="BS62" s="3">
        <v>267</v>
      </c>
      <c r="BT62" s="3">
        <v>248</v>
      </c>
      <c r="BU62" s="3">
        <v>27330.68</v>
      </c>
      <c r="BV62" s="3">
        <v>1121.6300000000001</v>
      </c>
      <c r="BW62" s="3">
        <v>238.8</v>
      </c>
      <c r="BX62" s="3">
        <v>28213.51</v>
      </c>
      <c r="BY62" s="3">
        <v>25495.43</v>
      </c>
      <c r="BZ62" s="3">
        <v>162256.24</v>
      </c>
      <c r="CA62" s="3">
        <v>-14659.08</v>
      </c>
      <c r="CB62" s="3">
        <v>1402.8</v>
      </c>
      <c r="CC62" s="3">
        <v>146194.35999999999</v>
      </c>
      <c r="CD62" s="3">
        <v>140767.01999999999</v>
      </c>
      <c r="CE62" s="3">
        <v>174833.72</v>
      </c>
      <c r="CF62" s="3">
        <v>2500</v>
      </c>
      <c r="CG62" s="3">
        <v>1527.6</v>
      </c>
      <c r="CH62" s="3">
        <v>175806.12</v>
      </c>
      <c r="CI62" s="3">
        <v>165036.38</v>
      </c>
      <c r="CJ62" s="3">
        <v>2112.1799999999998</v>
      </c>
      <c r="CK62" s="3">
        <v>0</v>
      </c>
      <c r="CL62" s="3">
        <v>19.2</v>
      </c>
      <c r="CM62" s="3">
        <v>2092.98</v>
      </c>
      <c r="CN62" s="3">
        <v>2028.78</v>
      </c>
      <c r="CO62" s="3">
        <v>60842.18</v>
      </c>
      <c r="CP62" s="3">
        <v>2500</v>
      </c>
      <c r="CQ62" s="3">
        <v>531.6</v>
      </c>
      <c r="CR62" s="3">
        <v>62810.58</v>
      </c>
      <c r="CS62" s="3">
        <v>56740.87</v>
      </c>
      <c r="CT62" s="3">
        <v>58479.11</v>
      </c>
      <c r="CU62" s="3">
        <v>0</v>
      </c>
      <c r="CV62" s="3">
        <v>531.6</v>
      </c>
      <c r="CW62" s="3">
        <v>57947.51</v>
      </c>
      <c r="CX62" s="3">
        <v>54708.63</v>
      </c>
      <c r="CY62" s="3">
        <v>107537.86</v>
      </c>
      <c r="CZ62" s="3">
        <v>0</v>
      </c>
      <c r="DA62" s="3">
        <v>939.6</v>
      </c>
      <c r="DB62" s="3">
        <v>106598.26</v>
      </c>
      <c r="DC62" s="3">
        <v>99223.37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6547.75</v>
      </c>
      <c r="DJ62" s="3">
        <v>0</v>
      </c>
      <c r="DK62" s="3">
        <v>56.56</v>
      </c>
      <c r="DL62" s="3">
        <v>6491.19</v>
      </c>
      <c r="DM62" s="3">
        <v>6070.83</v>
      </c>
      <c r="DN62" s="3">
        <v>14407.39</v>
      </c>
      <c r="DO62" s="3">
        <v>0</v>
      </c>
      <c r="DP62" s="3">
        <v>125.6</v>
      </c>
      <c r="DQ62" s="3">
        <v>14281.79</v>
      </c>
      <c r="DR62" s="3">
        <v>14260.55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31114.81</v>
      </c>
      <c r="DY62" s="3">
        <v>-8374.75</v>
      </c>
      <c r="DZ62" s="3">
        <v>196.57</v>
      </c>
      <c r="EA62" s="3">
        <v>22543.49</v>
      </c>
      <c r="EB62" s="3">
        <v>31517.07</v>
      </c>
      <c r="EC62" s="7">
        <v>1504235.38</v>
      </c>
      <c r="ED62" s="7">
        <v>-67447.45</v>
      </c>
      <c r="EE62" s="7">
        <v>15705.07</v>
      </c>
      <c r="EF62" s="7">
        <v>1421082.86</v>
      </c>
      <c r="EG62" s="7">
        <v>1458601.82</v>
      </c>
      <c r="EH62" s="8">
        <f t="shared" si="2"/>
        <v>1.0264016694987088</v>
      </c>
      <c r="EI62" s="3">
        <v>233510.47</v>
      </c>
      <c r="EJ62" s="3">
        <v>-13012.32</v>
      </c>
      <c r="EK62" s="3">
        <v>2749.09</v>
      </c>
      <c r="EL62" s="3">
        <v>217749.06</v>
      </c>
      <c r="EM62" s="3">
        <v>210417.09</v>
      </c>
      <c r="EN62" s="3">
        <v>0</v>
      </c>
      <c r="EO62" s="3">
        <v>0</v>
      </c>
      <c r="EP62" s="3">
        <v>0</v>
      </c>
      <c r="EQ62" s="3">
        <v>0</v>
      </c>
      <c r="ER62" s="3">
        <v>0</v>
      </c>
      <c r="ES62" s="3">
        <v>328539.18</v>
      </c>
      <c r="ET62" s="3">
        <v>-19404.18</v>
      </c>
      <c r="EU62" s="3">
        <v>3999.03</v>
      </c>
      <c r="EV62" s="3">
        <v>305135.96999999997</v>
      </c>
      <c r="EW62" s="3">
        <v>297052.61</v>
      </c>
      <c r="EX62" s="3">
        <v>0</v>
      </c>
      <c r="EY62" s="3">
        <v>0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804225.48</v>
      </c>
      <c r="FI62" s="3">
        <v>-26736.98</v>
      </c>
      <c r="FJ62" s="3">
        <v>7426.4</v>
      </c>
      <c r="FK62" s="3">
        <v>770062.1</v>
      </c>
      <c r="FL62" s="3">
        <v>827661.91</v>
      </c>
      <c r="FM62" s="3">
        <v>137960.25</v>
      </c>
      <c r="FN62" s="3">
        <v>-8293.9699999999993</v>
      </c>
      <c r="FO62" s="3">
        <v>1530.55</v>
      </c>
      <c r="FP62" s="3">
        <v>128135.73</v>
      </c>
      <c r="FQ62" s="3">
        <v>123470.21</v>
      </c>
      <c r="FR62" s="3">
        <v>0</v>
      </c>
      <c r="FS62" s="3">
        <v>0</v>
      </c>
      <c r="FT62" s="3">
        <v>0</v>
      </c>
      <c r="FU62" s="3">
        <v>0</v>
      </c>
      <c r="FV62" s="3">
        <v>0</v>
      </c>
      <c r="FW62" s="9">
        <v>87441.61</v>
      </c>
      <c r="FX62" s="9">
        <v>0</v>
      </c>
      <c r="FY62" s="9">
        <v>0</v>
      </c>
      <c r="FZ62" s="9">
        <v>87441.61</v>
      </c>
      <c r="GA62" s="9">
        <v>85291.26</v>
      </c>
      <c r="GB62" s="10">
        <f t="shared" si="3"/>
        <v>0.97540816094305671</v>
      </c>
      <c r="GC62" s="3">
        <v>0</v>
      </c>
      <c r="GD62" s="3">
        <v>0</v>
      </c>
      <c r="GE62" s="3">
        <v>0</v>
      </c>
      <c r="GF62" s="3">
        <v>0</v>
      </c>
      <c r="GG62" s="3">
        <v>0</v>
      </c>
      <c r="GH62" s="3">
        <v>0</v>
      </c>
      <c r="GI62" s="3">
        <v>0</v>
      </c>
      <c r="GJ62" s="3">
        <v>0</v>
      </c>
      <c r="GK62" s="3">
        <v>0</v>
      </c>
      <c r="GL62" s="3">
        <v>0</v>
      </c>
      <c r="GM62" s="3">
        <v>87441.61</v>
      </c>
      <c r="GN62" s="3">
        <v>0</v>
      </c>
      <c r="GO62" s="3">
        <v>0</v>
      </c>
      <c r="GP62" s="3">
        <v>87441.61</v>
      </c>
      <c r="GQ62" s="3">
        <v>85291.26</v>
      </c>
    </row>
    <row r="63" spans="1:199" ht="15" customHeight="1" x14ac:dyDescent="0.25">
      <c r="A63" s="2" t="s">
        <v>103</v>
      </c>
      <c r="B63" s="2" t="s">
        <v>92</v>
      </c>
      <c r="C63" s="1"/>
      <c r="D63" s="2" t="s">
        <v>55</v>
      </c>
      <c r="E63" s="2" t="s">
        <v>104</v>
      </c>
      <c r="F63" s="3">
        <v>1465611.14</v>
      </c>
      <c r="G63" s="3">
        <v>-2982.42</v>
      </c>
      <c r="H63" s="3">
        <v>0</v>
      </c>
      <c r="I63" s="3">
        <v>1462628.72</v>
      </c>
      <c r="J63" s="3">
        <v>1731861.63</v>
      </c>
      <c r="K63" s="4">
        <f t="shared" si="0"/>
        <v>1.1840746775435942</v>
      </c>
      <c r="L63" s="5">
        <v>527162.23</v>
      </c>
      <c r="M63" s="5">
        <v>0</v>
      </c>
      <c r="N63" s="5">
        <v>0</v>
      </c>
      <c r="O63" s="5">
        <v>527162.23</v>
      </c>
      <c r="P63" s="5">
        <v>561935.56000000006</v>
      </c>
      <c r="Q63" s="6">
        <f t="shared" si="1"/>
        <v>1.0659632424728154</v>
      </c>
      <c r="R63" s="3">
        <v>0</v>
      </c>
      <c r="S63" s="3">
        <v>0</v>
      </c>
      <c r="T63" s="3">
        <v>0</v>
      </c>
      <c r="U63" s="3">
        <v>0</v>
      </c>
      <c r="V63" s="3">
        <v>9427.11</v>
      </c>
      <c r="W63" s="3">
        <v>17137.68</v>
      </c>
      <c r="X63" s="3">
        <v>0</v>
      </c>
      <c r="Y63" s="3">
        <v>0</v>
      </c>
      <c r="Z63" s="3">
        <v>17137.68</v>
      </c>
      <c r="AA63" s="3">
        <v>17665.400000000001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47892.480000000003</v>
      </c>
      <c r="AH63" s="3">
        <v>0</v>
      </c>
      <c r="AI63" s="3">
        <v>0</v>
      </c>
      <c r="AJ63" s="3">
        <v>47892.480000000003</v>
      </c>
      <c r="AK63" s="3">
        <v>46275.839999999997</v>
      </c>
      <c r="AL63" s="3">
        <v>13055.3</v>
      </c>
      <c r="AM63" s="3">
        <v>0</v>
      </c>
      <c r="AN63" s="3">
        <v>0</v>
      </c>
      <c r="AO63" s="3">
        <v>13055.3</v>
      </c>
      <c r="AP63" s="3">
        <v>13353.01</v>
      </c>
      <c r="AQ63" s="3">
        <v>0</v>
      </c>
      <c r="AR63" s="3">
        <v>0</v>
      </c>
      <c r="AS63" s="3">
        <v>0</v>
      </c>
      <c r="AT63" s="3">
        <v>0</v>
      </c>
      <c r="AU63" s="3">
        <v>63.59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82506.240000000005</v>
      </c>
      <c r="BL63" s="3">
        <v>0</v>
      </c>
      <c r="BM63" s="3">
        <v>0</v>
      </c>
      <c r="BN63" s="3">
        <v>82506.240000000005</v>
      </c>
      <c r="BO63" s="3">
        <v>85131.48</v>
      </c>
      <c r="BP63" s="3">
        <v>5089.4399999999996</v>
      </c>
      <c r="BQ63" s="3">
        <v>0</v>
      </c>
      <c r="BR63" s="3">
        <v>0</v>
      </c>
      <c r="BS63" s="3">
        <v>5089.4399999999996</v>
      </c>
      <c r="BT63" s="3">
        <v>5438.28</v>
      </c>
      <c r="BU63" s="3">
        <v>14894.1</v>
      </c>
      <c r="BV63" s="3">
        <v>0</v>
      </c>
      <c r="BW63" s="3">
        <v>0</v>
      </c>
      <c r="BX63" s="3">
        <v>14894.1</v>
      </c>
      <c r="BY63" s="3">
        <v>15618.8</v>
      </c>
      <c r="BZ63" s="3">
        <v>87493.2</v>
      </c>
      <c r="CA63" s="3">
        <v>0</v>
      </c>
      <c r="CB63" s="3">
        <v>0</v>
      </c>
      <c r="CC63" s="3">
        <v>87493.2</v>
      </c>
      <c r="CD63" s="3">
        <v>92975.56</v>
      </c>
      <c r="CE63" s="3">
        <v>95276.64</v>
      </c>
      <c r="CF63" s="3">
        <v>0</v>
      </c>
      <c r="CG63" s="3">
        <v>0</v>
      </c>
      <c r="CH63" s="3">
        <v>95276.64</v>
      </c>
      <c r="CI63" s="3">
        <v>101440.96000000001</v>
      </c>
      <c r="CJ63" s="3">
        <v>1197.3</v>
      </c>
      <c r="CK63" s="3">
        <v>0</v>
      </c>
      <c r="CL63" s="3">
        <v>0</v>
      </c>
      <c r="CM63" s="3">
        <v>1197.3</v>
      </c>
      <c r="CN63" s="3">
        <v>1250.68</v>
      </c>
      <c r="CO63" s="3">
        <v>33156.300000000003</v>
      </c>
      <c r="CP63" s="3">
        <v>0</v>
      </c>
      <c r="CQ63" s="3">
        <v>0</v>
      </c>
      <c r="CR63" s="3">
        <v>33156.300000000003</v>
      </c>
      <c r="CS63" s="3">
        <v>34870.5</v>
      </c>
      <c r="CT63" s="3">
        <v>33156.06</v>
      </c>
      <c r="CU63" s="3">
        <v>0</v>
      </c>
      <c r="CV63" s="3">
        <v>0</v>
      </c>
      <c r="CW63" s="3">
        <v>33156.06</v>
      </c>
      <c r="CX63" s="3">
        <v>35111.879999999997</v>
      </c>
      <c r="CY63" s="3">
        <v>58603.38</v>
      </c>
      <c r="CZ63" s="3">
        <v>0</v>
      </c>
      <c r="DA63" s="3">
        <v>0</v>
      </c>
      <c r="DB63" s="3">
        <v>58603.38</v>
      </c>
      <c r="DC63" s="3">
        <v>61602.63</v>
      </c>
      <c r="DD63" s="3">
        <v>0</v>
      </c>
      <c r="DE63" s="3">
        <v>0</v>
      </c>
      <c r="DF63" s="3">
        <v>0</v>
      </c>
      <c r="DG63" s="3">
        <v>0</v>
      </c>
      <c r="DH63" s="3">
        <v>0</v>
      </c>
      <c r="DI63" s="3">
        <v>8063.86</v>
      </c>
      <c r="DJ63" s="3">
        <v>0</v>
      </c>
      <c r="DK63" s="3">
        <v>0</v>
      </c>
      <c r="DL63" s="3">
        <v>8063.86</v>
      </c>
      <c r="DM63" s="3">
        <v>8332.33</v>
      </c>
      <c r="DN63" s="3">
        <v>7833.39</v>
      </c>
      <c r="DO63" s="3">
        <v>0</v>
      </c>
      <c r="DP63" s="3">
        <v>0</v>
      </c>
      <c r="DQ63" s="3">
        <v>7833.39</v>
      </c>
      <c r="DR63" s="3">
        <v>8764.86</v>
      </c>
      <c r="DS63" s="3">
        <v>0</v>
      </c>
      <c r="DT63" s="3">
        <v>0</v>
      </c>
      <c r="DU63" s="3">
        <v>0</v>
      </c>
      <c r="DV63" s="3">
        <v>0</v>
      </c>
      <c r="DW63" s="3">
        <v>0</v>
      </c>
      <c r="DX63" s="3">
        <v>21806.86</v>
      </c>
      <c r="DY63" s="3">
        <v>0</v>
      </c>
      <c r="DZ63" s="3">
        <v>0</v>
      </c>
      <c r="EA63" s="3">
        <v>21806.86</v>
      </c>
      <c r="EB63" s="3">
        <v>24612.65</v>
      </c>
      <c r="EC63" s="7">
        <v>869489.45</v>
      </c>
      <c r="ED63" s="7">
        <v>-2982.42</v>
      </c>
      <c r="EE63" s="7">
        <v>0</v>
      </c>
      <c r="EF63" s="7">
        <v>866507.03</v>
      </c>
      <c r="EG63" s="7">
        <v>1070330.6599999999</v>
      </c>
      <c r="EH63" s="8">
        <f t="shared" si="2"/>
        <v>1.2352244389754112</v>
      </c>
      <c r="EI63" s="3">
        <v>113289.56</v>
      </c>
      <c r="EJ63" s="3">
        <v>-1538.1</v>
      </c>
      <c r="EK63" s="3">
        <v>0</v>
      </c>
      <c r="EL63" s="3">
        <v>111751.46</v>
      </c>
      <c r="EM63" s="3">
        <v>143283.98000000001</v>
      </c>
      <c r="EN63" s="3">
        <v>0</v>
      </c>
      <c r="EO63" s="3">
        <v>0</v>
      </c>
      <c r="EP63" s="3">
        <v>0</v>
      </c>
      <c r="EQ63" s="3">
        <v>0</v>
      </c>
      <c r="ER63" s="3">
        <v>0</v>
      </c>
      <c r="ES63" s="3">
        <v>159145.60999999999</v>
      </c>
      <c r="ET63" s="3">
        <v>112.69</v>
      </c>
      <c r="EU63" s="3">
        <v>0</v>
      </c>
      <c r="EV63" s="3">
        <v>159258.29999999999</v>
      </c>
      <c r="EW63" s="3">
        <v>204239.12</v>
      </c>
      <c r="EX63" s="3">
        <v>0</v>
      </c>
      <c r="EY63" s="3">
        <v>0</v>
      </c>
      <c r="EZ63" s="3">
        <v>0</v>
      </c>
      <c r="FA63" s="3">
        <v>0</v>
      </c>
      <c r="FB63" s="3">
        <v>0</v>
      </c>
      <c r="FC63" s="3">
        <v>0</v>
      </c>
      <c r="FD63" s="3">
        <v>0</v>
      </c>
      <c r="FE63" s="3">
        <v>0</v>
      </c>
      <c r="FF63" s="3">
        <v>0</v>
      </c>
      <c r="FG63" s="3">
        <v>0</v>
      </c>
      <c r="FH63" s="3">
        <v>530050.81000000006</v>
      </c>
      <c r="FI63" s="3">
        <v>0</v>
      </c>
      <c r="FJ63" s="3">
        <v>0</v>
      </c>
      <c r="FK63" s="3">
        <v>530050.81000000006</v>
      </c>
      <c r="FL63" s="3">
        <v>638896.46</v>
      </c>
      <c r="FM63" s="3">
        <v>67003.47</v>
      </c>
      <c r="FN63" s="3">
        <v>-1557.01</v>
      </c>
      <c r="FO63" s="3">
        <v>0</v>
      </c>
      <c r="FP63" s="3">
        <v>65446.46</v>
      </c>
      <c r="FQ63" s="3">
        <v>83911.1</v>
      </c>
      <c r="FR63" s="3">
        <v>0</v>
      </c>
      <c r="FS63" s="3">
        <v>0</v>
      </c>
      <c r="FT63" s="3">
        <v>0</v>
      </c>
      <c r="FU63" s="3">
        <v>0</v>
      </c>
      <c r="FV63" s="3">
        <v>0</v>
      </c>
      <c r="FW63" s="9">
        <v>68959.460000000006</v>
      </c>
      <c r="FX63" s="9">
        <v>0</v>
      </c>
      <c r="FY63" s="9">
        <v>0</v>
      </c>
      <c r="FZ63" s="9">
        <v>68959.460000000006</v>
      </c>
      <c r="GA63" s="9">
        <v>99595.41</v>
      </c>
      <c r="GB63" s="10">
        <f t="shared" si="3"/>
        <v>1.4442602943816554</v>
      </c>
      <c r="GC63" s="3">
        <v>0</v>
      </c>
      <c r="GD63" s="3">
        <v>0</v>
      </c>
      <c r="GE63" s="3">
        <v>0</v>
      </c>
      <c r="GF63" s="3">
        <v>0</v>
      </c>
      <c r="GG63" s="3">
        <v>0</v>
      </c>
      <c r="GH63" s="3">
        <v>0</v>
      </c>
      <c r="GI63" s="3">
        <v>0</v>
      </c>
      <c r="GJ63" s="3">
        <v>0</v>
      </c>
      <c r="GK63" s="3">
        <v>0</v>
      </c>
      <c r="GL63" s="3">
        <v>0</v>
      </c>
      <c r="GM63" s="3">
        <v>68959.460000000006</v>
      </c>
      <c r="GN63" s="3">
        <v>0</v>
      </c>
      <c r="GO63" s="3">
        <v>0</v>
      </c>
      <c r="GP63" s="3">
        <v>68959.460000000006</v>
      </c>
      <c r="GQ63" s="3">
        <v>99595.41</v>
      </c>
    </row>
    <row r="64" spans="1:199" ht="15" customHeight="1" x14ac:dyDescent="0.25">
      <c r="A64" s="2" t="s">
        <v>103</v>
      </c>
      <c r="B64" s="2" t="s">
        <v>107</v>
      </c>
      <c r="C64" s="1"/>
      <c r="D64" s="2" t="s">
        <v>55</v>
      </c>
      <c r="E64" s="2" t="s">
        <v>104</v>
      </c>
      <c r="F64" s="3">
        <v>1549365.97</v>
      </c>
      <c r="G64" s="3">
        <v>-11763.46</v>
      </c>
      <c r="H64" s="3">
        <v>0</v>
      </c>
      <c r="I64" s="3">
        <v>1537602.51</v>
      </c>
      <c r="J64" s="3">
        <v>1555535.61</v>
      </c>
      <c r="K64" s="4">
        <f t="shared" si="0"/>
        <v>1.0116630272670406</v>
      </c>
      <c r="L64" s="5">
        <v>530651.38</v>
      </c>
      <c r="M64" s="5">
        <v>-5243.68</v>
      </c>
      <c r="N64" s="5">
        <v>0</v>
      </c>
      <c r="O64" s="5">
        <v>525407.69999999995</v>
      </c>
      <c r="P64" s="5">
        <v>526339.24</v>
      </c>
      <c r="Q64" s="6">
        <f t="shared" si="1"/>
        <v>1.0017729850552248</v>
      </c>
      <c r="R64" s="3">
        <v>0</v>
      </c>
      <c r="S64" s="3">
        <v>0</v>
      </c>
      <c r="T64" s="3">
        <v>0</v>
      </c>
      <c r="U64" s="3">
        <v>0</v>
      </c>
      <c r="V64" s="3">
        <v>6371.62</v>
      </c>
      <c r="W64" s="3">
        <v>14796.51</v>
      </c>
      <c r="X64" s="3">
        <v>12.94</v>
      </c>
      <c r="Y64" s="3">
        <v>0</v>
      </c>
      <c r="Z64" s="3">
        <v>14809.45</v>
      </c>
      <c r="AA64" s="3">
        <v>14438.15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57804.24</v>
      </c>
      <c r="AH64" s="3">
        <v>0</v>
      </c>
      <c r="AI64" s="3">
        <v>0</v>
      </c>
      <c r="AJ64" s="3">
        <v>57804.24</v>
      </c>
      <c r="AK64" s="3">
        <v>55865.54</v>
      </c>
      <c r="AL64" s="3">
        <v>11264.08</v>
      </c>
      <c r="AM64" s="3">
        <v>9.8000000000000007</v>
      </c>
      <c r="AN64" s="3">
        <v>0</v>
      </c>
      <c r="AO64" s="3">
        <v>11273.88</v>
      </c>
      <c r="AP64" s="3">
        <v>11041.16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4776.18</v>
      </c>
      <c r="BQ64" s="3">
        <v>5.45</v>
      </c>
      <c r="BR64" s="3">
        <v>0</v>
      </c>
      <c r="BS64" s="3">
        <v>4781.63</v>
      </c>
      <c r="BT64" s="3">
        <v>4639.79</v>
      </c>
      <c r="BU64" s="3">
        <v>18628.13</v>
      </c>
      <c r="BV64" s="3">
        <v>15.71</v>
      </c>
      <c r="BW64" s="3">
        <v>0</v>
      </c>
      <c r="BX64" s="3">
        <v>18643.84</v>
      </c>
      <c r="BY64" s="3">
        <v>18168.22</v>
      </c>
      <c r="BZ64" s="3">
        <v>114987.58</v>
      </c>
      <c r="CA64" s="3">
        <v>129.49</v>
      </c>
      <c r="CB64" s="3">
        <v>0</v>
      </c>
      <c r="CC64" s="3">
        <v>115117.07</v>
      </c>
      <c r="CD64" s="3">
        <v>111267.62</v>
      </c>
      <c r="CE64" s="3">
        <v>119124.71</v>
      </c>
      <c r="CF64" s="3">
        <v>101.45</v>
      </c>
      <c r="CG64" s="3">
        <v>0</v>
      </c>
      <c r="CH64" s="3">
        <v>119226.16</v>
      </c>
      <c r="CI64" s="3">
        <v>116651.68</v>
      </c>
      <c r="CJ64" s="3">
        <v>1305.7</v>
      </c>
      <c r="CK64" s="3">
        <v>0</v>
      </c>
      <c r="CL64" s="3">
        <v>0</v>
      </c>
      <c r="CM64" s="3">
        <v>1305.7</v>
      </c>
      <c r="CN64" s="3">
        <v>1358.89</v>
      </c>
      <c r="CO64" s="3">
        <v>41521.839999999997</v>
      </c>
      <c r="CP64" s="3">
        <v>33.659999999999997</v>
      </c>
      <c r="CQ64" s="3">
        <v>0</v>
      </c>
      <c r="CR64" s="3">
        <v>41555.5</v>
      </c>
      <c r="CS64" s="3">
        <v>40395.18</v>
      </c>
      <c r="CT64" s="3">
        <v>36122.22</v>
      </c>
      <c r="CU64" s="3">
        <v>0</v>
      </c>
      <c r="CV64" s="3">
        <v>0</v>
      </c>
      <c r="CW64" s="3">
        <v>36122.22</v>
      </c>
      <c r="CX64" s="3">
        <v>36396.68</v>
      </c>
      <c r="CY64" s="3">
        <v>73280.52</v>
      </c>
      <c r="CZ64" s="3">
        <v>62.18</v>
      </c>
      <c r="DA64" s="3">
        <v>0</v>
      </c>
      <c r="DB64" s="3">
        <v>73342.7</v>
      </c>
      <c r="DC64" s="3">
        <v>71600.41</v>
      </c>
      <c r="DD64" s="3">
        <v>0</v>
      </c>
      <c r="DE64" s="3">
        <v>0</v>
      </c>
      <c r="DF64" s="3">
        <v>0</v>
      </c>
      <c r="DG64" s="3">
        <v>0</v>
      </c>
      <c r="DH64" s="3">
        <v>0</v>
      </c>
      <c r="DI64" s="3">
        <v>6955.35</v>
      </c>
      <c r="DJ64" s="3">
        <v>6.09</v>
      </c>
      <c r="DK64" s="3">
        <v>0</v>
      </c>
      <c r="DL64" s="3">
        <v>6961.44</v>
      </c>
      <c r="DM64" s="3">
        <v>6797.06</v>
      </c>
      <c r="DN64" s="3">
        <v>9835.1200000000008</v>
      </c>
      <c r="DO64" s="3">
        <v>10.74</v>
      </c>
      <c r="DP64" s="3">
        <v>0</v>
      </c>
      <c r="DQ64" s="3">
        <v>9845.86</v>
      </c>
      <c r="DR64" s="3">
        <v>10021.58</v>
      </c>
      <c r="DS64" s="3">
        <v>0</v>
      </c>
      <c r="DT64" s="3">
        <v>0</v>
      </c>
      <c r="DU64" s="3">
        <v>0</v>
      </c>
      <c r="DV64" s="3">
        <v>0</v>
      </c>
      <c r="DW64" s="3">
        <v>0</v>
      </c>
      <c r="DX64" s="3">
        <v>20249.2</v>
      </c>
      <c r="DY64" s="3">
        <v>-5631.19</v>
      </c>
      <c r="DZ64" s="3">
        <v>0</v>
      </c>
      <c r="EA64" s="3">
        <v>14618.01</v>
      </c>
      <c r="EB64" s="3">
        <v>21325.66</v>
      </c>
      <c r="EC64" s="7">
        <v>963182.83</v>
      </c>
      <c r="ED64" s="7">
        <v>-6519.78</v>
      </c>
      <c r="EE64" s="7">
        <v>0</v>
      </c>
      <c r="EF64" s="7">
        <v>956663.05</v>
      </c>
      <c r="EG64" s="7">
        <v>976478.12</v>
      </c>
      <c r="EH64" s="8">
        <f t="shared" si="2"/>
        <v>1.0207126950288297</v>
      </c>
      <c r="EI64" s="3">
        <v>144674.46</v>
      </c>
      <c r="EJ64" s="3">
        <v>-2231.52</v>
      </c>
      <c r="EK64" s="3">
        <v>0</v>
      </c>
      <c r="EL64" s="3">
        <v>142442.94</v>
      </c>
      <c r="EM64" s="3">
        <v>125520.47</v>
      </c>
      <c r="EN64" s="3">
        <v>0</v>
      </c>
      <c r="EO64" s="3">
        <v>0</v>
      </c>
      <c r="EP64" s="3">
        <v>0</v>
      </c>
      <c r="EQ64" s="3">
        <v>0</v>
      </c>
      <c r="ER64" s="3">
        <v>0</v>
      </c>
      <c r="ES64" s="3">
        <v>206274.27</v>
      </c>
      <c r="ET64" s="3">
        <v>-2900.48</v>
      </c>
      <c r="EU64" s="3">
        <v>0</v>
      </c>
      <c r="EV64" s="3">
        <v>203373.79</v>
      </c>
      <c r="EW64" s="3">
        <v>177242.06</v>
      </c>
      <c r="EX64" s="3">
        <v>0</v>
      </c>
      <c r="EY64" s="3">
        <v>0</v>
      </c>
      <c r="EZ64" s="3">
        <v>0</v>
      </c>
      <c r="FA64" s="3">
        <v>0</v>
      </c>
      <c r="FB64" s="3">
        <v>0</v>
      </c>
      <c r="FC64" s="3">
        <v>0</v>
      </c>
      <c r="FD64" s="3">
        <v>0</v>
      </c>
      <c r="FE64" s="3">
        <v>0</v>
      </c>
      <c r="FF64" s="3">
        <v>0</v>
      </c>
      <c r="FG64" s="3">
        <v>0</v>
      </c>
      <c r="FH64" s="3">
        <v>527492.92000000004</v>
      </c>
      <c r="FI64" s="3">
        <v>0</v>
      </c>
      <c r="FJ64" s="3">
        <v>0</v>
      </c>
      <c r="FK64" s="3">
        <v>527492.92000000004</v>
      </c>
      <c r="FL64" s="3">
        <v>599980.03</v>
      </c>
      <c r="FM64" s="3">
        <v>84741.18</v>
      </c>
      <c r="FN64" s="3">
        <v>-1387.78</v>
      </c>
      <c r="FO64" s="3">
        <v>0</v>
      </c>
      <c r="FP64" s="3">
        <v>83353.399999999994</v>
      </c>
      <c r="FQ64" s="3">
        <v>73735.56</v>
      </c>
      <c r="FR64" s="3">
        <v>0</v>
      </c>
      <c r="FS64" s="3">
        <v>0</v>
      </c>
      <c r="FT64" s="3">
        <v>0</v>
      </c>
      <c r="FU64" s="3">
        <v>0</v>
      </c>
      <c r="FV64" s="3">
        <v>0</v>
      </c>
      <c r="FW64" s="9">
        <v>55531.76</v>
      </c>
      <c r="FX64" s="9">
        <v>0</v>
      </c>
      <c r="FY64" s="9">
        <v>0</v>
      </c>
      <c r="FZ64" s="9">
        <v>55531.76</v>
      </c>
      <c r="GA64" s="9">
        <v>52718.25</v>
      </c>
      <c r="GB64" s="10">
        <f t="shared" si="3"/>
        <v>0.94933511921826352</v>
      </c>
      <c r="GC64" s="3">
        <v>0</v>
      </c>
      <c r="GD64" s="3">
        <v>0</v>
      </c>
      <c r="GE64" s="3">
        <v>0</v>
      </c>
      <c r="GF64" s="3">
        <v>0</v>
      </c>
      <c r="GG64" s="3">
        <v>0</v>
      </c>
      <c r="GH64" s="3">
        <v>0</v>
      </c>
      <c r="GI64" s="3">
        <v>0</v>
      </c>
      <c r="GJ64" s="3">
        <v>0</v>
      </c>
      <c r="GK64" s="3">
        <v>0</v>
      </c>
      <c r="GL64" s="3">
        <v>0</v>
      </c>
      <c r="GM64" s="3">
        <v>55531.76</v>
      </c>
      <c r="GN64" s="3">
        <v>0</v>
      </c>
      <c r="GO64" s="3">
        <v>0</v>
      </c>
      <c r="GP64" s="3">
        <v>55531.76</v>
      </c>
      <c r="GQ64" s="3">
        <v>52718.25</v>
      </c>
    </row>
    <row r="65" spans="1:199" ht="15" customHeight="1" x14ac:dyDescent="0.25">
      <c r="A65" s="2" t="s">
        <v>103</v>
      </c>
      <c r="B65" s="2" t="s">
        <v>60</v>
      </c>
      <c r="C65" s="1"/>
      <c r="D65" s="2" t="s">
        <v>55</v>
      </c>
      <c r="E65" s="2" t="s">
        <v>104</v>
      </c>
      <c r="F65" s="3">
        <v>746711.21</v>
      </c>
      <c r="G65" s="3">
        <v>-9919</v>
      </c>
      <c r="H65" s="3">
        <v>18624.36</v>
      </c>
      <c r="I65" s="3">
        <v>718167.85</v>
      </c>
      <c r="J65" s="3">
        <v>755076.66</v>
      </c>
      <c r="K65" s="4">
        <f t="shared" si="0"/>
        <v>1.0513930134856357</v>
      </c>
      <c r="L65" s="5">
        <v>297033.98</v>
      </c>
      <c r="M65" s="5">
        <v>-6504.72</v>
      </c>
      <c r="N65" s="5">
        <v>6433.43</v>
      </c>
      <c r="O65" s="5">
        <v>284095.83</v>
      </c>
      <c r="P65" s="5">
        <v>297899.39</v>
      </c>
      <c r="Q65" s="6">
        <f t="shared" si="1"/>
        <v>1.048587689583476</v>
      </c>
      <c r="R65" s="3">
        <v>0</v>
      </c>
      <c r="S65" s="3">
        <v>0</v>
      </c>
      <c r="T65" s="3">
        <v>0</v>
      </c>
      <c r="U65" s="3">
        <v>0</v>
      </c>
      <c r="V65" s="3">
        <v>3796.95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34694.400000000001</v>
      </c>
      <c r="AH65" s="3">
        <v>0</v>
      </c>
      <c r="AI65" s="3">
        <v>768</v>
      </c>
      <c r="AJ65" s="3">
        <v>33926.400000000001</v>
      </c>
      <c r="AK65" s="3">
        <v>33361.129999999997</v>
      </c>
      <c r="AL65" s="3">
        <v>2442.84</v>
      </c>
      <c r="AM65" s="3">
        <v>0</v>
      </c>
      <c r="AN65" s="3">
        <v>54.83</v>
      </c>
      <c r="AO65" s="3">
        <v>2388.0100000000002</v>
      </c>
      <c r="AP65" s="3">
        <v>2404.6799999999998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3685.62</v>
      </c>
      <c r="BQ65" s="3">
        <v>0</v>
      </c>
      <c r="BR65" s="3">
        <v>81.599999999999994</v>
      </c>
      <c r="BS65" s="3">
        <v>3604.02</v>
      </c>
      <c r="BT65" s="3">
        <v>3646.18</v>
      </c>
      <c r="BU65" s="3">
        <v>10786.56</v>
      </c>
      <c r="BV65" s="3">
        <v>0</v>
      </c>
      <c r="BW65" s="3">
        <v>238.8</v>
      </c>
      <c r="BX65" s="3">
        <v>10547.76</v>
      </c>
      <c r="BY65" s="3">
        <v>10640.25</v>
      </c>
      <c r="BZ65" s="3">
        <v>63364.26</v>
      </c>
      <c r="CA65" s="3">
        <v>0</v>
      </c>
      <c r="CB65" s="3">
        <v>1402.8</v>
      </c>
      <c r="CC65" s="3">
        <v>61961.46</v>
      </c>
      <c r="CD65" s="3">
        <v>62555.69</v>
      </c>
      <c r="CE65" s="3">
        <v>69001.56</v>
      </c>
      <c r="CF65" s="3">
        <v>0</v>
      </c>
      <c r="CG65" s="3">
        <v>1527.6</v>
      </c>
      <c r="CH65" s="3">
        <v>67473.960000000006</v>
      </c>
      <c r="CI65" s="3">
        <v>68221.350000000006</v>
      </c>
      <c r="CJ65" s="3">
        <v>867.48</v>
      </c>
      <c r="CK65" s="3">
        <v>0</v>
      </c>
      <c r="CL65" s="3">
        <v>19.2</v>
      </c>
      <c r="CM65" s="3">
        <v>848.28</v>
      </c>
      <c r="CN65" s="3">
        <v>899.11</v>
      </c>
      <c r="CO65" s="3">
        <v>24012.18</v>
      </c>
      <c r="CP65" s="3">
        <v>0</v>
      </c>
      <c r="CQ65" s="3">
        <v>531.6</v>
      </c>
      <c r="CR65" s="3">
        <v>23480.58</v>
      </c>
      <c r="CS65" s="3">
        <v>23617.61</v>
      </c>
      <c r="CT65" s="3">
        <v>24012.3</v>
      </c>
      <c r="CU65" s="3">
        <v>0</v>
      </c>
      <c r="CV65" s="3">
        <v>531.6</v>
      </c>
      <c r="CW65" s="3">
        <v>23480.7</v>
      </c>
      <c r="CX65" s="3">
        <v>23732.240000000002</v>
      </c>
      <c r="CY65" s="3">
        <v>42441.78</v>
      </c>
      <c r="CZ65" s="3">
        <v>0</v>
      </c>
      <c r="DA65" s="3">
        <v>939.6</v>
      </c>
      <c r="DB65" s="3">
        <v>41502.18</v>
      </c>
      <c r="DC65" s="3">
        <v>41911.97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  <c r="DI65" s="3">
        <v>2442.84</v>
      </c>
      <c r="DJ65" s="3">
        <v>0</v>
      </c>
      <c r="DK65" s="3">
        <v>54.83</v>
      </c>
      <c r="DL65" s="3">
        <v>2388.0100000000002</v>
      </c>
      <c r="DM65" s="3">
        <v>2420.3200000000002</v>
      </c>
      <c r="DN65" s="3">
        <v>5673.68</v>
      </c>
      <c r="DO65" s="3">
        <v>0</v>
      </c>
      <c r="DP65" s="3">
        <v>125.6</v>
      </c>
      <c r="DQ65" s="3">
        <v>5548.08</v>
      </c>
      <c r="DR65" s="3">
        <v>5850.37</v>
      </c>
      <c r="DS65" s="3">
        <v>0</v>
      </c>
      <c r="DT65" s="3">
        <v>0</v>
      </c>
      <c r="DU65" s="3">
        <v>0</v>
      </c>
      <c r="DV65" s="3">
        <v>0</v>
      </c>
      <c r="DW65" s="3">
        <v>0</v>
      </c>
      <c r="DX65" s="3">
        <v>13608.48</v>
      </c>
      <c r="DY65" s="3">
        <v>-6504.72</v>
      </c>
      <c r="DZ65" s="3">
        <v>157.37</v>
      </c>
      <c r="EA65" s="3">
        <v>6946.39</v>
      </c>
      <c r="EB65" s="3">
        <v>14841.54</v>
      </c>
      <c r="EC65" s="7">
        <v>424730.55</v>
      </c>
      <c r="ED65" s="7">
        <v>-3414.28</v>
      </c>
      <c r="EE65" s="7">
        <v>12190.93</v>
      </c>
      <c r="EF65" s="7">
        <v>409125.34</v>
      </c>
      <c r="EG65" s="7">
        <v>431509.26</v>
      </c>
      <c r="EH65" s="8">
        <f t="shared" si="2"/>
        <v>1.0547116441137574</v>
      </c>
      <c r="EI65" s="3">
        <v>75256.990000000005</v>
      </c>
      <c r="EJ65" s="3">
        <v>-1707.14</v>
      </c>
      <c r="EK65" s="3">
        <v>3060.19</v>
      </c>
      <c r="EL65" s="3">
        <v>70489.66</v>
      </c>
      <c r="EM65" s="3">
        <v>67383.72</v>
      </c>
      <c r="EN65" s="3">
        <v>0</v>
      </c>
      <c r="EO65" s="3">
        <v>0</v>
      </c>
      <c r="EP65" s="3">
        <v>0</v>
      </c>
      <c r="EQ65" s="3">
        <v>0</v>
      </c>
      <c r="ER65" s="3">
        <v>0</v>
      </c>
      <c r="ES65" s="3">
        <v>0</v>
      </c>
      <c r="ET65" s="3">
        <v>0</v>
      </c>
      <c r="EU65" s="3">
        <v>0</v>
      </c>
      <c r="EV65" s="3">
        <v>0</v>
      </c>
      <c r="EW65" s="3">
        <v>0</v>
      </c>
      <c r="EX65" s="3">
        <v>0</v>
      </c>
      <c r="EY65" s="3">
        <v>0</v>
      </c>
      <c r="EZ65" s="3">
        <v>0</v>
      </c>
      <c r="FA65" s="3">
        <v>0</v>
      </c>
      <c r="FB65" s="3">
        <v>0</v>
      </c>
      <c r="FC65" s="3">
        <v>0</v>
      </c>
      <c r="FD65" s="3">
        <v>0</v>
      </c>
      <c r="FE65" s="3">
        <v>0</v>
      </c>
      <c r="FF65" s="3">
        <v>0</v>
      </c>
      <c r="FG65" s="3">
        <v>0</v>
      </c>
      <c r="FH65" s="3">
        <v>274216.57</v>
      </c>
      <c r="FI65" s="3">
        <v>0</v>
      </c>
      <c r="FJ65" s="3">
        <v>6070.55</v>
      </c>
      <c r="FK65" s="3">
        <v>268146.02</v>
      </c>
      <c r="FL65" s="3">
        <v>296800.55</v>
      </c>
      <c r="FM65" s="3">
        <v>75256.990000000005</v>
      </c>
      <c r="FN65" s="3">
        <v>-1707.14</v>
      </c>
      <c r="FO65" s="3">
        <v>3060.19</v>
      </c>
      <c r="FP65" s="3">
        <v>70489.66</v>
      </c>
      <c r="FQ65" s="3">
        <v>67324.990000000005</v>
      </c>
      <c r="FR65" s="3">
        <v>0</v>
      </c>
      <c r="FS65" s="3">
        <v>0</v>
      </c>
      <c r="FT65" s="3">
        <v>0</v>
      </c>
      <c r="FU65" s="3">
        <v>0</v>
      </c>
      <c r="FV65" s="3">
        <v>0</v>
      </c>
      <c r="FW65" s="9">
        <v>24946.68</v>
      </c>
      <c r="FX65" s="9">
        <v>0</v>
      </c>
      <c r="FY65" s="9">
        <v>0</v>
      </c>
      <c r="FZ65" s="9">
        <v>24946.68</v>
      </c>
      <c r="GA65" s="9">
        <v>25668.01</v>
      </c>
      <c r="GB65" s="10">
        <f t="shared" si="3"/>
        <v>1.0289148696339552</v>
      </c>
      <c r="GC65" s="3">
        <v>0</v>
      </c>
      <c r="GD65" s="3">
        <v>0</v>
      </c>
      <c r="GE65" s="3">
        <v>0</v>
      </c>
      <c r="GF65" s="3">
        <v>0</v>
      </c>
      <c r="GG65" s="3">
        <v>0</v>
      </c>
      <c r="GH65" s="3">
        <v>0</v>
      </c>
      <c r="GI65" s="3">
        <v>0</v>
      </c>
      <c r="GJ65" s="3">
        <v>0</v>
      </c>
      <c r="GK65" s="3">
        <v>0</v>
      </c>
      <c r="GL65" s="3">
        <v>0</v>
      </c>
      <c r="GM65" s="3">
        <v>24946.68</v>
      </c>
      <c r="GN65" s="3">
        <v>0</v>
      </c>
      <c r="GO65" s="3">
        <v>0</v>
      </c>
      <c r="GP65" s="3">
        <v>24946.68</v>
      </c>
      <c r="GQ65" s="3">
        <v>25668.01</v>
      </c>
    </row>
    <row r="66" spans="1:199" ht="15" customHeight="1" x14ac:dyDescent="0.25">
      <c r="A66" s="2" t="s">
        <v>103</v>
      </c>
      <c r="B66" s="2" t="s">
        <v>108</v>
      </c>
      <c r="C66" s="1"/>
      <c r="D66" s="2" t="s">
        <v>55</v>
      </c>
      <c r="E66" s="2" t="s">
        <v>104</v>
      </c>
      <c r="F66" s="3">
        <v>1153264.57</v>
      </c>
      <c r="G66" s="3">
        <v>-35475.18</v>
      </c>
      <c r="H66" s="3">
        <v>0</v>
      </c>
      <c r="I66" s="3">
        <v>1117789.3899999999</v>
      </c>
      <c r="J66" s="3">
        <v>1141302.73</v>
      </c>
      <c r="K66" s="4">
        <f t="shared" si="0"/>
        <v>1.0210355727209042</v>
      </c>
      <c r="L66" s="5">
        <v>448574.44</v>
      </c>
      <c r="M66" s="5">
        <v>-722.17</v>
      </c>
      <c r="N66" s="5">
        <v>0</v>
      </c>
      <c r="O66" s="5">
        <v>447852.27</v>
      </c>
      <c r="P66" s="5">
        <v>455357.25</v>
      </c>
      <c r="Q66" s="6">
        <f t="shared" si="1"/>
        <v>1.016757713430815</v>
      </c>
      <c r="R66" s="3">
        <v>0</v>
      </c>
      <c r="S66" s="3">
        <v>0</v>
      </c>
      <c r="T66" s="3">
        <v>0</v>
      </c>
      <c r="U66" s="3">
        <v>0</v>
      </c>
      <c r="V66" s="3">
        <v>7145.28</v>
      </c>
      <c r="W66" s="3">
        <v>11597.37</v>
      </c>
      <c r="X66" s="3">
        <v>0</v>
      </c>
      <c r="Y66" s="3">
        <v>0</v>
      </c>
      <c r="Z66" s="3">
        <v>11597.37</v>
      </c>
      <c r="AA66" s="3">
        <v>11926.78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38539.440000000002</v>
      </c>
      <c r="AH66" s="3">
        <v>0</v>
      </c>
      <c r="AI66" s="3">
        <v>0</v>
      </c>
      <c r="AJ66" s="3">
        <v>38539.440000000002</v>
      </c>
      <c r="AK66" s="3">
        <v>36024.01</v>
      </c>
      <c r="AL66" s="3">
        <v>8822.52</v>
      </c>
      <c r="AM66" s="3">
        <v>0</v>
      </c>
      <c r="AN66" s="3">
        <v>0</v>
      </c>
      <c r="AO66" s="3">
        <v>8822.52</v>
      </c>
      <c r="AP66" s="3">
        <v>8964.1299999999992</v>
      </c>
      <c r="AQ66" s="3">
        <v>0</v>
      </c>
      <c r="AR66" s="3">
        <v>0</v>
      </c>
      <c r="AS66" s="3">
        <v>0</v>
      </c>
      <c r="AT66" s="3">
        <v>0</v>
      </c>
      <c r="AU66" s="3">
        <v>168.74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98909.3</v>
      </c>
      <c r="BL66" s="3">
        <v>0</v>
      </c>
      <c r="BM66" s="3">
        <v>0</v>
      </c>
      <c r="BN66" s="3">
        <v>98909.3</v>
      </c>
      <c r="BO66" s="3">
        <v>97100.27</v>
      </c>
      <c r="BP66" s="3">
        <v>2365.04</v>
      </c>
      <c r="BQ66" s="3">
        <v>0</v>
      </c>
      <c r="BR66" s="3">
        <v>0</v>
      </c>
      <c r="BS66" s="3">
        <v>2365.04</v>
      </c>
      <c r="BT66" s="3">
        <v>2162.5300000000002</v>
      </c>
      <c r="BU66" s="3">
        <v>11994.79</v>
      </c>
      <c r="BV66" s="3">
        <v>0</v>
      </c>
      <c r="BW66" s="3">
        <v>0</v>
      </c>
      <c r="BX66" s="3">
        <v>11994.79</v>
      </c>
      <c r="BY66" s="3">
        <v>12091.41</v>
      </c>
      <c r="BZ66" s="3">
        <v>70462.86</v>
      </c>
      <c r="CA66" s="3">
        <v>0</v>
      </c>
      <c r="CB66" s="3">
        <v>0</v>
      </c>
      <c r="CC66" s="3">
        <v>70462.86</v>
      </c>
      <c r="CD66" s="3">
        <v>70756.06</v>
      </c>
      <c r="CE66" s="3">
        <v>76729.84</v>
      </c>
      <c r="CF66" s="3">
        <v>0</v>
      </c>
      <c r="CG66" s="3">
        <v>0</v>
      </c>
      <c r="CH66" s="3">
        <v>76729.84</v>
      </c>
      <c r="CI66" s="3">
        <v>77234.600000000006</v>
      </c>
      <c r="CJ66" s="3">
        <v>963.48</v>
      </c>
      <c r="CK66" s="3">
        <v>0</v>
      </c>
      <c r="CL66" s="3">
        <v>0</v>
      </c>
      <c r="CM66" s="3">
        <v>963.48</v>
      </c>
      <c r="CN66" s="3">
        <v>1035.69</v>
      </c>
      <c r="CO66" s="3">
        <v>26702.93</v>
      </c>
      <c r="CP66" s="3">
        <v>0</v>
      </c>
      <c r="CQ66" s="3">
        <v>0</v>
      </c>
      <c r="CR66" s="3">
        <v>26702.93</v>
      </c>
      <c r="CS66" s="3">
        <v>26663.61</v>
      </c>
      <c r="CT66" s="3">
        <v>26701.89</v>
      </c>
      <c r="CU66" s="3">
        <v>0</v>
      </c>
      <c r="CV66" s="3">
        <v>0</v>
      </c>
      <c r="CW66" s="3">
        <v>26701.89</v>
      </c>
      <c r="CX66" s="3">
        <v>26854.61</v>
      </c>
      <c r="CY66" s="3">
        <v>47195.57</v>
      </c>
      <c r="CZ66" s="3">
        <v>0</v>
      </c>
      <c r="DA66" s="3">
        <v>0</v>
      </c>
      <c r="DB66" s="3">
        <v>47195.57</v>
      </c>
      <c r="DC66" s="3">
        <v>47651.62</v>
      </c>
      <c r="DD66" s="3">
        <v>0</v>
      </c>
      <c r="DE66" s="3">
        <v>0</v>
      </c>
      <c r="DF66" s="3">
        <v>0</v>
      </c>
      <c r="DG66" s="3">
        <v>0</v>
      </c>
      <c r="DH66" s="3">
        <v>0</v>
      </c>
      <c r="DI66" s="3">
        <v>5449.37</v>
      </c>
      <c r="DJ66" s="3">
        <v>0</v>
      </c>
      <c r="DK66" s="3">
        <v>0</v>
      </c>
      <c r="DL66" s="3">
        <v>5449.37</v>
      </c>
      <c r="DM66" s="3">
        <v>5552.43</v>
      </c>
      <c r="DN66" s="3">
        <v>6301.14</v>
      </c>
      <c r="DO66" s="3">
        <v>0</v>
      </c>
      <c r="DP66" s="3">
        <v>0</v>
      </c>
      <c r="DQ66" s="3">
        <v>6301.14</v>
      </c>
      <c r="DR66" s="3">
        <v>6726.79</v>
      </c>
      <c r="DS66" s="3">
        <v>0</v>
      </c>
      <c r="DT66" s="3">
        <v>0</v>
      </c>
      <c r="DU66" s="3">
        <v>0</v>
      </c>
      <c r="DV66" s="3">
        <v>0</v>
      </c>
      <c r="DW66" s="3">
        <v>0</v>
      </c>
      <c r="DX66" s="3">
        <v>15838.9</v>
      </c>
      <c r="DY66" s="3">
        <v>-722.17</v>
      </c>
      <c r="DZ66" s="3">
        <v>0</v>
      </c>
      <c r="EA66" s="3">
        <v>15116.73</v>
      </c>
      <c r="EB66" s="3">
        <v>17298.689999999999</v>
      </c>
      <c r="EC66" s="7">
        <v>649720.68999999994</v>
      </c>
      <c r="ED66" s="7">
        <v>-31667.46</v>
      </c>
      <c r="EE66" s="7">
        <v>0</v>
      </c>
      <c r="EF66" s="7">
        <v>618053.23</v>
      </c>
      <c r="EG66" s="7">
        <v>639339.92000000004</v>
      </c>
      <c r="EH66" s="8">
        <f t="shared" si="2"/>
        <v>1.0344415156603908</v>
      </c>
      <c r="EI66" s="3">
        <v>116568.45</v>
      </c>
      <c r="EJ66" s="3">
        <v>-10538.91</v>
      </c>
      <c r="EK66" s="3">
        <v>0</v>
      </c>
      <c r="EL66" s="3">
        <v>106029.54</v>
      </c>
      <c r="EM66" s="3">
        <v>101705.79</v>
      </c>
      <c r="EN66" s="3">
        <v>0</v>
      </c>
      <c r="EO66" s="3">
        <v>0</v>
      </c>
      <c r="EP66" s="3">
        <v>0</v>
      </c>
      <c r="EQ66" s="3">
        <v>0</v>
      </c>
      <c r="ER66" s="3">
        <v>0</v>
      </c>
      <c r="ES66" s="3">
        <v>173093.1</v>
      </c>
      <c r="ET66" s="3">
        <v>-14946.26</v>
      </c>
      <c r="EU66" s="3">
        <v>0</v>
      </c>
      <c r="EV66" s="3">
        <v>158146.84</v>
      </c>
      <c r="EW66" s="3">
        <v>154981.51</v>
      </c>
      <c r="EX66" s="3">
        <v>0</v>
      </c>
      <c r="EY66" s="3">
        <v>0</v>
      </c>
      <c r="EZ66" s="3">
        <v>0</v>
      </c>
      <c r="FA66" s="3">
        <v>0</v>
      </c>
      <c r="FB66" s="3">
        <v>1007.25</v>
      </c>
      <c r="FC66" s="3">
        <v>0</v>
      </c>
      <c r="FD66" s="3">
        <v>0</v>
      </c>
      <c r="FE66" s="3">
        <v>0</v>
      </c>
      <c r="FF66" s="3">
        <v>0</v>
      </c>
      <c r="FG66" s="3">
        <v>1506.02</v>
      </c>
      <c r="FH66" s="3">
        <v>293829.86</v>
      </c>
      <c r="FI66" s="3">
        <v>0</v>
      </c>
      <c r="FJ66" s="3">
        <v>0</v>
      </c>
      <c r="FK66" s="3">
        <v>293829.86</v>
      </c>
      <c r="FL66" s="3">
        <v>320555</v>
      </c>
      <c r="FM66" s="3">
        <v>66229.279999999999</v>
      </c>
      <c r="FN66" s="3">
        <v>-6182.29</v>
      </c>
      <c r="FO66" s="3">
        <v>0</v>
      </c>
      <c r="FP66" s="3">
        <v>60046.99</v>
      </c>
      <c r="FQ66" s="3">
        <v>59584.35</v>
      </c>
      <c r="FR66" s="3">
        <v>0</v>
      </c>
      <c r="FS66" s="3">
        <v>0</v>
      </c>
      <c r="FT66" s="3">
        <v>0</v>
      </c>
      <c r="FU66" s="3">
        <v>0</v>
      </c>
      <c r="FV66" s="3">
        <v>0</v>
      </c>
      <c r="FW66" s="9">
        <v>54969.440000000002</v>
      </c>
      <c r="FX66" s="9">
        <v>-3085.55</v>
      </c>
      <c r="FY66" s="9">
        <v>0</v>
      </c>
      <c r="FZ66" s="9">
        <v>51883.89</v>
      </c>
      <c r="GA66" s="9">
        <v>46605.56</v>
      </c>
      <c r="GB66" s="10">
        <f t="shared" si="3"/>
        <v>0.89826649466722708</v>
      </c>
      <c r="GC66" s="3">
        <v>0</v>
      </c>
      <c r="GD66" s="3">
        <v>0</v>
      </c>
      <c r="GE66" s="3">
        <v>0</v>
      </c>
      <c r="GF66" s="3">
        <v>0</v>
      </c>
      <c r="GG66" s="3">
        <v>0</v>
      </c>
      <c r="GH66" s="3">
        <v>0</v>
      </c>
      <c r="GI66" s="3">
        <v>0</v>
      </c>
      <c r="GJ66" s="3">
        <v>0</v>
      </c>
      <c r="GK66" s="3">
        <v>0</v>
      </c>
      <c r="GL66" s="3">
        <v>0</v>
      </c>
      <c r="GM66" s="3">
        <v>54969.440000000002</v>
      </c>
      <c r="GN66" s="3">
        <v>-3085.55</v>
      </c>
      <c r="GO66" s="3">
        <v>0</v>
      </c>
      <c r="GP66" s="3">
        <v>51883.89</v>
      </c>
      <c r="GQ66" s="3">
        <v>46605.56</v>
      </c>
    </row>
    <row r="67" spans="1:199" ht="15" customHeight="1" x14ac:dyDescent="0.25">
      <c r="A67" s="2" t="s">
        <v>103</v>
      </c>
      <c r="B67" s="2" t="s">
        <v>61</v>
      </c>
      <c r="C67" s="1"/>
      <c r="D67" s="2" t="s">
        <v>55</v>
      </c>
      <c r="E67" s="2" t="s">
        <v>104</v>
      </c>
      <c r="F67" s="3">
        <v>1738552.02</v>
      </c>
      <c r="G67" s="3">
        <v>-23626.03</v>
      </c>
      <c r="H67" s="3">
        <v>0</v>
      </c>
      <c r="I67" s="3">
        <v>1714925.99</v>
      </c>
      <c r="J67" s="3">
        <v>1805627.48</v>
      </c>
      <c r="K67" s="4">
        <f t="shared" si="0"/>
        <v>1.05288944859947</v>
      </c>
      <c r="L67" s="5">
        <v>633310.97</v>
      </c>
      <c r="M67" s="5">
        <v>-7912.36</v>
      </c>
      <c r="N67" s="5">
        <v>0</v>
      </c>
      <c r="O67" s="5">
        <v>625398.61</v>
      </c>
      <c r="P67" s="5">
        <v>630118.21</v>
      </c>
      <c r="Q67" s="6">
        <f t="shared" si="1"/>
        <v>1.0075465469934446</v>
      </c>
      <c r="R67" s="3">
        <v>0</v>
      </c>
      <c r="S67" s="3">
        <v>0</v>
      </c>
      <c r="T67" s="3">
        <v>0</v>
      </c>
      <c r="U67" s="3">
        <v>0</v>
      </c>
      <c r="V67" s="3">
        <v>4722.5</v>
      </c>
      <c r="W67" s="3">
        <v>8525.0499999999993</v>
      </c>
      <c r="X67" s="3">
        <v>0</v>
      </c>
      <c r="Y67" s="3">
        <v>0</v>
      </c>
      <c r="Z67" s="3">
        <v>8525.0499999999993</v>
      </c>
      <c r="AA67" s="3">
        <v>8401.0499999999993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65256.959999999999</v>
      </c>
      <c r="AH67" s="3">
        <v>0</v>
      </c>
      <c r="AI67" s="3">
        <v>0</v>
      </c>
      <c r="AJ67" s="3">
        <v>65256.959999999999</v>
      </c>
      <c r="AK67" s="3">
        <v>63226.71</v>
      </c>
      <c r="AL67" s="3">
        <v>6504.96</v>
      </c>
      <c r="AM67" s="3">
        <v>0</v>
      </c>
      <c r="AN67" s="3">
        <v>0</v>
      </c>
      <c r="AO67" s="3">
        <v>6504.96</v>
      </c>
      <c r="AP67" s="3">
        <v>6403.29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70322.53</v>
      </c>
      <c r="BL67" s="3">
        <v>0</v>
      </c>
      <c r="BM67" s="3">
        <v>0</v>
      </c>
      <c r="BN67" s="3">
        <v>70322.53</v>
      </c>
      <c r="BO67" s="3">
        <v>70213.63</v>
      </c>
      <c r="BP67" s="3">
        <v>2918.9</v>
      </c>
      <c r="BQ67" s="3">
        <v>0</v>
      </c>
      <c r="BR67" s="3">
        <v>0</v>
      </c>
      <c r="BS67" s="3">
        <v>2918.9</v>
      </c>
      <c r="BT67" s="3">
        <v>2784.39</v>
      </c>
      <c r="BU67" s="3">
        <v>20356.189999999999</v>
      </c>
      <c r="BV67" s="3">
        <v>0</v>
      </c>
      <c r="BW67" s="3">
        <v>0</v>
      </c>
      <c r="BX67" s="3">
        <v>20356.189999999999</v>
      </c>
      <c r="BY67" s="3">
        <v>20031.23</v>
      </c>
      <c r="BZ67" s="3">
        <v>119583.71</v>
      </c>
      <c r="CA67" s="3">
        <v>0</v>
      </c>
      <c r="CB67" s="3">
        <v>0</v>
      </c>
      <c r="CC67" s="3">
        <v>119583.71</v>
      </c>
      <c r="CD67" s="3">
        <v>117697.15</v>
      </c>
      <c r="CE67" s="3">
        <v>130213.07</v>
      </c>
      <c r="CF67" s="3">
        <v>0</v>
      </c>
      <c r="CG67" s="3">
        <v>0</v>
      </c>
      <c r="CH67" s="3">
        <v>130213.07</v>
      </c>
      <c r="CI67" s="3">
        <v>128320.19</v>
      </c>
      <c r="CJ67" s="3">
        <v>1631.34</v>
      </c>
      <c r="CK67" s="3">
        <v>0</v>
      </c>
      <c r="CL67" s="3">
        <v>0</v>
      </c>
      <c r="CM67" s="3">
        <v>1631.34</v>
      </c>
      <c r="CN67" s="3">
        <v>1697.43</v>
      </c>
      <c r="CO67" s="3">
        <v>45320.35</v>
      </c>
      <c r="CP67" s="3">
        <v>0</v>
      </c>
      <c r="CQ67" s="3">
        <v>0</v>
      </c>
      <c r="CR67" s="3">
        <v>45320.35</v>
      </c>
      <c r="CS67" s="3">
        <v>44509.27</v>
      </c>
      <c r="CT67" s="3">
        <v>45313.9</v>
      </c>
      <c r="CU67" s="3">
        <v>0</v>
      </c>
      <c r="CV67" s="3">
        <v>0</v>
      </c>
      <c r="CW67" s="3">
        <v>45313.9</v>
      </c>
      <c r="CX67" s="3">
        <v>44644.29</v>
      </c>
      <c r="CY67" s="3">
        <v>80093.25</v>
      </c>
      <c r="CZ67" s="3">
        <v>0</v>
      </c>
      <c r="DA67" s="3">
        <v>0</v>
      </c>
      <c r="DB67" s="3">
        <v>80093.25</v>
      </c>
      <c r="DC67" s="3">
        <v>78864.289999999994</v>
      </c>
      <c r="DD67" s="3">
        <v>0</v>
      </c>
      <c r="DE67" s="3">
        <v>0</v>
      </c>
      <c r="DF67" s="3">
        <v>0</v>
      </c>
      <c r="DG67" s="3">
        <v>0</v>
      </c>
      <c r="DH67" s="3">
        <v>0</v>
      </c>
      <c r="DI67" s="3">
        <v>4020.74</v>
      </c>
      <c r="DJ67" s="3">
        <v>0</v>
      </c>
      <c r="DK67" s="3">
        <v>0</v>
      </c>
      <c r="DL67" s="3">
        <v>4020.74</v>
      </c>
      <c r="DM67" s="3">
        <v>3966.65</v>
      </c>
      <c r="DN67" s="3">
        <v>10692.81</v>
      </c>
      <c r="DO67" s="3">
        <v>0</v>
      </c>
      <c r="DP67" s="3">
        <v>0</v>
      </c>
      <c r="DQ67" s="3">
        <v>10692.81</v>
      </c>
      <c r="DR67" s="3">
        <v>10839.44</v>
      </c>
      <c r="DS67" s="3">
        <v>0</v>
      </c>
      <c r="DT67" s="3">
        <v>0</v>
      </c>
      <c r="DU67" s="3">
        <v>0</v>
      </c>
      <c r="DV67" s="3">
        <v>0</v>
      </c>
      <c r="DW67" s="3">
        <v>0</v>
      </c>
      <c r="DX67" s="3">
        <v>22557.21</v>
      </c>
      <c r="DY67" s="3">
        <v>-7912.36</v>
      </c>
      <c r="DZ67" s="3">
        <v>0</v>
      </c>
      <c r="EA67" s="3">
        <v>14644.85</v>
      </c>
      <c r="EB67" s="3">
        <v>23796.7</v>
      </c>
      <c r="EC67" s="7">
        <v>1072912.43</v>
      </c>
      <c r="ED67" s="7">
        <v>-15713.67</v>
      </c>
      <c r="EE67" s="7">
        <v>0</v>
      </c>
      <c r="EF67" s="7">
        <v>1057198.76</v>
      </c>
      <c r="EG67" s="7">
        <v>1146773.97</v>
      </c>
      <c r="EH67" s="8">
        <f t="shared" si="2"/>
        <v>1.0847288262048282</v>
      </c>
      <c r="EI67" s="3">
        <v>118492.28</v>
      </c>
      <c r="EJ67" s="3">
        <v>-4613.24</v>
      </c>
      <c r="EK67" s="3">
        <v>0</v>
      </c>
      <c r="EL67" s="3">
        <v>113879.03999999999</v>
      </c>
      <c r="EM67" s="3">
        <v>111336.69</v>
      </c>
      <c r="EN67" s="3">
        <v>0</v>
      </c>
      <c r="EO67" s="3">
        <v>0</v>
      </c>
      <c r="EP67" s="3">
        <v>0</v>
      </c>
      <c r="EQ67" s="3">
        <v>0</v>
      </c>
      <c r="ER67" s="3">
        <v>0</v>
      </c>
      <c r="ES67" s="3">
        <v>157817.79</v>
      </c>
      <c r="ET67" s="3">
        <v>-9158.2199999999993</v>
      </c>
      <c r="EU67" s="3">
        <v>0</v>
      </c>
      <c r="EV67" s="3">
        <v>148659.57</v>
      </c>
      <c r="EW67" s="3">
        <v>144598.68</v>
      </c>
      <c r="EX67" s="3">
        <v>0</v>
      </c>
      <c r="EY67" s="3">
        <v>0</v>
      </c>
      <c r="EZ67" s="3">
        <v>0</v>
      </c>
      <c r="FA67" s="3">
        <v>0</v>
      </c>
      <c r="FB67" s="3">
        <v>0</v>
      </c>
      <c r="FC67" s="3">
        <v>0</v>
      </c>
      <c r="FD67" s="3">
        <v>0</v>
      </c>
      <c r="FE67" s="3">
        <v>0</v>
      </c>
      <c r="FF67" s="3">
        <v>0</v>
      </c>
      <c r="FG67" s="3">
        <v>0</v>
      </c>
      <c r="FH67" s="3">
        <v>724018.26</v>
      </c>
      <c r="FI67" s="3">
        <v>0</v>
      </c>
      <c r="FJ67" s="3">
        <v>0</v>
      </c>
      <c r="FK67" s="3">
        <v>724018.26</v>
      </c>
      <c r="FL67" s="3">
        <v>821764.41</v>
      </c>
      <c r="FM67" s="3">
        <v>72584.100000000006</v>
      </c>
      <c r="FN67" s="3">
        <v>-1942.21</v>
      </c>
      <c r="FO67" s="3">
        <v>0</v>
      </c>
      <c r="FP67" s="3">
        <v>70641.89</v>
      </c>
      <c r="FQ67" s="3">
        <v>69074.19</v>
      </c>
      <c r="FR67" s="3">
        <v>0</v>
      </c>
      <c r="FS67" s="3">
        <v>0</v>
      </c>
      <c r="FT67" s="3">
        <v>0</v>
      </c>
      <c r="FU67" s="3">
        <v>0</v>
      </c>
      <c r="FV67" s="3">
        <v>0</v>
      </c>
      <c r="FW67" s="9">
        <v>32328.62</v>
      </c>
      <c r="FX67" s="9">
        <v>0</v>
      </c>
      <c r="FY67" s="9">
        <v>0</v>
      </c>
      <c r="FZ67" s="9">
        <v>32328.62</v>
      </c>
      <c r="GA67" s="9">
        <v>28735.3</v>
      </c>
      <c r="GB67" s="10">
        <f t="shared" si="3"/>
        <v>0.88885018908941982</v>
      </c>
      <c r="GC67" s="3">
        <v>0</v>
      </c>
      <c r="GD67" s="3">
        <v>0</v>
      </c>
      <c r="GE67" s="3">
        <v>0</v>
      </c>
      <c r="GF67" s="3">
        <v>0</v>
      </c>
      <c r="GG67" s="3">
        <v>0</v>
      </c>
      <c r="GH67" s="3">
        <v>0</v>
      </c>
      <c r="GI67" s="3">
        <v>0</v>
      </c>
      <c r="GJ67" s="3">
        <v>0</v>
      </c>
      <c r="GK67" s="3">
        <v>0</v>
      </c>
      <c r="GL67" s="3">
        <v>0</v>
      </c>
      <c r="GM67" s="3">
        <v>32328.62</v>
      </c>
      <c r="GN67" s="3">
        <v>0</v>
      </c>
      <c r="GO67" s="3">
        <v>0</v>
      </c>
      <c r="GP67" s="3">
        <v>32328.62</v>
      </c>
      <c r="GQ67" s="3">
        <v>28735.3</v>
      </c>
    </row>
    <row r="68" spans="1:199" ht="15" customHeight="1" x14ac:dyDescent="0.25">
      <c r="A68" s="2" t="s">
        <v>103</v>
      </c>
      <c r="B68" s="2" t="s">
        <v>62</v>
      </c>
      <c r="C68" s="1"/>
      <c r="D68" s="2" t="s">
        <v>55</v>
      </c>
      <c r="E68" s="2" t="s">
        <v>104</v>
      </c>
      <c r="F68" s="3">
        <v>2157567.35</v>
      </c>
      <c r="G68" s="3">
        <v>-52322.9</v>
      </c>
      <c r="H68" s="3">
        <v>0</v>
      </c>
      <c r="I68" s="3">
        <v>2105244.4500000002</v>
      </c>
      <c r="J68" s="3">
        <v>2281431.79</v>
      </c>
      <c r="K68" s="4">
        <f t="shared" si="0"/>
        <v>1.0836897301878647</v>
      </c>
      <c r="L68" s="5">
        <v>721234.38</v>
      </c>
      <c r="M68" s="5">
        <v>-8676.7999999999993</v>
      </c>
      <c r="N68" s="5">
        <v>0</v>
      </c>
      <c r="O68" s="5">
        <v>712557.58</v>
      </c>
      <c r="P68" s="5">
        <v>768535.06</v>
      </c>
      <c r="Q68" s="6">
        <f t="shared" si="1"/>
        <v>1.0785585355782759</v>
      </c>
      <c r="R68" s="3">
        <v>0</v>
      </c>
      <c r="S68" s="3">
        <v>0</v>
      </c>
      <c r="T68" s="3">
        <v>0</v>
      </c>
      <c r="U68" s="3">
        <v>0</v>
      </c>
      <c r="V68" s="3">
        <v>22590.97</v>
      </c>
      <c r="W68" s="3">
        <v>20413.13</v>
      </c>
      <c r="X68" s="3">
        <v>0</v>
      </c>
      <c r="Y68" s="3">
        <v>0</v>
      </c>
      <c r="Z68" s="3">
        <v>20413.13</v>
      </c>
      <c r="AA68" s="3">
        <v>21226.67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81163.88</v>
      </c>
      <c r="AH68" s="3">
        <v>0</v>
      </c>
      <c r="AI68" s="3">
        <v>0</v>
      </c>
      <c r="AJ68" s="3">
        <v>81163.88</v>
      </c>
      <c r="AK68" s="3">
        <v>74233.39</v>
      </c>
      <c r="AL68" s="3">
        <v>15524.27</v>
      </c>
      <c r="AM68" s="3">
        <v>0</v>
      </c>
      <c r="AN68" s="3">
        <v>0</v>
      </c>
      <c r="AO68" s="3">
        <v>15524.27</v>
      </c>
      <c r="AP68" s="3">
        <v>15606.47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4007.24</v>
      </c>
      <c r="BQ68" s="3">
        <v>0</v>
      </c>
      <c r="BR68" s="3">
        <v>0</v>
      </c>
      <c r="BS68" s="3">
        <v>4007.24</v>
      </c>
      <c r="BT68" s="3">
        <v>4470.99</v>
      </c>
      <c r="BU68" s="3">
        <v>25229.02</v>
      </c>
      <c r="BV68" s="3">
        <v>0</v>
      </c>
      <c r="BW68" s="3">
        <v>0</v>
      </c>
      <c r="BX68" s="3">
        <v>25229.02</v>
      </c>
      <c r="BY68" s="3">
        <v>25972.799999999999</v>
      </c>
      <c r="BZ68" s="3">
        <v>149647.4</v>
      </c>
      <c r="CA68" s="3">
        <v>0</v>
      </c>
      <c r="CB68" s="3">
        <v>0</v>
      </c>
      <c r="CC68" s="3">
        <v>149647.4</v>
      </c>
      <c r="CD68" s="3">
        <v>156632.98000000001</v>
      </c>
      <c r="CE68" s="3">
        <v>161388.5</v>
      </c>
      <c r="CF68" s="3">
        <v>0</v>
      </c>
      <c r="CG68" s="3">
        <v>0</v>
      </c>
      <c r="CH68" s="3">
        <v>161388.5</v>
      </c>
      <c r="CI68" s="3">
        <v>169952.96</v>
      </c>
      <c r="CJ68" s="3">
        <v>1979.18</v>
      </c>
      <c r="CK68" s="3">
        <v>0</v>
      </c>
      <c r="CL68" s="3">
        <v>0</v>
      </c>
      <c r="CM68" s="3">
        <v>1979.18</v>
      </c>
      <c r="CN68" s="3">
        <v>1989.99</v>
      </c>
      <c r="CO68" s="3">
        <v>56161.86</v>
      </c>
      <c r="CP68" s="3">
        <v>0</v>
      </c>
      <c r="CQ68" s="3">
        <v>0</v>
      </c>
      <c r="CR68" s="3">
        <v>56161.86</v>
      </c>
      <c r="CS68" s="3">
        <v>58175.7</v>
      </c>
      <c r="CT68" s="3">
        <v>54780.5</v>
      </c>
      <c r="CU68" s="3">
        <v>0</v>
      </c>
      <c r="CV68" s="3">
        <v>0</v>
      </c>
      <c r="CW68" s="3">
        <v>54780.5</v>
      </c>
      <c r="CX68" s="3">
        <v>57487.25</v>
      </c>
      <c r="CY68" s="3">
        <v>99267.92</v>
      </c>
      <c r="CZ68" s="3">
        <v>0</v>
      </c>
      <c r="DA68" s="3">
        <v>0</v>
      </c>
      <c r="DB68" s="3">
        <v>99267.92</v>
      </c>
      <c r="DC68" s="3">
        <v>102704.41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9593.7199999999993</v>
      </c>
      <c r="DJ68" s="3">
        <v>0</v>
      </c>
      <c r="DK68" s="3">
        <v>0</v>
      </c>
      <c r="DL68" s="3">
        <v>9593.7199999999993</v>
      </c>
      <c r="DM68" s="3">
        <v>9989.39</v>
      </c>
      <c r="DN68" s="3">
        <v>13299.01</v>
      </c>
      <c r="DO68" s="3">
        <v>0</v>
      </c>
      <c r="DP68" s="3">
        <v>0</v>
      </c>
      <c r="DQ68" s="3">
        <v>13299.01</v>
      </c>
      <c r="DR68" s="3">
        <v>14919.89</v>
      </c>
      <c r="DS68" s="3">
        <v>0</v>
      </c>
      <c r="DT68" s="3">
        <v>0</v>
      </c>
      <c r="DU68" s="3">
        <v>0</v>
      </c>
      <c r="DV68" s="3">
        <v>0</v>
      </c>
      <c r="DW68" s="3">
        <v>0</v>
      </c>
      <c r="DX68" s="3">
        <v>28778.75</v>
      </c>
      <c r="DY68" s="3">
        <v>-8676.7999999999993</v>
      </c>
      <c r="DZ68" s="3">
        <v>0</v>
      </c>
      <c r="EA68" s="3">
        <v>20101.95</v>
      </c>
      <c r="EB68" s="3">
        <v>32581.200000000001</v>
      </c>
      <c r="EC68" s="7">
        <v>1341343.42</v>
      </c>
      <c r="ED68" s="7">
        <v>-43646.1</v>
      </c>
      <c r="EE68" s="7">
        <v>0</v>
      </c>
      <c r="EF68" s="7">
        <v>1297697.32</v>
      </c>
      <c r="EG68" s="7">
        <v>1422252.77</v>
      </c>
      <c r="EH68" s="8">
        <f t="shared" si="2"/>
        <v>1.0959818966105286</v>
      </c>
      <c r="EI68" s="3">
        <v>220303.02</v>
      </c>
      <c r="EJ68" s="3">
        <v>-14903.55</v>
      </c>
      <c r="EK68" s="3">
        <v>0</v>
      </c>
      <c r="EL68" s="3">
        <v>205399.47</v>
      </c>
      <c r="EM68" s="3">
        <v>207012.88</v>
      </c>
      <c r="EN68" s="3">
        <v>0</v>
      </c>
      <c r="EO68" s="3">
        <v>0</v>
      </c>
      <c r="EP68" s="3">
        <v>0</v>
      </c>
      <c r="EQ68" s="3">
        <v>0</v>
      </c>
      <c r="ER68" s="3">
        <v>0</v>
      </c>
      <c r="ES68" s="3">
        <v>296453.98</v>
      </c>
      <c r="ET68" s="3">
        <v>-19572.599999999999</v>
      </c>
      <c r="EU68" s="3">
        <v>0</v>
      </c>
      <c r="EV68" s="3">
        <v>276881.38</v>
      </c>
      <c r="EW68" s="3">
        <v>277948.43</v>
      </c>
      <c r="EX68" s="3">
        <v>0</v>
      </c>
      <c r="EY68" s="3">
        <v>0</v>
      </c>
      <c r="EZ68" s="3">
        <v>0</v>
      </c>
      <c r="FA68" s="3">
        <v>0</v>
      </c>
      <c r="FB68" s="3">
        <v>0</v>
      </c>
      <c r="FC68" s="3">
        <v>0</v>
      </c>
      <c r="FD68" s="3">
        <v>0</v>
      </c>
      <c r="FE68" s="3">
        <v>0</v>
      </c>
      <c r="FF68" s="3">
        <v>0</v>
      </c>
      <c r="FG68" s="3">
        <v>0</v>
      </c>
      <c r="FH68" s="3">
        <v>690529.99</v>
      </c>
      <c r="FI68" s="3">
        <v>0</v>
      </c>
      <c r="FJ68" s="3">
        <v>0</v>
      </c>
      <c r="FK68" s="3">
        <v>690529.99</v>
      </c>
      <c r="FL68" s="3">
        <v>811390.95</v>
      </c>
      <c r="FM68" s="3">
        <v>134056.43</v>
      </c>
      <c r="FN68" s="3">
        <v>-9169.9500000000007</v>
      </c>
      <c r="FO68" s="3">
        <v>0</v>
      </c>
      <c r="FP68" s="3">
        <v>124886.48</v>
      </c>
      <c r="FQ68" s="3">
        <v>125900.51</v>
      </c>
      <c r="FR68" s="3">
        <v>0</v>
      </c>
      <c r="FS68" s="3">
        <v>0</v>
      </c>
      <c r="FT68" s="3">
        <v>0</v>
      </c>
      <c r="FU68" s="3">
        <v>0</v>
      </c>
      <c r="FV68" s="3">
        <v>0</v>
      </c>
      <c r="FW68" s="9">
        <v>94989.55</v>
      </c>
      <c r="FX68" s="9">
        <v>0</v>
      </c>
      <c r="FY68" s="9">
        <v>0</v>
      </c>
      <c r="FZ68" s="9">
        <v>94989.55</v>
      </c>
      <c r="GA68" s="9">
        <v>90643.96</v>
      </c>
      <c r="GB68" s="10">
        <f t="shared" si="3"/>
        <v>0.9542519150790798</v>
      </c>
      <c r="GC68" s="3">
        <v>0</v>
      </c>
      <c r="GD68" s="3">
        <v>0</v>
      </c>
      <c r="GE68" s="3">
        <v>0</v>
      </c>
      <c r="GF68" s="3">
        <v>0</v>
      </c>
      <c r="GG68" s="3">
        <v>0</v>
      </c>
      <c r="GH68" s="3">
        <v>0</v>
      </c>
      <c r="GI68" s="3">
        <v>0</v>
      </c>
      <c r="GJ68" s="3">
        <v>0</v>
      </c>
      <c r="GK68" s="3">
        <v>0</v>
      </c>
      <c r="GL68" s="3">
        <v>0</v>
      </c>
      <c r="GM68" s="3">
        <v>94989.55</v>
      </c>
      <c r="GN68" s="3">
        <v>0</v>
      </c>
      <c r="GO68" s="3">
        <v>0</v>
      </c>
      <c r="GP68" s="3">
        <v>94989.55</v>
      </c>
      <c r="GQ68" s="3">
        <v>90643.96</v>
      </c>
    </row>
    <row r="69" spans="1:199" ht="15" customHeight="1" x14ac:dyDescent="0.25">
      <c r="A69" s="2" t="s">
        <v>103</v>
      </c>
      <c r="B69" s="2" t="s">
        <v>109</v>
      </c>
      <c r="C69" s="1"/>
      <c r="D69" s="2" t="s">
        <v>55</v>
      </c>
      <c r="E69" s="2" t="s">
        <v>104</v>
      </c>
      <c r="F69" s="3">
        <v>560380.24</v>
      </c>
      <c r="G69" s="3">
        <v>-2079.8000000000002</v>
      </c>
      <c r="H69" s="3">
        <v>0</v>
      </c>
      <c r="I69" s="3">
        <v>558300.43999999994</v>
      </c>
      <c r="J69" s="3">
        <v>595048.43000000005</v>
      </c>
      <c r="K69" s="4">
        <f t="shared" si="0"/>
        <v>1.0658211732736591</v>
      </c>
      <c r="L69" s="5">
        <v>190874.2</v>
      </c>
      <c r="M69" s="5">
        <v>-2470.88</v>
      </c>
      <c r="N69" s="5">
        <v>0</v>
      </c>
      <c r="O69" s="5">
        <v>188403.32</v>
      </c>
      <c r="P69" s="5">
        <v>199081.08</v>
      </c>
      <c r="Q69" s="6">
        <f t="shared" si="1"/>
        <v>1.0566750097609743</v>
      </c>
      <c r="R69" s="3">
        <v>0</v>
      </c>
      <c r="S69" s="3">
        <v>0</v>
      </c>
      <c r="T69" s="3">
        <v>0</v>
      </c>
      <c r="U69" s="3">
        <v>0</v>
      </c>
      <c r="V69" s="3">
        <v>3106.95</v>
      </c>
      <c r="W69" s="3">
        <v>4889.71</v>
      </c>
      <c r="X69" s="3">
        <v>0</v>
      </c>
      <c r="Y69" s="3">
        <v>0</v>
      </c>
      <c r="Z69" s="3">
        <v>4889.71</v>
      </c>
      <c r="AA69" s="3">
        <v>4691.24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21385.02</v>
      </c>
      <c r="AH69" s="3">
        <v>0</v>
      </c>
      <c r="AI69" s="3">
        <v>0</v>
      </c>
      <c r="AJ69" s="3">
        <v>21385.02</v>
      </c>
      <c r="AK69" s="3">
        <v>21385.02</v>
      </c>
      <c r="AL69" s="3">
        <v>3700.15</v>
      </c>
      <c r="AM69" s="3">
        <v>0</v>
      </c>
      <c r="AN69" s="3">
        <v>0</v>
      </c>
      <c r="AO69" s="3">
        <v>3700.15</v>
      </c>
      <c r="AP69" s="3">
        <v>3550.01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2270.56</v>
      </c>
      <c r="BQ69" s="3">
        <v>0</v>
      </c>
      <c r="BR69" s="3">
        <v>0</v>
      </c>
      <c r="BS69" s="3">
        <v>2270.56</v>
      </c>
      <c r="BT69" s="3">
        <v>2341.33</v>
      </c>
      <c r="BU69" s="3">
        <v>6644.52</v>
      </c>
      <c r="BV69" s="3">
        <v>0</v>
      </c>
      <c r="BW69" s="3">
        <v>0</v>
      </c>
      <c r="BX69" s="3">
        <v>6644.52</v>
      </c>
      <c r="BY69" s="3">
        <v>6837.76</v>
      </c>
      <c r="BZ69" s="3">
        <v>39032.160000000003</v>
      </c>
      <c r="CA69" s="3">
        <v>0</v>
      </c>
      <c r="CB69" s="3">
        <v>0</v>
      </c>
      <c r="CC69" s="3">
        <v>39032.160000000003</v>
      </c>
      <c r="CD69" s="3">
        <v>40121.1</v>
      </c>
      <c r="CE69" s="3">
        <v>42505.38</v>
      </c>
      <c r="CF69" s="3">
        <v>0</v>
      </c>
      <c r="CG69" s="3">
        <v>0</v>
      </c>
      <c r="CH69" s="3">
        <v>42505.38</v>
      </c>
      <c r="CI69" s="3">
        <v>43798.26</v>
      </c>
      <c r="CJ69" s="3">
        <v>534.62</v>
      </c>
      <c r="CK69" s="3">
        <v>0</v>
      </c>
      <c r="CL69" s="3">
        <v>0</v>
      </c>
      <c r="CM69" s="3">
        <v>534.62</v>
      </c>
      <c r="CN69" s="3">
        <v>623.55999999999995</v>
      </c>
      <c r="CO69" s="3">
        <v>14791.26</v>
      </c>
      <c r="CP69" s="3">
        <v>0</v>
      </c>
      <c r="CQ69" s="3">
        <v>0</v>
      </c>
      <c r="CR69" s="3">
        <v>14791.26</v>
      </c>
      <c r="CS69" s="3">
        <v>15147.7</v>
      </c>
      <c r="CT69" s="3">
        <v>14791.68</v>
      </c>
      <c r="CU69" s="3">
        <v>0</v>
      </c>
      <c r="CV69" s="3">
        <v>0</v>
      </c>
      <c r="CW69" s="3">
        <v>14791.68</v>
      </c>
      <c r="CX69" s="3">
        <v>15238.83</v>
      </c>
      <c r="CY69" s="3">
        <v>26144.400000000001</v>
      </c>
      <c r="CZ69" s="3">
        <v>0</v>
      </c>
      <c r="DA69" s="3">
        <v>0</v>
      </c>
      <c r="DB69" s="3">
        <v>26144.400000000001</v>
      </c>
      <c r="DC69" s="3">
        <v>26926.36</v>
      </c>
      <c r="DD69" s="3">
        <v>0</v>
      </c>
      <c r="DE69" s="3">
        <v>0</v>
      </c>
      <c r="DF69" s="3">
        <v>0</v>
      </c>
      <c r="DG69" s="3">
        <v>0</v>
      </c>
      <c r="DH69" s="3">
        <v>0</v>
      </c>
      <c r="DI69" s="3">
        <v>2288.85</v>
      </c>
      <c r="DJ69" s="3">
        <v>0</v>
      </c>
      <c r="DK69" s="3">
        <v>0</v>
      </c>
      <c r="DL69" s="3">
        <v>2288.85</v>
      </c>
      <c r="DM69" s="3">
        <v>2196.64</v>
      </c>
      <c r="DN69" s="3">
        <v>3495.49</v>
      </c>
      <c r="DO69" s="3">
        <v>0</v>
      </c>
      <c r="DP69" s="3">
        <v>0</v>
      </c>
      <c r="DQ69" s="3">
        <v>3495.49</v>
      </c>
      <c r="DR69" s="3">
        <v>3841.92</v>
      </c>
      <c r="DS69" s="3">
        <v>0</v>
      </c>
      <c r="DT69" s="3">
        <v>0</v>
      </c>
      <c r="DU69" s="3">
        <v>0</v>
      </c>
      <c r="DV69" s="3">
        <v>0</v>
      </c>
      <c r="DW69" s="3">
        <v>0</v>
      </c>
      <c r="DX69" s="3">
        <v>8400.4</v>
      </c>
      <c r="DY69" s="3">
        <v>-2470.88</v>
      </c>
      <c r="DZ69" s="3">
        <v>0</v>
      </c>
      <c r="EA69" s="3">
        <v>5929.52</v>
      </c>
      <c r="EB69" s="3">
        <v>9274.4</v>
      </c>
      <c r="EC69" s="7">
        <v>328659.36</v>
      </c>
      <c r="ED69" s="7">
        <v>391.08</v>
      </c>
      <c r="EE69" s="7">
        <v>0</v>
      </c>
      <c r="EF69" s="7">
        <v>329050.44</v>
      </c>
      <c r="EG69" s="7">
        <v>354162.53</v>
      </c>
      <c r="EH69" s="8">
        <f t="shared" si="2"/>
        <v>1.0763168406643067</v>
      </c>
      <c r="EI69" s="3">
        <v>48746.28</v>
      </c>
      <c r="EJ69" s="3">
        <v>162.68</v>
      </c>
      <c r="EK69" s="3">
        <v>0</v>
      </c>
      <c r="EL69" s="3">
        <v>48908.959999999999</v>
      </c>
      <c r="EM69" s="3">
        <v>49907.02</v>
      </c>
      <c r="EN69" s="3">
        <v>0</v>
      </c>
      <c r="EO69" s="3">
        <v>0</v>
      </c>
      <c r="EP69" s="3">
        <v>0</v>
      </c>
      <c r="EQ69" s="3">
        <v>0</v>
      </c>
      <c r="ER69" s="3">
        <v>0</v>
      </c>
      <c r="ES69" s="3">
        <v>69436.75</v>
      </c>
      <c r="ET69" s="3">
        <v>92.33</v>
      </c>
      <c r="EU69" s="3">
        <v>0</v>
      </c>
      <c r="EV69" s="3">
        <v>69529.08</v>
      </c>
      <c r="EW69" s="3">
        <v>70830.98</v>
      </c>
      <c r="EX69" s="3">
        <v>0</v>
      </c>
      <c r="EY69" s="3">
        <v>0</v>
      </c>
      <c r="EZ69" s="3">
        <v>0</v>
      </c>
      <c r="FA69" s="3">
        <v>0</v>
      </c>
      <c r="FB69" s="3">
        <v>0</v>
      </c>
      <c r="FC69" s="3">
        <v>0</v>
      </c>
      <c r="FD69" s="3">
        <v>0</v>
      </c>
      <c r="FE69" s="3">
        <v>0</v>
      </c>
      <c r="FF69" s="3">
        <v>0</v>
      </c>
      <c r="FG69" s="3">
        <v>0</v>
      </c>
      <c r="FH69" s="3">
        <v>181924.51</v>
      </c>
      <c r="FI69" s="3">
        <v>0</v>
      </c>
      <c r="FJ69" s="3">
        <v>0</v>
      </c>
      <c r="FK69" s="3">
        <v>181924.51</v>
      </c>
      <c r="FL69" s="3">
        <v>204152.08</v>
      </c>
      <c r="FM69" s="3">
        <v>28551.82</v>
      </c>
      <c r="FN69" s="3">
        <v>136.07</v>
      </c>
      <c r="FO69" s="3">
        <v>0</v>
      </c>
      <c r="FP69" s="3">
        <v>28687.89</v>
      </c>
      <c r="FQ69" s="3">
        <v>29272.45</v>
      </c>
      <c r="FR69" s="3">
        <v>0</v>
      </c>
      <c r="FS69" s="3">
        <v>0</v>
      </c>
      <c r="FT69" s="3">
        <v>0</v>
      </c>
      <c r="FU69" s="3">
        <v>0</v>
      </c>
      <c r="FV69" s="3">
        <v>0</v>
      </c>
      <c r="FW69" s="9">
        <v>40846.68</v>
      </c>
      <c r="FX69" s="9">
        <v>0</v>
      </c>
      <c r="FY69" s="9">
        <v>0</v>
      </c>
      <c r="FZ69" s="9">
        <v>40846.68</v>
      </c>
      <c r="GA69" s="9">
        <v>41804.82</v>
      </c>
      <c r="GB69" s="10">
        <f t="shared" si="3"/>
        <v>1.0234569859778078</v>
      </c>
      <c r="GC69" s="3">
        <v>0</v>
      </c>
      <c r="GD69" s="3">
        <v>0</v>
      </c>
      <c r="GE69" s="3">
        <v>0</v>
      </c>
      <c r="GF69" s="3">
        <v>0</v>
      </c>
      <c r="GG69" s="3">
        <v>0</v>
      </c>
      <c r="GH69" s="3">
        <v>0</v>
      </c>
      <c r="GI69" s="3">
        <v>0</v>
      </c>
      <c r="GJ69" s="3">
        <v>0</v>
      </c>
      <c r="GK69" s="3">
        <v>0</v>
      </c>
      <c r="GL69" s="3">
        <v>0</v>
      </c>
      <c r="GM69" s="3">
        <v>40846.68</v>
      </c>
      <c r="GN69" s="3">
        <v>0</v>
      </c>
      <c r="GO69" s="3">
        <v>0</v>
      </c>
      <c r="GP69" s="3">
        <v>40846.68</v>
      </c>
      <c r="GQ69" s="3">
        <v>41804.82</v>
      </c>
    </row>
    <row r="70" spans="1:199" ht="15" customHeight="1" x14ac:dyDescent="0.25">
      <c r="A70" s="2" t="s">
        <v>103</v>
      </c>
      <c r="B70" s="2" t="s">
        <v>110</v>
      </c>
      <c r="C70" s="1"/>
      <c r="D70" s="2" t="s">
        <v>55</v>
      </c>
      <c r="E70" s="2" t="s">
        <v>104</v>
      </c>
      <c r="F70" s="3">
        <v>348991.46</v>
      </c>
      <c r="G70" s="3">
        <v>-1808.08</v>
      </c>
      <c r="H70" s="3">
        <v>0</v>
      </c>
      <c r="I70" s="3">
        <v>347183.38</v>
      </c>
      <c r="J70" s="3">
        <v>342675.04</v>
      </c>
      <c r="K70" s="4">
        <f t="shared" ref="K70:K133" si="4">J70/I70</f>
        <v>0.98701452817240265</v>
      </c>
      <c r="L70" s="5">
        <v>109897.57</v>
      </c>
      <c r="M70" s="5">
        <v>-1213.46</v>
      </c>
      <c r="N70" s="5">
        <v>0</v>
      </c>
      <c r="O70" s="5">
        <v>108684.11</v>
      </c>
      <c r="P70" s="5">
        <v>103527.55</v>
      </c>
      <c r="Q70" s="6">
        <f t="shared" ref="Q70:Q133" si="5">P70/O70</f>
        <v>0.95255460986891283</v>
      </c>
      <c r="R70" s="3">
        <v>0</v>
      </c>
      <c r="S70" s="3">
        <v>0</v>
      </c>
      <c r="T70" s="3">
        <v>0</v>
      </c>
      <c r="U70" s="3">
        <v>0</v>
      </c>
      <c r="V70" s="3">
        <v>1113.5899999999999</v>
      </c>
      <c r="W70" s="3">
        <v>3677.78</v>
      </c>
      <c r="X70" s="3">
        <v>0</v>
      </c>
      <c r="Y70" s="3">
        <v>0</v>
      </c>
      <c r="Z70" s="3">
        <v>3677.78</v>
      </c>
      <c r="AA70" s="3">
        <v>3392.53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12102.9</v>
      </c>
      <c r="AH70" s="3">
        <v>0</v>
      </c>
      <c r="AI70" s="3">
        <v>0</v>
      </c>
      <c r="AJ70" s="3">
        <v>12102.9</v>
      </c>
      <c r="AK70" s="3">
        <v>11509.29</v>
      </c>
      <c r="AL70" s="3">
        <v>2801.33</v>
      </c>
      <c r="AM70" s="3">
        <v>0</v>
      </c>
      <c r="AN70" s="3">
        <v>0</v>
      </c>
      <c r="AO70" s="3">
        <v>2801.33</v>
      </c>
      <c r="AP70" s="3">
        <v>2587.4899999999998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1285.92</v>
      </c>
      <c r="BQ70" s="3">
        <v>0</v>
      </c>
      <c r="BR70" s="3">
        <v>0</v>
      </c>
      <c r="BS70" s="3">
        <v>1285.92</v>
      </c>
      <c r="BT70" s="3">
        <v>1190.92</v>
      </c>
      <c r="BU70" s="3">
        <v>3763.36</v>
      </c>
      <c r="BV70" s="3">
        <v>0</v>
      </c>
      <c r="BW70" s="3">
        <v>0</v>
      </c>
      <c r="BX70" s="3">
        <v>3763.36</v>
      </c>
      <c r="BY70" s="3">
        <v>3474.97</v>
      </c>
      <c r="BZ70" s="3">
        <v>22107.3</v>
      </c>
      <c r="CA70" s="3">
        <v>0</v>
      </c>
      <c r="CB70" s="3">
        <v>0</v>
      </c>
      <c r="CC70" s="3">
        <v>22107.3</v>
      </c>
      <c r="CD70" s="3">
        <v>20400.310000000001</v>
      </c>
      <c r="CE70" s="3">
        <v>24074.09</v>
      </c>
      <c r="CF70" s="3">
        <v>0</v>
      </c>
      <c r="CG70" s="3">
        <v>0</v>
      </c>
      <c r="CH70" s="3">
        <v>24074.09</v>
      </c>
      <c r="CI70" s="3">
        <v>22278.42</v>
      </c>
      <c r="CJ70" s="3">
        <v>302.58</v>
      </c>
      <c r="CK70" s="3">
        <v>0</v>
      </c>
      <c r="CL70" s="3">
        <v>0</v>
      </c>
      <c r="CM70" s="3">
        <v>302.58</v>
      </c>
      <c r="CN70" s="3">
        <v>314.82</v>
      </c>
      <c r="CO70" s="3">
        <v>8377.7000000000007</v>
      </c>
      <c r="CP70" s="3">
        <v>0</v>
      </c>
      <c r="CQ70" s="3">
        <v>0</v>
      </c>
      <c r="CR70" s="3">
        <v>8377.7000000000007</v>
      </c>
      <c r="CS70" s="3">
        <v>7699</v>
      </c>
      <c r="CT70" s="3">
        <v>8377.64</v>
      </c>
      <c r="CU70" s="3">
        <v>0</v>
      </c>
      <c r="CV70" s="3">
        <v>0</v>
      </c>
      <c r="CW70" s="3">
        <v>8377.64</v>
      </c>
      <c r="CX70" s="3">
        <v>7750.38</v>
      </c>
      <c r="CY70" s="3">
        <v>14807.57</v>
      </c>
      <c r="CZ70" s="3">
        <v>0</v>
      </c>
      <c r="DA70" s="3">
        <v>0</v>
      </c>
      <c r="DB70" s="3">
        <v>14807.57</v>
      </c>
      <c r="DC70" s="3">
        <v>13691.49</v>
      </c>
      <c r="DD70" s="3">
        <v>0</v>
      </c>
      <c r="DE70" s="3">
        <v>0</v>
      </c>
      <c r="DF70" s="3">
        <v>0</v>
      </c>
      <c r="DG70" s="3">
        <v>0</v>
      </c>
      <c r="DH70" s="3">
        <v>0</v>
      </c>
      <c r="DI70" s="3">
        <v>1727.7</v>
      </c>
      <c r="DJ70" s="3">
        <v>0</v>
      </c>
      <c r="DK70" s="3">
        <v>0</v>
      </c>
      <c r="DL70" s="3">
        <v>1727.7</v>
      </c>
      <c r="DM70" s="3">
        <v>1595.09</v>
      </c>
      <c r="DN70" s="3">
        <v>1979.34</v>
      </c>
      <c r="DO70" s="3">
        <v>0</v>
      </c>
      <c r="DP70" s="3">
        <v>0</v>
      </c>
      <c r="DQ70" s="3">
        <v>1979.34</v>
      </c>
      <c r="DR70" s="3">
        <v>1935.08</v>
      </c>
      <c r="DS70" s="3">
        <v>0</v>
      </c>
      <c r="DT70" s="3">
        <v>0</v>
      </c>
      <c r="DU70" s="3">
        <v>0</v>
      </c>
      <c r="DV70" s="3">
        <v>0</v>
      </c>
      <c r="DW70" s="3">
        <v>0</v>
      </c>
      <c r="DX70" s="3">
        <v>4512.3599999999997</v>
      </c>
      <c r="DY70" s="3">
        <v>-1213.46</v>
      </c>
      <c r="DZ70" s="3">
        <v>0</v>
      </c>
      <c r="EA70" s="3">
        <v>3298.9</v>
      </c>
      <c r="EB70" s="3">
        <v>4594.17</v>
      </c>
      <c r="EC70" s="7">
        <v>208458.82</v>
      </c>
      <c r="ED70" s="7">
        <v>-594.62</v>
      </c>
      <c r="EE70" s="7">
        <v>0</v>
      </c>
      <c r="EF70" s="7">
        <v>207864.2</v>
      </c>
      <c r="EG70" s="7">
        <v>210448.75</v>
      </c>
      <c r="EH70" s="8">
        <f t="shared" ref="EH70:EH133" si="6">EG70/EF70</f>
        <v>1.0124338390160499</v>
      </c>
      <c r="EI70" s="3">
        <v>35494.07</v>
      </c>
      <c r="EJ70" s="3">
        <v>-233.18</v>
      </c>
      <c r="EK70" s="3">
        <v>0</v>
      </c>
      <c r="EL70" s="3">
        <v>35260.89</v>
      </c>
      <c r="EM70" s="3">
        <v>33481.360000000001</v>
      </c>
      <c r="EN70" s="3">
        <v>0</v>
      </c>
      <c r="EO70" s="3">
        <v>0</v>
      </c>
      <c r="EP70" s="3">
        <v>0</v>
      </c>
      <c r="EQ70" s="3">
        <v>0</v>
      </c>
      <c r="ER70" s="3">
        <v>0</v>
      </c>
      <c r="ES70" s="3">
        <v>48627.62</v>
      </c>
      <c r="ET70" s="3">
        <v>-181.62</v>
      </c>
      <c r="EU70" s="3">
        <v>0</v>
      </c>
      <c r="EV70" s="3">
        <v>48446</v>
      </c>
      <c r="EW70" s="3">
        <v>45968.98</v>
      </c>
      <c r="EX70" s="3">
        <v>0</v>
      </c>
      <c r="EY70" s="3">
        <v>0</v>
      </c>
      <c r="EZ70" s="3">
        <v>0</v>
      </c>
      <c r="FA70" s="3">
        <v>0</v>
      </c>
      <c r="FB70" s="3">
        <v>0</v>
      </c>
      <c r="FC70" s="3">
        <v>0</v>
      </c>
      <c r="FD70" s="3">
        <v>0</v>
      </c>
      <c r="FE70" s="3">
        <v>0</v>
      </c>
      <c r="FF70" s="3">
        <v>0</v>
      </c>
      <c r="FG70" s="3">
        <v>0</v>
      </c>
      <c r="FH70" s="3">
        <v>102990.04</v>
      </c>
      <c r="FI70" s="3">
        <v>0</v>
      </c>
      <c r="FJ70" s="3">
        <v>0</v>
      </c>
      <c r="FK70" s="3">
        <v>102990.04</v>
      </c>
      <c r="FL70" s="3">
        <v>110909.02</v>
      </c>
      <c r="FM70" s="3">
        <v>21347.09</v>
      </c>
      <c r="FN70" s="3">
        <v>-179.82</v>
      </c>
      <c r="FO70" s="3">
        <v>0</v>
      </c>
      <c r="FP70" s="3">
        <v>21167.27</v>
      </c>
      <c r="FQ70" s="3">
        <v>20089.39</v>
      </c>
      <c r="FR70" s="3">
        <v>0</v>
      </c>
      <c r="FS70" s="3">
        <v>0</v>
      </c>
      <c r="FT70" s="3">
        <v>0</v>
      </c>
      <c r="FU70" s="3">
        <v>0</v>
      </c>
      <c r="FV70" s="3">
        <v>0</v>
      </c>
      <c r="FW70" s="9">
        <v>30635.07</v>
      </c>
      <c r="FX70" s="9">
        <v>0</v>
      </c>
      <c r="FY70" s="9">
        <v>0</v>
      </c>
      <c r="FZ70" s="9">
        <v>30635.07</v>
      </c>
      <c r="GA70" s="9">
        <v>28698.74</v>
      </c>
      <c r="GB70" s="10">
        <f t="shared" ref="GB70:GB133" si="7">GA70/FZ70</f>
        <v>0.93679368122873563</v>
      </c>
      <c r="GC70" s="3">
        <v>0</v>
      </c>
      <c r="GD70" s="3">
        <v>0</v>
      </c>
      <c r="GE70" s="3">
        <v>0</v>
      </c>
      <c r="GF70" s="3">
        <v>0</v>
      </c>
      <c r="GG70" s="3">
        <v>0</v>
      </c>
      <c r="GH70" s="3">
        <v>0</v>
      </c>
      <c r="GI70" s="3">
        <v>0</v>
      </c>
      <c r="GJ70" s="3">
        <v>0</v>
      </c>
      <c r="GK70" s="3">
        <v>0</v>
      </c>
      <c r="GL70" s="3">
        <v>0</v>
      </c>
      <c r="GM70" s="3">
        <v>30635.07</v>
      </c>
      <c r="GN70" s="3">
        <v>0</v>
      </c>
      <c r="GO70" s="3">
        <v>0</v>
      </c>
      <c r="GP70" s="3">
        <v>30635.07</v>
      </c>
      <c r="GQ70" s="3">
        <v>28698.74</v>
      </c>
    </row>
    <row r="71" spans="1:199" ht="15" customHeight="1" x14ac:dyDescent="0.25">
      <c r="A71" s="2" t="s">
        <v>103</v>
      </c>
      <c r="B71" s="2" t="s">
        <v>111</v>
      </c>
      <c r="C71" s="1"/>
      <c r="D71" s="2" t="s">
        <v>55</v>
      </c>
      <c r="E71" s="2" t="s">
        <v>104</v>
      </c>
      <c r="F71" s="3">
        <v>971220.69</v>
      </c>
      <c r="G71" s="3">
        <v>-7825.36</v>
      </c>
      <c r="H71" s="3">
        <v>0</v>
      </c>
      <c r="I71" s="3">
        <v>963395.33</v>
      </c>
      <c r="J71" s="3">
        <v>1008789.89</v>
      </c>
      <c r="K71" s="4">
        <f t="shared" si="4"/>
        <v>1.0471193481911523</v>
      </c>
      <c r="L71" s="5">
        <v>354068.64</v>
      </c>
      <c r="M71" s="5">
        <v>-5519.61</v>
      </c>
      <c r="N71" s="5">
        <v>0</v>
      </c>
      <c r="O71" s="5">
        <v>348549.03</v>
      </c>
      <c r="P71" s="5">
        <v>360740.18</v>
      </c>
      <c r="Q71" s="6">
        <f t="shared" si="5"/>
        <v>1.0349768582055729</v>
      </c>
      <c r="R71" s="3">
        <v>0</v>
      </c>
      <c r="S71" s="3">
        <v>0</v>
      </c>
      <c r="T71" s="3">
        <v>0</v>
      </c>
      <c r="U71" s="3">
        <v>0</v>
      </c>
      <c r="V71" s="3">
        <v>3973.55</v>
      </c>
      <c r="W71" s="3">
        <v>6102.63</v>
      </c>
      <c r="X71" s="3">
        <v>0</v>
      </c>
      <c r="Y71" s="3">
        <v>0</v>
      </c>
      <c r="Z71" s="3">
        <v>6102.63</v>
      </c>
      <c r="AA71" s="3">
        <v>6151.07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40739.42</v>
      </c>
      <c r="AH71" s="3">
        <v>0</v>
      </c>
      <c r="AI71" s="3">
        <v>0</v>
      </c>
      <c r="AJ71" s="3">
        <v>40739.42</v>
      </c>
      <c r="AK71" s="3">
        <v>40680.68</v>
      </c>
      <c r="AL71" s="3">
        <v>4662.7700000000004</v>
      </c>
      <c r="AM71" s="3">
        <v>0</v>
      </c>
      <c r="AN71" s="3">
        <v>0</v>
      </c>
      <c r="AO71" s="3">
        <v>4662.7700000000004</v>
      </c>
      <c r="AP71" s="3">
        <v>4695.6099999999997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4330.29</v>
      </c>
      <c r="BQ71" s="3">
        <v>0</v>
      </c>
      <c r="BR71" s="3">
        <v>0</v>
      </c>
      <c r="BS71" s="3">
        <v>4330.29</v>
      </c>
      <c r="BT71" s="3">
        <v>4344.3500000000004</v>
      </c>
      <c r="BU71" s="3">
        <v>12672.67</v>
      </c>
      <c r="BV71" s="3">
        <v>0</v>
      </c>
      <c r="BW71" s="3">
        <v>0</v>
      </c>
      <c r="BX71" s="3">
        <v>12672.67</v>
      </c>
      <c r="BY71" s="3">
        <v>12684.63</v>
      </c>
      <c r="BZ71" s="3">
        <v>75480.42</v>
      </c>
      <c r="CA71" s="3">
        <v>0</v>
      </c>
      <c r="CB71" s="3">
        <v>0</v>
      </c>
      <c r="CC71" s="3">
        <v>75480.42</v>
      </c>
      <c r="CD71" s="3">
        <v>75696.77</v>
      </c>
      <c r="CE71" s="3">
        <v>81066.86</v>
      </c>
      <c r="CF71" s="3">
        <v>0</v>
      </c>
      <c r="CG71" s="3">
        <v>0</v>
      </c>
      <c r="CH71" s="3">
        <v>81066.86</v>
      </c>
      <c r="CI71" s="3">
        <v>81280.58</v>
      </c>
      <c r="CJ71" s="3">
        <v>982.8</v>
      </c>
      <c r="CK71" s="3">
        <v>0</v>
      </c>
      <c r="CL71" s="3">
        <v>0</v>
      </c>
      <c r="CM71" s="3">
        <v>982.8</v>
      </c>
      <c r="CN71" s="3">
        <v>1057.82</v>
      </c>
      <c r="CO71" s="3">
        <v>28211.61</v>
      </c>
      <c r="CP71" s="3">
        <v>0</v>
      </c>
      <c r="CQ71" s="3">
        <v>0</v>
      </c>
      <c r="CR71" s="3">
        <v>28211.61</v>
      </c>
      <c r="CS71" s="3">
        <v>28137.41</v>
      </c>
      <c r="CT71" s="3">
        <v>27220.2</v>
      </c>
      <c r="CU71" s="3">
        <v>0</v>
      </c>
      <c r="CV71" s="3">
        <v>0</v>
      </c>
      <c r="CW71" s="3">
        <v>27220.2</v>
      </c>
      <c r="CX71" s="3">
        <v>27138.14</v>
      </c>
      <c r="CY71" s="3">
        <v>49863.08</v>
      </c>
      <c r="CZ71" s="3">
        <v>0</v>
      </c>
      <c r="DA71" s="3">
        <v>0</v>
      </c>
      <c r="DB71" s="3">
        <v>49863.08</v>
      </c>
      <c r="DC71" s="3">
        <v>49959.040000000001</v>
      </c>
      <c r="DD71" s="3">
        <v>0</v>
      </c>
      <c r="DE71" s="3">
        <v>0</v>
      </c>
      <c r="DF71" s="3">
        <v>0</v>
      </c>
      <c r="DG71" s="3">
        <v>0</v>
      </c>
      <c r="DH71" s="3">
        <v>0</v>
      </c>
      <c r="DI71" s="3">
        <v>2885.77</v>
      </c>
      <c r="DJ71" s="3">
        <v>0</v>
      </c>
      <c r="DK71" s="3">
        <v>0</v>
      </c>
      <c r="DL71" s="3">
        <v>2885.77</v>
      </c>
      <c r="DM71" s="3">
        <v>2912.87</v>
      </c>
      <c r="DN71" s="3">
        <v>6684.84</v>
      </c>
      <c r="DO71" s="3">
        <v>0</v>
      </c>
      <c r="DP71" s="3">
        <v>0</v>
      </c>
      <c r="DQ71" s="3">
        <v>6684.84</v>
      </c>
      <c r="DR71" s="3">
        <v>7059.37</v>
      </c>
      <c r="DS71" s="3">
        <v>0</v>
      </c>
      <c r="DT71" s="3">
        <v>0</v>
      </c>
      <c r="DU71" s="3">
        <v>0</v>
      </c>
      <c r="DV71" s="3">
        <v>0</v>
      </c>
      <c r="DW71" s="3">
        <v>0</v>
      </c>
      <c r="DX71" s="3">
        <v>13165.28</v>
      </c>
      <c r="DY71" s="3">
        <v>-5519.61</v>
      </c>
      <c r="DZ71" s="3">
        <v>0</v>
      </c>
      <c r="EA71" s="3">
        <v>7645.67</v>
      </c>
      <c r="EB71" s="3">
        <v>14968.29</v>
      </c>
      <c r="EC71" s="7">
        <v>592984.28</v>
      </c>
      <c r="ED71" s="7">
        <v>-2305.75</v>
      </c>
      <c r="EE71" s="7">
        <v>0</v>
      </c>
      <c r="EF71" s="7">
        <v>590678.53</v>
      </c>
      <c r="EG71" s="7">
        <v>623173.29</v>
      </c>
      <c r="EH71" s="8">
        <f t="shared" si="6"/>
        <v>1.0550125971228377</v>
      </c>
      <c r="EI71" s="3">
        <v>82468.070000000007</v>
      </c>
      <c r="EJ71" s="3">
        <v>-759.89</v>
      </c>
      <c r="EK71" s="3">
        <v>0</v>
      </c>
      <c r="EL71" s="3">
        <v>81708.179999999993</v>
      </c>
      <c r="EM71" s="3">
        <v>83029.77</v>
      </c>
      <c r="EN71" s="3">
        <v>0</v>
      </c>
      <c r="EO71" s="3">
        <v>0</v>
      </c>
      <c r="EP71" s="3">
        <v>0</v>
      </c>
      <c r="EQ71" s="3">
        <v>0</v>
      </c>
      <c r="ER71" s="3">
        <v>0</v>
      </c>
      <c r="ES71" s="3">
        <v>114701.98</v>
      </c>
      <c r="ET71" s="3">
        <v>-1103.6099999999999</v>
      </c>
      <c r="EU71" s="3">
        <v>0</v>
      </c>
      <c r="EV71" s="3">
        <v>113598.37</v>
      </c>
      <c r="EW71" s="3">
        <v>114619.46</v>
      </c>
      <c r="EX71" s="3">
        <v>0</v>
      </c>
      <c r="EY71" s="3">
        <v>0</v>
      </c>
      <c r="EZ71" s="3">
        <v>0</v>
      </c>
      <c r="FA71" s="3">
        <v>0</v>
      </c>
      <c r="FB71" s="3">
        <v>0</v>
      </c>
      <c r="FC71" s="3">
        <v>0</v>
      </c>
      <c r="FD71" s="3">
        <v>0</v>
      </c>
      <c r="FE71" s="3">
        <v>0</v>
      </c>
      <c r="FF71" s="3">
        <v>0</v>
      </c>
      <c r="FG71" s="3">
        <v>0</v>
      </c>
      <c r="FH71" s="3">
        <v>346715.04</v>
      </c>
      <c r="FI71" s="3">
        <v>0</v>
      </c>
      <c r="FJ71" s="3">
        <v>0</v>
      </c>
      <c r="FK71" s="3">
        <v>346715.04</v>
      </c>
      <c r="FL71" s="3">
        <v>376119.52</v>
      </c>
      <c r="FM71" s="3">
        <v>49099.19</v>
      </c>
      <c r="FN71" s="3">
        <v>-442.25</v>
      </c>
      <c r="FO71" s="3">
        <v>0</v>
      </c>
      <c r="FP71" s="3">
        <v>48656.94</v>
      </c>
      <c r="FQ71" s="3">
        <v>49404.54</v>
      </c>
      <c r="FR71" s="3">
        <v>0</v>
      </c>
      <c r="FS71" s="3">
        <v>0</v>
      </c>
      <c r="FT71" s="3">
        <v>0</v>
      </c>
      <c r="FU71" s="3">
        <v>0</v>
      </c>
      <c r="FV71" s="3">
        <v>0</v>
      </c>
      <c r="FW71" s="9">
        <v>24167.77</v>
      </c>
      <c r="FX71" s="9">
        <v>0</v>
      </c>
      <c r="FY71" s="9">
        <v>0</v>
      </c>
      <c r="FZ71" s="9">
        <v>24167.77</v>
      </c>
      <c r="GA71" s="9">
        <v>24876.42</v>
      </c>
      <c r="GB71" s="10">
        <f t="shared" si="7"/>
        <v>1.0293221095698941</v>
      </c>
      <c r="GC71" s="3">
        <v>0</v>
      </c>
      <c r="GD71" s="3">
        <v>0</v>
      </c>
      <c r="GE71" s="3">
        <v>0</v>
      </c>
      <c r="GF71" s="3">
        <v>0</v>
      </c>
      <c r="GG71" s="3">
        <v>0</v>
      </c>
      <c r="GH71" s="3">
        <v>0</v>
      </c>
      <c r="GI71" s="3">
        <v>0</v>
      </c>
      <c r="GJ71" s="3">
        <v>0</v>
      </c>
      <c r="GK71" s="3">
        <v>0</v>
      </c>
      <c r="GL71" s="3">
        <v>0</v>
      </c>
      <c r="GM71" s="3">
        <v>24167.77</v>
      </c>
      <c r="GN71" s="3">
        <v>0</v>
      </c>
      <c r="GO71" s="3">
        <v>0</v>
      </c>
      <c r="GP71" s="3">
        <v>24167.77</v>
      </c>
      <c r="GQ71" s="3">
        <v>24876.42</v>
      </c>
    </row>
    <row r="72" spans="1:199" ht="15" customHeight="1" x14ac:dyDescent="0.25">
      <c r="A72" s="2" t="s">
        <v>103</v>
      </c>
      <c r="B72" s="2" t="s">
        <v>67</v>
      </c>
      <c r="C72" s="1"/>
      <c r="D72" s="2" t="s">
        <v>55</v>
      </c>
      <c r="E72" s="2" t="s">
        <v>104</v>
      </c>
      <c r="F72" s="3">
        <v>744381.55</v>
      </c>
      <c r="G72" s="3">
        <v>-11659.03</v>
      </c>
      <c r="H72" s="3">
        <v>0</v>
      </c>
      <c r="I72" s="3">
        <v>732722.52</v>
      </c>
      <c r="J72" s="3">
        <v>775323.22</v>
      </c>
      <c r="K72" s="4">
        <f t="shared" si="4"/>
        <v>1.0581402902697736</v>
      </c>
      <c r="L72" s="5">
        <v>571576.92000000004</v>
      </c>
      <c r="M72" s="5">
        <v>-5543.34</v>
      </c>
      <c r="N72" s="5">
        <v>0</v>
      </c>
      <c r="O72" s="5">
        <v>566033.57999999996</v>
      </c>
      <c r="P72" s="5">
        <v>585582.29</v>
      </c>
      <c r="Q72" s="6">
        <f t="shared" si="5"/>
        <v>1.034536307898906</v>
      </c>
      <c r="R72" s="3">
        <v>0</v>
      </c>
      <c r="S72" s="3">
        <v>0</v>
      </c>
      <c r="T72" s="3">
        <v>0</v>
      </c>
      <c r="U72" s="3">
        <v>0</v>
      </c>
      <c r="V72" s="3">
        <v>4263.8500000000004</v>
      </c>
      <c r="W72" s="3">
        <v>21634.2</v>
      </c>
      <c r="X72" s="3">
        <v>0</v>
      </c>
      <c r="Y72" s="3">
        <v>0</v>
      </c>
      <c r="Z72" s="3">
        <v>21634.2</v>
      </c>
      <c r="AA72" s="3">
        <v>21805.200000000001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62332.160000000003</v>
      </c>
      <c r="AH72" s="3">
        <v>0</v>
      </c>
      <c r="AI72" s="3">
        <v>0</v>
      </c>
      <c r="AJ72" s="3">
        <v>62332.160000000003</v>
      </c>
      <c r="AK72" s="3">
        <v>61897.73</v>
      </c>
      <c r="AL72" s="3">
        <v>16474.169999999998</v>
      </c>
      <c r="AM72" s="3">
        <v>0</v>
      </c>
      <c r="AN72" s="3">
        <v>0</v>
      </c>
      <c r="AO72" s="3">
        <v>16474.169999999998</v>
      </c>
      <c r="AP72" s="3">
        <v>16693.490000000002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4157.68</v>
      </c>
      <c r="BQ72" s="3">
        <v>0</v>
      </c>
      <c r="BR72" s="3">
        <v>0</v>
      </c>
      <c r="BS72" s="3">
        <v>4157.68</v>
      </c>
      <c r="BT72" s="3">
        <v>4167.4799999999996</v>
      </c>
      <c r="BU72" s="3">
        <v>19412.18</v>
      </c>
      <c r="BV72" s="3">
        <v>0</v>
      </c>
      <c r="BW72" s="3">
        <v>0</v>
      </c>
      <c r="BX72" s="3">
        <v>19412.18</v>
      </c>
      <c r="BY72" s="3">
        <v>19716.5</v>
      </c>
      <c r="BZ72" s="3">
        <v>114036.36</v>
      </c>
      <c r="CA72" s="3">
        <v>0</v>
      </c>
      <c r="CB72" s="3">
        <v>0</v>
      </c>
      <c r="CC72" s="3">
        <v>114036.36</v>
      </c>
      <c r="CD72" s="3">
        <v>115978.68</v>
      </c>
      <c r="CE72" s="3">
        <v>124177.24</v>
      </c>
      <c r="CF72" s="3">
        <v>0</v>
      </c>
      <c r="CG72" s="3">
        <v>0</v>
      </c>
      <c r="CH72" s="3">
        <v>124177.24</v>
      </c>
      <c r="CI72" s="3">
        <v>126430.75</v>
      </c>
      <c r="CJ72" s="3">
        <v>1558.24</v>
      </c>
      <c r="CK72" s="3">
        <v>0</v>
      </c>
      <c r="CL72" s="3">
        <v>0</v>
      </c>
      <c r="CM72" s="3">
        <v>1558.24</v>
      </c>
      <c r="CN72" s="3">
        <v>1619.72</v>
      </c>
      <c r="CO72" s="3">
        <v>43216.44</v>
      </c>
      <c r="CP72" s="3">
        <v>0</v>
      </c>
      <c r="CQ72" s="3">
        <v>0</v>
      </c>
      <c r="CR72" s="3">
        <v>43216.44</v>
      </c>
      <c r="CS72" s="3">
        <v>43858</v>
      </c>
      <c r="CT72" s="3">
        <v>43213.4</v>
      </c>
      <c r="CU72" s="3">
        <v>0</v>
      </c>
      <c r="CV72" s="3">
        <v>0</v>
      </c>
      <c r="CW72" s="3">
        <v>43213.4</v>
      </c>
      <c r="CX72" s="3">
        <v>43974.559999999998</v>
      </c>
      <c r="CY72" s="3">
        <v>76379.7</v>
      </c>
      <c r="CZ72" s="3">
        <v>0</v>
      </c>
      <c r="DA72" s="3">
        <v>0</v>
      </c>
      <c r="DB72" s="3">
        <v>76379.7</v>
      </c>
      <c r="DC72" s="3">
        <v>77634.91</v>
      </c>
      <c r="DD72" s="3">
        <v>0</v>
      </c>
      <c r="DE72" s="3">
        <v>0</v>
      </c>
      <c r="DF72" s="3">
        <v>0</v>
      </c>
      <c r="DG72" s="3">
        <v>0</v>
      </c>
      <c r="DH72" s="3">
        <v>0</v>
      </c>
      <c r="DI72" s="3">
        <v>10179.879999999999</v>
      </c>
      <c r="DJ72" s="3">
        <v>0</v>
      </c>
      <c r="DK72" s="3">
        <v>0</v>
      </c>
      <c r="DL72" s="3">
        <v>10179.879999999999</v>
      </c>
      <c r="DM72" s="3">
        <v>10297.81</v>
      </c>
      <c r="DN72" s="3">
        <v>10205.379999999999</v>
      </c>
      <c r="DO72" s="3">
        <v>0</v>
      </c>
      <c r="DP72" s="3">
        <v>0</v>
      </c>
      <c r="DQ72" s="3">
        <v>10205.379999999999</v>
      </c>
      <c r="DR72" s="3">
        <v>10622.95</v>
      </c>
      <c r="DS72" s="3">
        <v>0</v>
      </c>
      <c r="DT72" s="3">
        <v>0</v>
      </c>
      <c r="DU72" s="3">
        <v>0</v>
      </c>
      <c r="DV72" s="3">
        <v>0</v>
      </c>
      <c r="DW72" s="3">
        <v>0</v>
      </c>
      <c r="DX72" s="3">
        <v>24599.89</v>
      </c>
      <c r="DY72" s="3">
        <v>-5543.34</v>
      </c>
      <c r="DZ72" s="3">
        <v>0</v>
      </c>
      <c r="EA72" s="3">
        <v>19056.55</v>
      </c>
      <c r="EB72" s="3">
        <v>26620.66</v>
      </c>
      <c r="EC72" s="7">
        <v>162502.39000000001</v>
      </c>
      <c r="ED72" s="7">
        <v>-6115.69</v>
      </c>
      <c r="EE72" s="7">
        <v>0</v>
      </c>
      <c r="EF72" s="7">
        <v>156386.70000000001</v>
      </c>
      <c r="EG72" s="7">
        <v>176495.14</v>
      </c>
      <c r="EH72" s="8">
        <f t="shared" si="6"/>
        <v>1.12858152259751</v>
      </c>
      <c r="EI72" s="3">
        <v>102476.1</v>
      </c>
      <c r="EJ72" s="3">
        <v>-4439.51</v>
      </c>
      <c r="EK72" s="3">
        <v>0</v>
      </c>
      <c r="EL72" s="3">
        <v>98036.59</v>
      </c>
      <c r="EM72" s="3">
        <v>99690.02</v>
      </c>
      <c r="EN72" s="3">
        <v>0</v>
      </c>
      <c r="EO72" s="3">
        <v>0</v>
      </c>
      <c r="EP72" s="3">
        <v>0</v>
      </c>
      <c r="EQ72" s="3">
        <v>0</v>
      </c>
      <c r="ER72" s="3">
        <v>0</v>
      </c>
      <c r="ES72" s="3">
        <v>0</v>
      </c>
      <c r="ET72" s="3">
        <v>0</v>
      </c>
      <c r="EU72" s="3">
        <v>0</v>
      </c>
      <c r="EV72" s="3">
        <v>0</v>
      </c>
      <c r="EW72" s="3">
        <v>4076.69</v>
      </c>
      <c r="EX72" s="3">
        <v>0</v>
      </c>
      <c r="EY72" s="3">
        <v>0</v>
      </c>
      <c r="EZ72" s="3">
        <v>0</v>
      </c>
      <c r="FA72" s="3">
        <v>0</v>
      </c>
      <c r="FB72" s="3">
        <v>0</v>
      </c>
      <c r="FC72" s="3">
        <v>0</v>
      </c>
      <c r="FD72" s="3">
        <v>0</v>
      </c>
      <c r="FE72" s="3">
        <v>0</v>
      </c>
      <c r="FF72" s="3">
        <v>0</v>
      </c>
      <c r="FG72" s="3">
        <v>0</v>
      </c>
      <c r="FH72" s="3">
        <v>0</v>
      </c>
      <c r="FI72" s="3">
        <v>0</v>
      </c>
      <c r="FJ72" s="3">
        <v>0</v>
      </c>
      <c r="FK72" s="3">
        <v>0</v>
      </c>
      <c r="FL72" s="3">
        <v>13217.92</v>
      </c>
      <c r="FM72" s="3">
        <v>60026.29</v>
      </c>
      <c r="FN72" s="3">
        <v>-1676.18</v>
      </c>
      <c r="FO72" s="3">
        <v>0</v>
      </c>
      <c r="FP72" s="3">
        <v>58350.11</v>
      </c>
      <c r="FQ72" s="3">
        <v>59510.51</v>
      </c>
      <c r="FR72" s="3">
        <v>0</v>
      </c>
      <c r="FS72" s="3">
        <v>0</v>
      </c>
      <c r="FT72" s="3">
        <v>0</v>
      </c>
      <c r="FU72" s="3">
        <v>0</v>
      </c>
      <c r="FV72" s="3">
        <v>0</v>
      </c>
      <c r="FW72" s="9">
        <v>10302.24</v>
      </c>
      <c r="FX72" s="9">
        <v>0</v>
      </c>
      <c r="FY72" s="9">
        <v>0</v>
      </c>
      <c r="FZ72" s="9">
        <v>10302.24</v>
      </c>
      <c r="GA72" s="9">
        <v>13245.79</v>
      </c>
      <c r="GB72" s="10">
        <f t="shared" si="7"/>
        <v>1.2857194163599375</v>
      </c>
      <c r="GC72" s="3">
        <v>0</v>
      </c>
      <c r="GD72" s="3">
        <v>0</v>
      </c>
      <c r="GE72" s="3">
        <v>0</v>
      </c>
      <c r="GF72" s="3">
        <v>0</v>
      </c>
      <c r="GG72" s="3">
        <v>0</v>
      </c>
      <c r="GH72" s="3">
        <v>0</v>
      </c>
      <c r="GI72" s="3">
        <v>0</v>
      </c>
      <c r="GJ72" s="3">
        <v>0</v>
      </c>
      <c r="GK72" s="3">
        <v>0</v>
      </c>
      <c r="GL72" s="3">
        <v>0</v>
      </c>
      <c r="GM72" s="3">
        <v>10302.24</v>
      </c>
      <c r="GN72" s="3">
        <v>0</v>
      </c>
      <c r="GO72" s="3">
        <v>0</v>
      </c>
      <c r="GP72" s="3">
        <v>10302.24</v>
      </c>
      <c r="GQ72" s="3">
        <v>13245.79</v>
      </c>
    </row>
    <row r="73" spans="1:199" ht="15" customHeight="1" x14ac:dyDescent="0.25">
      <c r="A73" s="2" t="s">
        <v>112</v>
      </c>
      <c r="B73" s="2" t="s">
        <v>72</v>
      </c>
      <c r="C73" s="1"/>
      <c r="D73" s="2" t="s">
        <v>55</v>
      </c>
      <c r="E73" s="2" t="s">
        <v>113</v>
      </c>
      <c r="F73" s="3">
        <v>1925512.96</v>
      </c>
      <c r="G73" s="3">
        <v>-14524.96</v>
      </c>
      <c r="H73" s="3">
        <v>0</v>
      </c>
      <c r="I73" s="3">
        <v>1910988</v>
      </c>
      <c r="J73" s="3">
        <v>1947576.99</v>
      </c>
      <c r="K73" s="4">
        <f t="shared" si="4"/>
        <v>1.0191466351437057</v>
      </c>
      <c r="L73" s="5">
        <v>654077.71</v>
      </c>
      <c r="M73" s="5">
        <v>-9556.4500000000007</v>
      </c>
      <c r="N73" s="5">
        <v>0</v>
      </c>
      <c r="O73" s="5">
        <v>644521.26</v>
      </c>
      <c r="P73" s="5">
        <v>645654.05000000005</v>
      </c>
      <c r="Q73" s="6">
        <f t="shared" si="5"/>
        <v>1.0017575680901512</v>
      </c>
      <c r="R73" s="3">
        <v>0</v>
      </c>
      <c r="S73" s="3">
        <v>0</v>
      </c>
      <c r="T73" s="3">
        <v>0</v>
      </c>
      <c r="U73" s="3">
        <v>0</v>
      </c>
      <c r="V73" s="3">
        <v>10046.9</v>
      </c>
      <c r="W73" s="3">
        <v>12980.84</v>
      </c>
      <c r="X73" s="3">
        <v>0</v>
      </c>
      <c r="Y73" s="3">
        <v>0</v>
      </c>
      <c r="Z73" s="3">
        <v>12980.84</v>
      </c>
      <c r="AA73" s="3">
        <v>12702.3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75037.02</v>
      </c>
      <c r="AH73" s="3">
        <v>0</v>
      </c>
      <c r="AI73" s="3">
        <v>0</v>
      </c>
      <c r="AJ73" s="3">
        <v>75037.02</v>
      </c>
      <c r="AK73" s="3">
        <v>72516.02</v>
      </c>
      <c r="AL73" s="3">
        <v>9896.3799999999992</v>
      </c>
      <c r="AM73" s="3">
        <v>0</v>
      </c>
      <c r="AN73" s="3">
        <v>0</v>
      </c>
      <c r="AO73" s="3">
        <v>9896.3799999999992</v>
      </c>
      <c r="AP73" s="3">
        <v>9571.2800000000007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5257.82</v>
      </c>
      <c r="BQ73" s="3">
        <v>0</v>
      </c>
      <c r="BR73" s="3">
        <v>0</v>
      </c>
      <c r="BS73" s="3">
        <v>5257.82</v>
      </c>
      <c r="BT73" s="3">
        <v>5195.71</v>
      </c>
      <c r="BU73" s="3">
        <v>23401.98</v>
      </c>
      <c r="BV73" s="3">
        <v>0</v>
      </c>
      <c r="BW73" s="3">
        <v>0</v>
      </c>
      <c r="BX73" s="3">
        <v>23401.98</v>
      </c>
      <c r="BY73" s="3">
        <v>22408.74</v>
      </c>
      <c r="BZ73" s="3">
        <v>144604.29</v>
      </c>
      <c r="CA73" s="3">
        <v>0</v>
      </c>
      <c r="CB73" s="3">
        <v>0</v>
      </c>
      <c r="CC73" s="3">
        <v>144604.29</v>
      </c>
      <c r="CD73" s="3">
        <v>139644.87</v>
      </c>
      <c r="CE73" s="3">
        <v>148917.74</v>
      </c>
      <c r="CF73" s="3">
        <v>0</v>
      </c>
      <c r="CG73" s="3">
        <v>0</v>
      </c>
      <c r="CH73" s="3">
        <v>148917.74</v>
      </c>
      <c r="CI73" s="3">
        <v>144692.76999999999</v>
      </c>
      <c r="CJ73" s="3">
        <v>1630.56</v>
      </c>
      <c r="CK73" s="3">
        <v>0</v>
      </c>
      <c r="CL73" s="3">
        <v>0</v>
      </c>
      <c r="CM73" s="3">
        <v>1630.56</v>
      </c>
      <c r="CN73" s="3">
        <v>1754.58</v>
      </c>
      <c r="CO73" s="3">
        <v>52101.41</v>
      </c>
      <c r="CP73" s="3">
        <v>0</v>
      </c>
      <c r="CQ73" s="3">
        <v>0</v>
      </c>
      <c r="CR73" s="3">
        <v>52101.41</v>
      </c>
      <c r="CS73" s="3">
        <v>50086.66</v>
      </c>
      <c r="CT73" s="3">
        <v>45272.79</v>
      </c>
      <c r="CU73" s="3">
        <v>0</v>
      </c>
      <c r="CV73" s="3">
        <v>0</v>
      </c>
      <c r="CW73" s="3">
        <v>45272.79</v>
      </c>
      <c r="CX73" s="3">
        <v>44346.52</v>
      </c>
      <c r="CY73" s="3">
        <v>92076.98</v>
      </c>
      <c r="CZ73" s="3">
        <v>0</v>
      </c>
      <c r="DA73" s="3">
        <v>0</v>
      </c>
      <c r="DB73" s="3">
        <v>92076.98</v>
      </c>
      <c r="DC73" s="3">
        <v>87520.22</v>
      </c>
      <c r="DD73" s="3">
        <v>0</v>
      </c>
      <c r="DE73" s="3">
        <v>0</v>
      </c>
      <c r="DF73" s="3">
        <v>0</v>
      </c>
      <c r="DG73" s="3">
        <v>0</v>
      </c>
      <c r="DH73" s="3">
        <v>0</v>
      </c>
      <c r="DI73" s="3">
        <v>6113.64</v>
      </c>
      <c r="DJ73" s="3">
        <v>0</v>
      </c>
      <c r="DK73" s="3">
        <v>0</v>
      </c>
      <c r="DL73" s="3">
        <v>6113.64</v>
      </c>
      <c r="DM73" s="3">
        <v>5972.49</v>
      </c>
      <c r="DN73" s="3">
        <v>12433.67</v>
      </c>
      <c r="DO73" s="3">
        <v>0</v>
      </c>
      <c r="DP73" s="3">
        <v>0</v>
      </c>
      <c r="DQ73" s="3">
        <v>12433.67</v>
      </c>
      <c r="DR73" s="3">
        <v>12720.71</v>
      </c>
      <c r="DS73" s="3">
        <v>0</v>
      </c>
      <c r="DT73" s="3">
        <v>0</v>
      </c>
      <c r="DU73" s="3">
        <v>0</v>
      </c>
      <c r="DV73" s="3">
        <v>0</v>
      </c>
      <c r="DW73" s="3">
        <v>0</v>
      </c>
      <c r="DX73" s="3">
        <v>24352.59</v>
      </c>
      <c r="DY73" s="3">
        <v>-9556.4500000000007</v>
      </c>
      <c r="DZ73" s="3">
        <v>0</v>
      </c>
      <c r="EA73" s="3">
        <v>14796.14</v>
      </c>
      <c r="EB73" s="3">
        <v>26474.28</v>
      </c>
      <c r="EC73" s="7">
        <v>1193181.26</v>
      </c>
      <c r="ED73" s="7">
        <v>-4968.51</v>
      </c>
      <c r="EE73" s="7">
        <v>0</v>
      </c>
      <c r="EF73" s="7">
        <v>1188212.75</v>
      </c>
      <c r="EG73" s="7">
        <v>1225528.05</v>
      </c>
      <c r="EH73" s="8">
        <f t="shared" si="6"/>
        <v>1.0314045611781224</v>
      </c>
      <c r="EI73" s="3">
        <v>165309.39000000001</v>
      </c>
      <c r="EJ73" s="3">
        <v>-1677.33</v>
      </c>
      <c r="EK73" s="3">
        <v>0</v>
      </c>
      <c r="EL73" s="3">
        <v>163632.06</v>
      </c>
      <c r="EM73" s="3">
        <v>147548.9</v>
      </c>
      <c r="EN73" s="3">
        <v>0</v>
      </c>
      <c r="EO73" s="3">
        <v>0</v>
      </c>
      <c r="EP73" s="3">
        <v>0</v>
      </c>
      <c r="EQ73" s="3">
        <v>0</v>
      </c>
      <c r="ER73" s="3">
        <v>0</v>
      </c>
      <c r="ES73" s="3">
        <v>240156.53</v>
      </c>
      <c r="ET73" s="3">
        <v>-2215.46</v>
      </c>
      <c r="EU73" s="3">
        <v>0</v>
      </c>
      <c r="EV73" s="3">
        <v>237941.07</v>
      </c>
      <c r="EW73" s="3">
        <v>219344.11</v>
      </c>
      <c r="EX73" s="3">
        <v>0</v>
      </c>
      <c r="EY73" s="3">
        <v>0</v>
      </c>
      <c r="EZ73" s="3">
        <v>0</v>
      </c>
      <c r="FA73" s="3">
        <v>0</v>
      </c>
      <c r="FB73" s="3">
        <v>989.7</v>
      </c>
      <c r="FC73" s="3">
        <v>0</v>
      </c>
      <c r="FD73" s="3">
        <v>0</v>
      </c>
      <c r="FE73" s="3">
        <v>0</v>
      </c>
      <c r="FF73" s="3">
        <v>0</v>
      </c>
      <c r="FG73" s="3">
        <v>1486.3</v>
      </c>
      <c r="FH73" s="3">
        <v>692262.14</v>
      </c>
      <c r="FI73" s="3">
        <v>0</v>
      </c>
      <c r="FJ73" s="3">
        <v>0</v>
      </c>
      <c r="FK73" s="3">
        <v>692262.14</v>
      </c>
      <c r="FL73" s="3">
        <v>771821.28</v>
      </c>
      <c r="FM73" s="3">
        <v>95453.2</v>
      </c>
      <c r="FN73" s="3">
        <v>-1075.72</v>
      </c>
      <c r="FO73" s="3">
        <v>0</v>
      </c>
      <c r="FP73" s="3">
        <v>94377.48</v>
      </c>
      <c r="FQ73" s="3">
        <v>84337.76</v>
      </c>
      <c r="FR73" s="3">
        <v>0</v>
      </c>
      <c r="FS73" s="3">
        <v>0</v>
      </c>
      <c r="FT73" s="3">
        <v>0</v>
      </c>
      <c r="FU73" s="3">
        <v>0</v>
      </c>
      <c r="FV73" s="3">
        <v>0</v>
      </c>
      <c r="FW73" s="9">
        <v>78253.990000000005</v>
      </c>
      <c r="FX73" s="9">
        <v>0</v>
      </c>
      <c r="FY73" s="9">
        <v>0</v>
      </c>
      <c r="FZ73" s="9">
        <v>78253.990000000005</v>
      </c>
      <c r="GA73" s="9">
        <v>76394.89</v>
      </c>
      <c r="GB73" s="10">
        <f t="shared" si="7"/>
        <v>0.97624274493862861</v>
      </c>
      <c r="GC73" s="3">
        <v>0</v>
      </c>
      <c r="GD73" s="3">
        <v>0</v>
      </c>
      <c r="GE73" s="3">
        <v>0</v>
      </c>
      <c r="GF73" s="3">
        <v>0</v>
      </c>
      <c r="GG73" s="3">
        <v>0</v>
      </c>
      <c r="GH73" s="3">
        <v>0</v>
      </c>
      <c r="GI73" s="3">
        <v>0</v>
      </c>
      <c r="GJ73" s="3">
        <v>0</v>
      </c>
      <c r="GK73" s="3">
        <v>0</v>
      </c>
      <c r="GL73" s="3">
        <v>0</v>
      </c>
      <c r="GM73" s="3">
        <v>78253.990000000005</v>
      </c>
      <c r="GN73" s="3">
        <v>0</v>
      </c>
      <c r="GO73" s="3">
        <v>0</v>
      </c>
      <c r="GP73" s="3">
        <v>78253.990000000005</v>
      </c>
      <c r="GQ73" s="3">
        <v>76394.89</v>
      </c>
    </row>
    <row r="74" spans="1:199" ht="15" customHeight="1" x14ac:dyDescent="0.25">
      <c r="A74" s="2" t="s">
        <v>112</v>
      </c>
      <c r="B74" s="2" t="s">
        <v>58</v>
      </c>
      <c r="C74" s="1"/>
      <c r="D74" s="2" t="s">
        <v>55</v>
      </c>
      <c r="E74" s="2" t="s">
        <v>113</v>
      </c>
      <c r="F74" s="3">
        <v>2423283.59</v>
      </c>
      <c r="G74" s="3">
        <v>-27321.040000000001</v>
      </c>
      <c r="H74" s="3">
        <v>0</v>
      </c>
      <c r="I74" s="3">
        <v>2395962.5499999998</v>
      </c>
      <c r="J74" s="3">
        <v>2470221.0299999998</v>
      </c>
      <c r="K74" s="4">
        <f t="shared" si="4"/>
        <v>1.0309931722430303</v>
      </c>
      <c r="L74" s="5">
        <v>912183.25</v>
      </c>
      <c r="M74" s="5">
        <v>-11360.75</v>
      </c>
      <c r="N74" s="5">
        <v>0</v>
      </c>
      <c r="O74" s="5">
        <v>900822.5</v>
      </c>
      <c r="P74" s="5">
        <v>889423.59</v>
      </c>
      <c r="Q74" s="6">
        <f t="shared" si="5"/>
        <v>0.98734610869510919</v>
      </c>
      <c r="R74" s="3">
        <v>0</v>
      </c>
      <c r="S74" s="3">
        <v>0</v>
      </c>
      <c r="T74" s="3">
        <v>0</v>
      </c>
      <c r="U74" s="3">
        <v>0</v>
      </c>
      <c r="V74" s="3">
        <v>5147.04</v>
      </c>
      <c r="W74" s="3">
        <v>22772.18</v>
      </c>
      <c r="X74" s="3">
        <v>0</v>
      </c>
      <c r="Y74" s="3">
        <v>0</v>
      </c>
      <c r="Z74" s="3">
        <v>22772.18</v>
      </c>
      <c r="AA74" s="3">
        <v>22049.759999999998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103712.04</v>
      </c>
      <c r="AH74" s="3">
        <v>0</v>
      </c>
      <c r="AI74" s="3">
        <v>0</v>
      </c>
      <c r="AJ74" s="3">
        <v>103712.04</v>
      </c>
      <c r="AK74" s="3">
        <v>101319.62</v>
      </c>
      <c r="AL74" s="3">
        <v>17331.46</v>
      </c>
      <c r="AM74" s="3">
        <v>0</v>
      </c>
      <c r="AN74" s="3">
        <v>0</v>
      </c>
      <c r="AO74" s="3">
        <v>17331.46</v>
      </c>
      <c r="AP74" s="3">
        <v>16748.68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3906.38</v>
      </c>
      <c r="BQ74" s="3">
        <v>0</v>
      </c>
      <c r="BR74" s="3">
        <v>0</v>
      </c>
      <c r="BS74" s="3">
        <v>3906.38</v>
      </c>
      <c r="BT74" s="3">
        <v>3773.31</v>
      </c>
      <c r="BU74" s="3">
        <v>32285.9</v>
      </c>
      <c r="BV74" s="3">
        <v>0</v>
      </c>
      <c r="BW74" s="3">
        <v>0</v>
      </c>
      <c r="BX74" s="3">
        <v>32285.9</v>
      </c>
      <c r="BY74" s="3">
        <v>31095.43</v>
      </c>
      <c r="BZ74" s="3">
        <v>191708.4</v>
      </c>
      <c r="CA74" s="3">
        <v>0</v>
      </c>
      <c r="CB74" s="3">
        <v>0</v>
      </c>
      <c r="CC74" s="3">
        <v>191708.4</v>
      </c>
      <c r="CD74" s="3">
        <v>184760.18</v>
      </c>
      <c r="CE74" s="3">
        <v>206530.32</v>
      </c>
      <c r="CF74" s="3">
        <v>0</v>
      </c>
      <c r="CG74" s="3">
        <v>0</v>
      </c>
      <c r="CH74" s="3">
        <v>206530.32</v>
      </c>
      <c r="CI74" s="3">
        <v>199197.11</v>
      </c>
      <c r="CJ74" s="3">
        <v>2522.7600000000002</v>
      </c>
      <c r="CK74" s="3">
        <v>0</v>
      </c>
      <c r="CL74" s="3">
        <v>0</v>
      </c>
      <c r="CM74" s="3">
        <v>2522.7600000000002</v>
      </c>
      <c r="CN74" s="3">
        <v>2573.36</v>
      </c>
      <c r="CO74" s="3">
        <v>71875.8</v>
      </c>
      <c r="CP74" s="3">
        <v>0</v>
      </c>
      <c r="CQ74" s="3">
        <v>0</v>
      </c>
      <c r="CR74" s="3">
        <v>71875.8</v>
      </c>
      <c r="CS74" s="3">
        <v>69065.59</v>
      </c>
      <c r="CT74" s="3">
        <v>70485.86</v>
      </c>
      <c r="CU74" s="3">
        <v>0</v>
      </c>
      <c r="CV74" s="3">
        <v>0</v>
      </c>
      <c r="CW74" s="3">
        <v>70485.86</v>
      </c>
      <c r="CX74" s="3">
        <v>67938.8</v>
      </c>
      <c r="CY74" s="3">
        <v>127034.1</v>
      </c>
      <c r="CZ74" s="3">
        <v>0</v>
      </c>
      <c r="DA74" s="3">
        <v>0</v>
      </c>
      <c r="DB74" s="3">
        <v>127034.1</v>
      </c>
      <c r="DC74" s="3">
        <v>122418.22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10705.82</v>
      </c>
      <c r="DJ74" s="3">
        <v>0</v>
      </c>
      <c r="DK74" s="3">
        <v>0</v>
      </c>
      <c r="DL74" s="3">
        <v>10705.82</v>
      </c>
      <c r="DM74" s="3">
        <v>10368.36</v>
      </c>
      <c r="DN74" s="3">
        <v>16992.32</v>
      </c>
      <c r="DO74" s="3">
        <v>0</v>
      </c>
      <c r="DP74" s="3">
        <v>0</v>
      </c>
      <c r="DQ74" s="3">
        <v>16992.32</v>
      </c>
      <c r="DR74" s="3">
        <v>17048.89</v>
      </c>
      <c r="DS74" s="3">
        <v>0</v>
      </c>
      <c r="DT74" s="3">
        <v>0</v>
      </c>
      <c r="DU74" s="3">
        <v>0</v>
      </c>
      <c r="DV74" s="3">
        <v>0</v>
      </c>
      <c r="DW74" s="3">
        <v>0</v>
      </c>
      <c r="DX74" s="3">
        <v>34319.910000000003</v>
      </c>
      <c r="DY74" s="3">
        <v>-11360.75</v>
      </c>
      <c r="DZ74" s="3">
        <v>0</v>
      </c>
      <c r="EA74" s="3">
        <v>22959.16</v>
      </c>
      <c r="EB74" s="3">
        <v>35919.24</v>
      </c>
      <c r="EC74" s="7">
        <v>1435354.22</v>
      </c>
      <c r="ED74" s="7">
        <v>-15960.29</v>
      </c>
      <c r="EE74" s="7">
        <v>0</v>
      </c>
      <c r="EF74" s="7">
        <v>1419393.93</v>
      </c>
      <c r="EG74" s="7">
        <v>1509106.73</v>
      </c>
      <c r="EH74" s="8">
        <f t="shared" si="6"/>
        <v>1.0632050046881629</v>
      </c>
      <c r="EI74" s="3">
        <v>164504.57999999999</v>
      </c>
      <c r="EJ74" s="3">
        <v>-6038.32</v>
      </c>
      <c r="EK74" s="3">
        <v>0</v>
      </c>
      <c r="EL74" s="3">
        <v>158466.26</v>
      </c>
      <c r="EM74" s="3">
        <v>148697.88</v>
      </c>
      <c r="EN74" s="3">
        <v>0</v>
      </c>
      <c r="EO74" s="3">
        <v>0</v>
      </c>
      <c r="EP74" s="3">
        <v>0</v>
      </c>
      <c r="EQ74" s="3">
        <v>0</v>
      </c>
      <c r="ER74" s="3">
        <v>0</v>
      </c>
      <c r="ES74" s="3">
        <v>212817.62</v>
      </c>
      <c r="ET74" s="3">
        <v>-5850.33</v>
      </c>
      <c r="EU74" s="3">
        <v>0</v>
      </c>
      <c r="EV74" s="3">
        <v>206967.29</v>
      </c>
      <c r="EW74" s="3">
        <v>191812.66</v>
      </c>
      <c r="EX74" s="3">
        <v>0</v>
      </c>
      <c r="EY74" s="3">
        <v>0</v>
      </c>
      <c r="EZ74" s="3">
        <v>0</v>
      </c>
      <c r="FA74" s="3">
        <v>0</v>
      </c>
      <c r="FB74" s="3">
        <v>0</v>
      </c>
      <c r="FC74" s="3">
        <v>0</v>
      </c>
      <c r="FD74" s="3">
        <v>0</v>
      </c>
      <c r="FE74" s="3">
        <v>0</v>
      </c>
      <c r="FF74" s="3">
        <v>0</v>
      </c>
      <c r="FG74" s="3">
        <v>0</v>
      </c>
      <c r="FH74" s="3">
        <v>955424.6</v>
      </c>
      <c r="FI74" s="3">
        <v>0</v>
      </c>
      <c r="FJ74" s="3">
        <v>0</v>
      </c>
      <c r="FK74" s="3">
        <v>955424.6</v>
      </c>
      <c r="FL74" s="3">
        <v>1076448.27</v>
      </c>
      <c r="FM74" s="3">
        <v>102607.42</v>
      </c>
      <c r="FN74" s="3">
        <v>-4071.64</v>
      </c>
      <c r="FO74" s="3">
        <v>0</v>
      </c>
      <c r="FP74" s="3">
        <v>98535.78</v>
      </c>
      <c r="FQ74" s="3">
        <v>92147.92</v>
      </c>
      <c r="FR74" s="3">
        <v>0</v>
      </c>
      <c r="FS74" s="3">
        <v>0</v>
      </c>
      <c r="FT74" s="3">
        <v>0</v>
      </c>
      <c r="FU74" s="3">
        <v>0</v>
      </c>
      <c r="FV74" s="3">
        <v>0</v>
      </c>
      <c r="FW74" s="9">
        <v>75746.12</v>
      </c>
      <c r="FX74" s="9">
        <v>0</v>
      </c>
      <c r="FY74" s="9">
        <v>0</v>
      </c>
      <c r="FZ74" s="9">
        <v>75746.12</v>
      </c>
      <c r="GA74" s="9">
        <v>71690.710000000006</v>
      </c>
      <c r="GB74" s="10">
        <f t="shared" si="7"/>
        <v>0.94646049196975379</v>
      </c>
      <c r="GC74" s="3">
        <v>0</v>
      </c>
      <c r="GD74" s="3">
        <v>0</v>
      </c>
      <c r="GE74" s="3">
        <v>0</v>
      </c>
      <c r="GF74" s="3">
        <v>0</v>
      </c>
      <c r="GG74" s="3">
        <v>0</v>
      </c>
      <c r="GH74" s="3">
        <v>0</v>
      </c>
      <c r="GI74" s="3">
        <v>0</v>
      </c>
      <c r="GJ74" s="3">
        <v>0</v>
      </c>
      <c r="GK74" s="3">
        <v>0</v>
      </c>
      <c r="GL74" s="3">
        <v>0</v>
      </c>
      <c r="GM74" s="3">
        <v>75746.12</v>
      </c>
      <c r="GN74" s="3">
        <v>0</v>
      </c>
      <c r="GO74" s="3">
        <v>0</v>
      </c>
      <c r="GP74" s="3">
        <v>75746.12</v>
      </c>
      <c r="GQ74" s="3">
        <v>71690.710000000006</v>
      </c>
    </row>
    <row r="75" spans="1:199" ht="15" customHeight="1" x14ac:dyDescent="0.25">
      <c r="A75" s="2" t="s">
        <v>112</v>
      </c>
      <c r="B75" s="2" t="s">
        <v>74</v>
      </c>
      <c r="C75" s="1"/>
      <c r="D75" s="2" t="s">
        <v>55</v>
      </c>
      <c r="E75" s="2" t="s">
        <v>113</v>
      </c>
      <c r="F75" s="3">
        <v>2615750.98</v>
      </c>
      <c r="G75" s="3">
        <v>2756.86</v>
      </c>
      <c r="H75" s="3">
        <v>0</v>
      </c>
      <c r="I75" s="3">
        <v>2618507.84</v>
      </c>
      <c r="J75" s="3">
        <v>2748508.14</v>
      </c>
      <c r="K75" s="4">
        <f t="shared" si="4"/>
        <v>1.0496467102424258</v>
      </c>
      <c r="L75" s="5">
        <v>1034392.56</v>
      </c>
      <c r="M75" s="5">
        <v>-7876.72</v>
      </c>
      <c r="N75" s="5">
        <v>0</v>
      </c>
      <c r="O75" s="5">
        <v>1026515.84</v>
      </c>
      <c r="P75" s="5">
        <v>1029907.56</v>
      </c>
      <c r="Q75" s="6">
        <f t="shared" si="5"/>
        <v>1.0033041087802406</v>
      </c>
      <c r="R75" s="3">
        <v>0</v>
      </c>
      <c r="S75" s="3">
        <v>0</v>
      </c>
      <c r="T75" s="3">
        <v>0</v>
      </c>
      <c r="U75" s="3">
        <v>0</v>
      </c>
      <c r="V75" s="3">
        <v>20520.580000000002</v>
      </c>
      <c r="W75" s="3">
        <v>20256.28</v>
      </c>
      <c r="X75" s="3">
        <v>0</v>
      </c>
      <c r="Y75" s="3">
        <v>0</v>
      </c>
      <c r="Z75" s="3">
        <v>20256.28</v>
      </c>
      <c r="AA75" s="3">
        <v>19771.16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100192.34</v>
      </c>
      <c r="AH75" s="3">
        <v>0</v>
      </c>
      <c r="AI75" s="3">
        <v>0</v>
      </c>
      <c r="AJ75" s="3">
        <v>100192.34</v>
      </c>
      <c r="AK75" s="3">
        <v>91964.59</v>
      </c>
      <c r="AL75" s="3">
        <v>15431.69</v>
      </c>
      <c r="AM75" s="3">
        <v>0</v>
      </c>
      <c r="AN75" s="3">
        <v>0</v>
      </c>
      <c r="AO75" s="3">
        <v>15431.69</v>
      </c>
      <c r="AP75" s="3">
        <v>15079.8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145573.5</v>
      </c>
      <c r="BL75" s="3">
        <v>0</v>
      </c>
      <c r="BM75" s="3">
        <v>0</v>
      </c>
      <c r="BN75" s="3">
        <v>145573.5</v>
      </c>
      <c r="BO75" s="3">
        <v>138594.59</v>
      </c>
      <c r="BP75" s="3">
        <v>9505.56</v>
      </c>
      <c r="BQ75" s="3">
        <v>0</v>
      </c>
      <c r="BR75" s="3">
        <v>0</v>
      </c>
      <c r="BS75" s="3">
        <v>9505.56</v>
      </c>
      <c r="BT75" s="3">
        <v>9392.9599999999991</v>
      </c>
      <c r="BU75" s="3">
        <v>31287.42</v>
      </c>
      <c r="BV75" s="3">
        <v>0</v>
      </c>
      <c r="BW75" s="3">
        <v>0</v>
      </c>
      <c r="BX75" s="3">
        <v>31287.42</v>
      </c>
      <c r="BY75" s="3">
        <v>30535.32</v>
      </c>
      <c r="BZ75" s="3">
        <v>187495.67999999999</v>
      </c>
      <c r="CA75" s="3">
        <v>0</v>
      </c>
      <c r="CB75" s="3">
        <v>0</v>
      </c>
      <c r="CC75" s="3">
        <v>187495.67999999999</v>
      </c>
      <c r="CD75" s="3">
        <v>184244.94</v>
      </c>
      <c r="CE75" s="3">
        <v>198335.6</v>
      </c>
      <c r="CF75" s="3">
        <v>0</v>
      </c>
      <c r="CG75" s="3">
        <v>0</v>
      </c>
      <c r="CH75" s="3">
        <v>198335.6</v>
      </c>
      <c r="CI75" s="3">
        <v>194923.22</v>
      </c>
      <c r="CJ75" s="3">
        <v>2383.7199999999998</v>
      </c>
      <c r="CK75" s="3">
        <v>0</v>
      </c>
      <c r="CL75" s="3">
        <v>0</v>
      </c>
      <c r="CM75" s="3">
        <v>2383.7199999999998</v>
      </c>
      <c r="CN75" s="3">
        <v>2453.86</v>
      </c>
      <c r="CO75" s="3">
        <v>69661.17</v>
      </c>
      <c r="CP75" s="3">
        <v>0</v>
      </c>
      <c r="CQ75" s="3">
        <v>0</v>
      </c>
      <c r="CR75" s="3">
        <v>69661.17</v>
      </c>
      <c r="CS75" s="3">
        <v>67851.929999999993</v>
      </c>
      <c r="CT75" s="3">
        <v>66108.33</v>
      </c>
      <c r="CU75" s="3">
        <v>0</v>
      </c>
      <c r="CV75" s="3">
        <v>0</v>
      </c>
      <c r="CW75" s="3">
        <v>66108.33</v>
      </c>
      <c r="CX75" s="3">
        <v>64834.06</v>
      </c>
      <c r="CY75" s="3">
        <v>123103.56</v>
      </c>
      <c r="CZ75" s="3">
        <v>0</v>
      </c>
      <c r="DA75" s="3">
        <v>0</v>
      </c>
      <c r="DB75" s="3">
        <v>123103.56</v>
      </c>
      <c r="DC75" s="3">
        <v>120597.46</v>
      </c>
      <c r="DD75" s="3">
        <v>0</v>
      </c>
      <c r="DE75" s="3">
        <v>0</v>
      </c>
      <c r="DF75" s="3">
        <v>0</v>
      </c>
      <c r="DG75" s="3">
        <v>0</v>
      </c>
      <c r="DH75" s="3">
        <v>0</v>
      </c>
      <c r="DI75" s="3">
        <v>9537.59</v>
      </c>
      <c r="DJ75" s="3">
        <v>0</v>
      </c>
      <c r="DK75" s="3">
        <v>0</v>
      </c>
      <c r="DL75" s="3">
        <v>9537.59</v>
      </c>
      <c r="DM75" s="3">
        <v>9326.11</v>
      </c>
      <c r="DN75" s="3">
        <v>16188.92</v>
      </c>
      <c r="DO75" s="3">
        <v>0</v>
      </c>
      <c r="DP75" s="3">
        <v>0</v>
      </c>
      <c r="DQ75" s="3">
        <v>16188.92</v>
      </c>
      <c r="DR75" s="3">
        <v>17141.3</v>
      </c>
      <c r="DS75" s="3">
        <v>0</v>
      </c>
      <c r="DT75" s="3">
        <v>0</v>
      </c>
      <c r="DU75" s="3">
        <v>0</v>
      </c>
      <c r="DV75" s="3">
        <v>0</v>
      </c>
      <c r="DW75" s="3">
        <v>0</v>
      </c>
      <c r="DX75" s="3">
        <v>39331.199999999997</v>
      </c>
      <c r="DY75" s="3">
        <v>-7876.72</v>
      </c>
      <c r="DZ75" s="3">
        <v>0</v>
      </c>
      <c r="EA75" s="3">
        <v>31454.48</v>
      </c>
      <c r="EB75" s="3">
        <v>42675.68</v>
      </c>
      <c r="EC75" s="7">
        <v>1508105.45</v>
      </c>
      <c r="ED75" s="7">
        <v>10633.58</v>
      </c>
      <c r="EE75" s="7">
        <v>0</v>
      </c>
      <c r="EF75" s="7">
        <v>1518739.03</v>
      </c>
      <c r="EG75" s="7">
        <v>1644411.66</v>
      </c>
      <c r="EH75" s="8">
        <f t="shared" si="6"/>
        <v>1.0827480083921988</v>
      </c>
      <c r="EI75" s="3">
        <v>190797.79</v>
      </c>
      <c r="EJ75" s="3">
        <v>3718.41</v>
      </c>
      <c r="EK75" s="3">
        <v>0</v>
      </c>
      <c r="EL75" s="3">
        <v>194516.2</v>
      </c>
      <c r="EM75" s="3">
        <v>193633.93</v>
      </c>
      <c r="EN75" s="3">
        <v>0</v>
      </c>
      <c r="EO75" s="3">
        <v>0</v>
      </c>
      <c r="EP75" s="3">
        <v>0</v>
      </c>
      <c r="EQ75" s="3">
        <v>0</v>
      </c>
      <c r="ER75" s="3">
        <v>0</v>
      </c>
      <c r="ES75" s="3">
        <v>276986.84999999998</v>
      </c>
      <c r="ET75" s="3">
        <v>4559.3900000000003</v>
      </c>
      <c r="EU75" s="3">
        <v>0</v>
      </c>
      <c r="EV75" s="3">
        <v>281546.23999999999</v>
      </c>
      <c r="EW75" s="3">
        <v>278949.64</v>
      </c>
      <c r="EX75" s="3">
        <v>0</v>
      </c>
      <c r="EY75" s="3">
        <v>0</v>
      </c>
      <c r="EZ75" s="3">
        <v>0</v>
      </c>
      <c r="FA75" s="3">
        <v>0</v>
      </c>
      <c r="FB75" s="3">
        <v>0</v>
      </c>
      <c r="FC75" s="3">
        <v>0</v>
      </c>
      <c r="FD75" s="3">
        <v>0</v>
      </c>
      <c r="FE75" s="3">
        <v>0</v>
      </c>
      <c r="FF75" s="3">
        <v>0</v>
      </c>
      <c r="FG75" s="3">
        <v>0</v>
      </c>
      <c r="FH75" s="3">
        <v>930095.76</v>
      </c>
      <c r="FI75" s="3">
        <v>0</v>
      </c>
      <c r="FJ75" s="3">
        <v>0</v>
      </c>
      <c r="FK75" s="3">
        <v>930095.76</v>
      </c>
      <c r="FL75" s="3">
        <v>1059301.1100000001</v>
      </c>
      <c r="FM75" s="3">
        <v>110225.05</v>
      </c>
      <c r="FN75" s="3">
        <v>2355.7800000000002</v>
      </c>
      <c r="FO75" s="3">
        <v>0</v>
      </c>
      <c r="FP75" s="3">
        <v>112580.83</v>
      </c>
      <c r="FQ75" s="3">
        <v>112526.98</v>
      </c>
      <c r="FR75" s="3">
        <v>0</v>
      </c>
      <c r="FS75" s="3">
        <v>0</v>
      </c>
      <c r="FT75" s="3">
        <v>0</v>
      </c>
      <c r="FU75" s="3">
        <v>0</v>
      </c>
      <c r="FV75" s="3">
        <v>0</v>
      </c>
      <c r="FW75" s="9">
        <v>73252.97</v>
      </c>
      <c r="FX75" s="9">
        <v>0</v>
      </c>
      <c r="FY75" s="9">
        <v>0</v>
      </c>
      <c r="FZ75" s="9">
        <v>73252.97</v>
      </c>
      <c r="GA75" s="9">
        <v>74188.92</v>
      </c>
      <c r="GB75" s="10">
        <f t="shared" si="7"/>
        <v>1.0127769563472988</v>
      </c>
      <c r="GC75" s="3">
        <v>0</v>
      </c>
      <c r="GD75" s="3">
        <v>0</v>
      </c>
      <c r="GE75" s="3">
        <v>0</v>
      </c>
      <c r="GF75" s="3">
        <v>0</v>
      </c>
      <c r="GG75" s="3">
        <v>0</v>
      </c>
      <c r="GH75" s="3">
        <v>0</v>
      </c>
      <c r="GI75" s="3">
        <v>0</v>
      </c>
      <c r="GJ75" s="3">
        <v>0</v>
      </c>
      <c r="GK75" s="3">
        <v>0</v>
      </c>
      <c r="GL75" s="3">
        <v>0</v>
      </c>
      <c r="GM75" s="3">
        <v>73252.97</v>
      </c>
      <c r="GN75" s="3">
        <v>0</v>
      </c>
      <c r="GO75" s="3">
        <v>0</v>
      </c>
      <c r="GP75" s="3">
        <v>73252.97</v>
      </c>
      <c r="GQ75" s="3">
        <v>74188.92</v>
      </c>
    </row>
    <row r="76" spans="1:199" ht="15" customHeight="1" x14ac:dyDescent="0.25">
      <c r="A76" s="2" t="s">
        <v>112</v>
      </c>
      <c r="B76" s="2" t="s">
        <v>114</v>
      </c>
      <c r="C76" s="1"/>
      <c r="D76" s="2" t="s">
        <v>55</v>
      </c>
      <c r="E76" s="2" t="s">
        <v>113</v>
      </c>
      <c r="F76" s="3">
        <v>954006.12</v>
      </c>
      <c r="G76" s="3">
        <v>-40977.61</v>
      </c>
      <c r="H76" s="3">
        <v>0</v>
      </c>
      <c r="I76" s="3">
        <v>913028.51</v>
      </c>
      <c r="J76" s="3">
        <v>1003945.58</v>
      </c>
      <c r="K76" s="4">
        <f t="shared" si="4"/>
        <v>1.0995774710255213</v>
      </c>
      <c r="L76" s="5">
        <v>328238.96999999997</v>
      </c>
      <c r="M76" s="5">
        <v>-4853.8999999999996</v>
      </c>
      <c r="N76" s="5">
        <v>0</v>
      </c>
      <c r="O76" s="5">
        <v>323385.07</v>
      </c>
      <c r="P76" s="5">
        <v>342233.55</v>
      </c>
      <c r="Q76" s="6">
        <f t="shared" si="5"/>
        <v>1.0582849418496654</v>
      </c>
      <c r="R76" s="3">
        <v>0</v>
      </c>
      <c r="S76" s="3">
        <v>0</v>
      </c>
      <c r="T76" s="3">
        <v>0</v>
      </c>
      <c r="U76" s="3">
        <v>0</v>
      </c>
      <c r="V76" s="3">
        <v>5740.19</v>
      </c>
      <c r="W76" s="3">
        <v>7875.48</v>
      </c>
      <c r="X76" s="3">
        <v>0</v>
      </c>
      <c r="Y76" s="3">
        <v>0</v>
      </c>
      <c r="Z76" s="3">
        <v>7875.48</v>
      </c>
      <c r="AA76" s="3">
        <v>7911.86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36933.120000000003</v>
      </c>
      <c r="AH76" s="3">
        <v>0</v>
      </c>
      <c r="AI76" s="3">
        <v>0</v>
      </c>
      <c r="AJ76" s="3">
        <v>36933.120000000003</v>
      </c>
      <c r="AK76" s="3">
        <v>36933.120000000003</v>
      </c>
      <c r="AL76" s="3">
        <v>5980</v>
      </c>
      <c r="AM76" s="3">
        <v>0</v>
      </c>
      <c r="AN76" s="3">
        <v>0</v>
      </c>
      <c r="AO76" s="3">
        <v>5980</v>
      </c>
      <c r="AP76" s="3">
        <v>6018.77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3931.98</v>
      </c>
      <c r="BQ76" s="3">
        <v>0</v>
      </c>
      <c r="BR76" s="3">
        <v>0</v>
      </c>
      <c r="BS76" s="3">
        <v>3931.98</v>
      </c>
      <c r="BT76" s="3">
        <v>4034.65</v>
      </c>
      <c r="BU76" s="3">
        <v>11506.86</v>
      </c>
      <c r="BV76" s="3">
        <v>0</v>
      </c>
      <c r="BW76" s="3">
        <v>0</v>
      </c>
      <c r="BX76" s="3">
        <v>11506.86</v>
      </c>
      <c r="BY76" s="3">
        <v>11775.2</v>
      </c>
      <c r="BZ76" s="3">
        <v>67597.62</v>
      </c>
      <c r="CA76" s="3">
        <v>0</v>
      </c>
      <c r="CB76" s="3">
        <v>0</v>
      </c>
      <c r="CC76" s="3">
        <v>67597.62</v>
      </c>
      <c r="CD76" s="3">
        <v>69164</v>
      </c>
      <c r="CE76" s="3">
        <v>73608.179999999993</v>
      </c>
      <c r="CF76" s="3">
        <v>0</v>
      </c>
      <c r="CG76" s="3">
        <v>0</v>
      </c>
      <c r="CH76" s="3">
        <v>73608.179999999993</v>
      </c>
      <c r="CI76" s="3">
        <v>75468.52</v>
      </c>
      <c r="CJ76" s="3">
        <v>923.28</v>
      </c>
      <c r="CK76" s="3">
        <v>0</v>
      </c>
      <c r="CL76" s="3">
        <v>0</v>
      </c>
      <c r="CM76" s="3">
        <v>923.28</v>
      </c>
      <c r="CN76" s="3">
        <v>1026.92</v>
      </c>
      <c r="CO76" s="3">
        <v>25617.84</v>
      </c>
      <c r="CP76" s="3">
        <v>0</v>
      </c>
      <c r="CQ76" s="3">
        <v>0</v>
      </c>
      <c r="CR76" s="3">
        <v>25617.84</v>
      </c>
      <c r="CS76" s="3">
        <v>26078.75</v>
      </c>
      <c r="CT76" s="3">
        <v>25615.5</v>
      </c>
      <c r="CU76" s="3">
        <v>0</v>
      </c>
      <c r="CV76" s="3">
        <v>0</v>
      </c>
      <c r="CW76" s="3">
        <v>25615.5</v>
      </c>
      <c r="CX76" s="3">
        <v>26255.7</v>
      </c>
      <c r="CY76" s="3">
        <v>45275.64</v>
      </c>
      <c r="CZ76" s="3">
        <v>0</v>
      </c>
      <c r="DA76" s="3">
        <v>0</v>
      </c>
      <c r="DB76" s="3">
        <v>45275.64</v>
      </c>
      <c r="DC76" s="3">
        <v>46384.38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3697.91</v>
      </c>
      <c r="DJ76" s="3">
        <v>0</v>
      </c>
      <c r="DK76" s="3">
        <v>0</v>
      </c>
      <c r="DL76" s="3">
        <v>3697.91</v>
      </c>
      <c r="DM76" s="3">
        <v>3721.68</v>
      </c>
      <c r="DN76" s="3">
        <v>5932.84</v>
      </c>
      <c r="DO76" s="3">
        <v>0</v>
      </c>
      <c r="DP76" s="3">
        <v>0</v>
      </c>
      <c r="DQ76" s="3">
        <v>5932.84</v>
      </c>
      <c r="DR76" s="3">
        <v>6606.84</v>
      </c>
      <c r="DS76" s="3">
        <v>0</v>
      </c>
      <c r="DT76" s="3">
        <v>0</v>
      </c>
      <c r="DU76" s="3">
        <v>0</v>
      </c>
      <c r="DV76" s="3">
        <v>0</v>
      </c>
      <c r="DW76" s="3">
        <v>0</v>
      </c>
      <c r="DX76" s="3">
        <v>13742.72</v>
      </c>
      <c r="DY76" s="3">
        <v>-4853.8999999999996</v>
      </c>
      <c r="DZ76" s="3">
        <v>0</v>
      </c>
      <c r="EA76" s="3">
        <v>8888.82</v>
      </c>
      <c r="EB76" s="3">
        <v>15112.97</v>
      </c>
      <c r="EC76" s="7">
        <v>583528.72</v>
      </c>
      <c r="ED76" s="7">
        <v>-36123.71</v>
      </c>
      <c r="EE76" s="7">
        <v>0</v>
      </c>
      <c r="EF76" s="7">
        <v>547405.01</v>
      </c>
      <c r="EG76" s="7">
        <v>621375.56000000006</v>
      </c>
      <c r="EH76" s="8">
        <f t="shared" si="6"/>
        <v>1.1351294720521465</v>
      </c>
      <c r="EI76" s="3">
        <v>78048.509999999995</v>
      </c>
      <c r="EJ76" s="3">
        <v>-11786.93</v>
      </c>
      <c r="EK76" s="3">
        <v>0</v>
      </c>
      <c r="EL76" s="3">
        <v>66261.58</v>
      </c>
      <c r="EM76" s="3">
        <v>76168.06</v>
      </c>
      <c r="EN76" s="3">
        <v>0</v>
      </c>
      <c r="EO76" s="3">
        <v>0</v>
      </c>
      <c r="EP76" s="3">
        <v>0</v>
      </c>
      <c r="EQ76" s="3">
        <v>0</v>
      </c>
      <c r="ER76" s="3">
        <v>0</v>
      </c>
      <c r="ES76" s="3">
        <v>108961.19</v>
      </c>
      <c r="ET76" s="3">
        <v>-17710.89</v>
      </c>
      <c r="EU76" s="3">
        <v>0</v>
      </c>
      <c r="EV76" s="3">
        <v>91250.3</v>
      </c>
      <c r="EW76" s="3">
        <v>104849.05</v>
      </c>
      <c r="EX76" s="3">
        <v>0</v>
      </c>
      <c r="EY76" s="3">
        <v>0</v>
      </c>
      <c r="EZ76" s="3">
        <v>0</v>
      </c>
      <c r="FA76" s="3">
        <v>0</v>
      </c>
      <c r="FB76" s="3">
        <v>0</v>
      </c>
      <c r="FC76" s="3">
        <v>0</v>
      </c>
      <c r="FD76" s="3">
        <v>0</v>
      </c>
      <c r="FE76" s="3">
        <v>0</v>
      </c>
      <c r="FF76" s="3">
        <v>0</v>
      </c>
      <c r="FG76" s="3">
        <v>0</v>
      </c>
      <c r="FH76" s="3">
        <v>350176.77</v>
      </c>
      <c r="FI76" s="3">
        <v>0</v>
      </c>
      <c r="FJ76" s="3">
        <v>0</v>
      </c>
      <c r="FK76" s="3">
        <v>350176.77</v>
      </c>
      <c r="FL76" s="3">
        <v>395185.77</v>
      </c>
      <c r="FM76" s="3">
        <v>46342.25</v>
      </c>
      <c r="FN76" s="3">
        <v>-6625.89</v>
      </c>
      <c r="FO76" s="3">
        <v>0</v>
      </c>
      <c r="FP76" s="3">
        <v>39716.36</v>
      </c>
      <c r="FQ76" s="3">
        <v>45172.68</v>
      </c>
      <c r="FR76" s="3">
        <v>0</v>
      </c>
      <c r="FS76" s="3">
        <v>0</v>
      </c>
      <c r="FT76" s="3">
        <v>0</v>
      </c>
      <c r="FU76" s="3">
        <v>0</v>
      </c>
      <c r="FV76" s="3">
        <v>0</v>
      </c>
      <c r="FW76" s="9">
        <v>42238.43</v>
      </c>
      <c r="FX76" s="9">
        <v>0</v>
      </c>
      <c r="FY76" s="9">
        <v>0</v>
      </c>
      <c r="FZ76" s="9">
        <v>42238.43</v>
      </c>
      <c r="GA76" s="9">
        <v>40336.47</v>
      </c>
      <c r="GB76" s="10">
        <f t="shared" si="7"/>
        <v>0.95497086421062527</v>
      </c>
      <c r="GC76" s="3">
        <v>0</v>
      </c>
      <c r="GD76" s="3">
        <v>0</v>
      </c>
      <c r="GE76" s="3">
        <v>0</v>
      </c>
      <c r="GF76" s="3">
        <v>0</v>
      </c>
      <c r="GG76" s="3">
        <v>0</v>
      </c>
      <c r="GH76" s="3">
        <v>0</v>
      </c>
      <c r="GI76" s="3">
        <v>0</v>
      </c>
      <c r="GJ76" s="3">
        <v>0</v>
      </c>
      <c r="GK76" s="3">
        <v>0</v>
      </c>
      <c r="GL76" s="3">
        <v>0</v>
      </c>
      <c r="GM76" s="3">
        <v>42238.43</v>
      </c>
      <c r="GN76" s="3">
        <v>0</v>
      </c>
      <c r="GO76" s="3">
        <v>0</v>
      </c>
      <c r="GP76" s="3">
        <v>42238.43</v>
      </c>
      <c r="GQ76" s="3">
        <v>40336.47</v>
      </c>
    </row>
    <row r="77" spans="1:199" ht="15" customHeight="1" x14ac:dyDescent="0.25">
      <c r="A77" s="2" t="s">
        <v>112</v>
      </c>
      <c r="B77" s="2" t="s">
        <v>115</v>
      </c>
      <c r="C77" s="1"/>
      <c r="D77" s="2" t="s">
        <v>55</v>
      </c>
      <c r="E77" s="2" t="s">
        <v>113</v>
      </c>
      <c r="F77" s="3">
        <v>1695131.06</v>
      </c>
      <c r="G77" s="3">
        <v>-21866.51</v>
      </c>
      <c r="H77" s="3">
        <v>0</v>
      </c>
      <c r="I77" s="3">
        <v>1673264.55</v>
      </c>
      <c r="J77" s="3">
        <v>1746560.93</v>
      </c>
      <c r="K77" s="4">
        <f t="shared" si="4"/>
        <v>1.0438044181357933</v>
      </c>
      <c r="L77" s="5">
        <v>590915.94999999995</v>
      </c>
      <c r="M77" s="5">
        <v>-9820.9699999999993</v>
      </c>
      <c r="N77" s="5">
        <v>0</v>
      </c>
      <c r="O77" s="5">
        <v>581094.98</v>
      </c>
      <c r="P77" s="5">
        <v>585296.04</v>
      </c>
      <c r="Q77" s="6">
        <f t="shared" si="5"/>
        <v>1.0072295582384829</v>
      </c>
      <c r="R77" s="3">
        <v>0</v>
      </c>
      <c r="S77" s="3">
        <v>0</v>
      </c>
      <c r="T77" s="3">
        <v>0</v>
      </c>
      <c r="U77" s="3">
        <v>0</v>
      </c>
      <c r="V77" s="3">
        <v>2629.53</v>
      </c>
      <c r="W77" s="3">
        <v>11791.09</v>
      </c>
      <c r="X77" s="3">
        <v>0</v>
      </c>
      <c r="Y77" s="3">
        <v>0</v>
      </c>
      <c r="Z77" s="3">
        <v>11791.09</v>
      </c>
      <c r="AA77" s="3">
        <v>11530.42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67239.740000000005</v>
      </c>
      <c r="AH77" s="3">
        <v>0</v>
      </c>
      <c r="AI77" s="3">
        <v>0</v>
      </c>
      <c r="AJ77" s="3">
        <v>67239.740000000005</v>
      </c>
      <c r="AK77" s="3">
        <v>66917.53</v>
      </c>
      <c r="AL77" s="3">
        <v>8977.5</v>
      </c>
      <c r="AM77" s="3">
        <v>0</v>
      </c>
      <c r="AN77" s="3">
        <v>0</v>
      </c>
      <c r="AO77" s="3">
        <v>8977.5</v>
      </c>
      <c r="AP77" s="3">
        <v>8775.81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7161.64</v>
      </c>
      <c r="BQ77" s="3">
        <v>0</v>
      </c>
      <c r="BR77" s="3">
        <v>0</v>
      </c>
      <c r="BS77" s="3">
        <v>7161.64</v>
      </c>
      <c r="BT77" s="3">
        <v>7026.63</v>
      </c>
      <c r="BU77" s="3">
        <v>20958.669999999998</v>
      </c>
      <c r="BV77" s="3">
        <v>0</v>
      </c>
      <c r="BW77" s="3">
        <v>0</v>
      </c>
      <c r="BX77" s="3">
        <v>20958.669999999998</v>
      </c>
      <c r="BY77" s="3">
        <v>20540.87</v>
      </c>
      <c r="BZ77" s="3">
        <v>125293.32</v>
      </c>
      <c r="CA77" s="3">
        <v>0</v>
      </c>
      <c r="CB77" s="3">
        <v>0</v>
      </c>
      <c r="CC77" s="3">
        <v>125293.32</v>
      </c>
      <c r="CD77" s="3">
        <v>122757.49</v>
      </c>
      <c r="CE77" s="3">
        <v>134069.17000000001</v>
      </c>
      <c r="CF77" s="3">
        <v>0</v>
      </c>
      <c r="CG77" s="3">
        <v>0</v>
      </c>
      <c r="CH77" s="3">
        <v>134069.17000000001</v>
      </c>
      <c r="CI77" s="3">
        <v>131486.82999999999</v>
      </c>
      <c r="CJ77" s="3">
        <v>1608.3</v>
      </c>
      <c r="CK77" s="3">
        <v>0</v>
      </c>
      <c r="CL77" s="3">
        <v>0</v>
      </c>
      <c r="CM77" s="3">
        <v>1608.3</v>
      </c>
      <c r="CN77" s="3">
        <v>1672.61</v>
      </c>
      <c r="CO77" s="3">
        <v>46660.9</v>
      </c>
      <c r="CP77" s="3">
        <v>0</v>
      </c>
      <c r="CQ77" s="3">
        <v>0</v>
      </c>
      <c r="CR77" s="3">
        <v>46660.9</v>
      </c>
      <c r="CS77" s="3">
        <v>45631.72</v>
      </c>
      <c r="CT77" s="3">
        <v>44576.15</v>
      </c>
      <c r="CU77" s="3">
        <v>0</v>
      </c>
      <c r="CV77" s="3">
        <v>0</v>
      </c>
      <c r="CW77" s="3">
        <v>44576.15</v>
      </c>
      <c r="CX77" s="3">
        <v>43697.27</v>
      </c>
      <c r="CY77" s="3">
        <v>82464.38</v>
      </c>
      <c r="CZ77" s="3">
        <v>0</v>
      </c>
      <c r="DA77" s="3">
        <v>0</v>
      </c>
      <c r="DB77" s="3">
        <v>82464.38</v>
      </c>
      <c r="DC77" s="3">
        <v>80849.759999999995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5553.12</v>
      </c>
      <c r="DJ77" s="3">
        <v>0</v>
      </c>
      <c r="DK77" s="3">
        <v>0</v>
      </c>
      <c r="DL77" s="3">
        <v>5553.12</v>
      </c>
      <c r="DM77" s="3">
        <v>5433.21</v>
      </c>
      <c r="DN77" s="3">
        <v>10848.24</v>
      </c>
      <c r="DO77" s="3">
        <v>0</v>
      </c>
      <c r="DP77" s="3">
        <v>0</v>
      </c>
      <c r="DQ77" s="3">
        <v>10848.24</v>
      </c>
      <c r="DR77" s="3">
        <v>11079.29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23713.73</v>
      </c>
      <c r="DY77" s="3">
        <v>-9820.9699999999993</v>
      </c>
      <c r="DZ77" s="3">
        <v>0</v>
      </c>
      <c r="EA77" s="3">
        <v>13892.76</v>
      </c>
      <c r="EB77" s="3">
        <v>25267.07</v>
      </c>
      <c r="EC77" s="7">
        <v>1047716.89</v>
      </c>
      <c r="ED77" s="7">
        <v>-12045.54</v>
      </c>
      <c r="EE77" s="7">
        <v>0</v>
      </c>
      <c r="EF77" s="7">
        <v>1035671.35</v>
      </c>
      <c r="EG77" s="7">
        <v>1104311.1000000001</v>
      </c>
      <c r="EH77" s="8">
        <f t="shared" si="6"/>
        <v>1.0662756095357857</v>
      </c>
      <c r="EI77" s="3">
        <v>135027.82999999999</v>
      </c>
      <c r="EJ77" s="3">
        <v>-2970.42</v>
      </c>
      <c r="EK77" s="3">
        <v>0</v>
      </c>
      <c r="EL77" s="3">
        <v>132057.41</v>
      </c>
      <c r="EM77" s="3">
        <v>126967.12</v>
      </c>
      <c r="EN77" s="3">
        <v>0</v>
      </c>
      <c r="EO77" s="3">
        <v>0</v>
      </c>
      <c r="EP77" s="3">
        <v>0</v>
      </c>
      <c r="EQ77" s="3">
        <v>0</v>
      </c>
      <c r="ER77" s="3">
        <v>0</v>
      </c>
      <c r="ES77" s="3">
        <v>196767.4</v>
      </c>
      <c r="ET77" s="3">
        <v>-8779.08</v>
      </c>
      <c r="EU77" s="3">
        <v>0</v>
      </c>
      <c r="EV77" s="3">
        <v>187988.32</v>
      </c>
      <c r="EW77" s="3">
        <v>179110.03</v>
      </c>
      <c r="EX77" s="3">
        <v>0</v>
      </c>
      <c r="EY77" s="3">
        <v>0</v>
      </c>
      <c r="EZ77" s="3">
        <v>0</v>
      </c>
      <c r="FA77" s="3">
        <v>0</v>
      </c>
      <c r="FB77" s="3">
        <v>0</v>
      </c>
      <c r="FC77" s="3">
        <v>0</v>
      </c>
      <c r="FD77" s="3">
        <v>0</v>
      </c>
      <c r="FE77" s="3">
        <v>0</v>
      </c>
      <c r="FF77" s="3">
        <v>0</v>
      </c>
      <c r="FG77" s="3">
        <v>0</v>
      </c>
      <c r="FH77" s="3">
        <v>638109.05000000005</v>
      </c>
      <c r="FI77" s="3">
        <v>0</v>
      </c>
      <c r="FJ77" s="3">
        <v>0</v>
      </c>
      <c r="FK77" s="3">
        <v>638109.05000000005</v>
      </c>
      <c r="FL77" s="3">
        <v>723065.19</v>
      </c>
      <c r="FM77" s="3">
        <v>77812.61</v>
      </c>
      <c r="FN77" s="3">
        <v>-296.04000000000002</v>
      </c>
      <c r="FO77" s="3">
        <v>0</v>
      </c>
      <c r="FP77" s="3">
        <v>77516.570000000007</v>
      </c>
      <c r="FQ77" s="3">
        <v>75168.759999999995</v>
      </c>
      <c r="FR77" s="3">
        <v>0</v>
      </c>
      <c r="FS77" s="3">
        <v>0</v>
      </c>
      <c r="FT77" s="3">
        <v>0</v>
      </c>
      <c r="FU77" s="3">
        <v>0</v>
      </c>
      <c r="FV77" s="3">
        <v>0</v>
      </c>
      <c r="FW77" s="9">
        <v>56498.22</v>
      </c>
      <c r="FX77" s="9">
        <v>0</v>
      </c>
      <c r="FY77" s="9">
        <v>0</v>
      </c>
      <c r="FZ77" s="9">
        <v>56498.22</v>
      </c>
      <c r="GA77" s="9">
        <v>56953.79</v>
      </c>
      <c r="GB77" s="10">
        <f t="shared" si="7"/>
        <v>1.008063439874743</v>
      </c>
      <c r="GC77" s="3">
        <v>0</v>
      </c>
      <c r="GD77" s="3">
        <v>0</v>
      </c>
      <c r="GE77" s="3">
        <v>0</v>
      </c>
      <c r="GF77" s="3">
        <v>0</v>
      </c>
      <c r="GG77" s="3">
        <v>0</v>
      </c>
      <c r="GH77" s="3">
        <v>0</v>
      </c>
      <c r="GI77" s="3">
        <v>0</v>
      </c>
      <c r="GJ77" s="3">
        <v>0</v>
      </c>
      <c r="GK77" s="3">
        <v>0</v>
      </c>
      <c r="GL77" s="3">
        <v>0</v>
      </c>
      <c r="GM77" s="3">
        <v>56498.22</v>
      </c>
      <c r="GN77" s="3">
        <v>0</v>
      </c>
      <c r="GO77" s="3">
        <v>0</v>
      </c>
      <c r="GP77" s="3">
        <v>56498.22</v>
      </c>
      <c r="GQ77" s="3">
        <v>56953.79</v>
      </c>
    </row>
    <row r="78" spans="1:199" ht="15" customHeight="1" x14ac:dyDescent="0.25">
      <c r="A78" s="2" t="s">
        <v>112</v>
      </c>
      <c r="B78" s="2" t="s">
        <v>116</v>
      </c>
      <c r="C78" s="1"/>
      <c r="D78" s="2" t="s">
        <v>55</v>
      </c>
      <c r="E78" s="2" t="s">
        <v>113</v>
      </c>
      <c r="F78" s="3">
        <v>3301178.98</v>
      </c>
      <c r="G78" s="3">
        <v>-28298.27</v>
      </c>
      <c r="H78" s="3">
        <v>0</v>
      </c>
      <c r="I78" s="3">
        <v>3272880.71</v>
      </c>
      <c r="J78" s="3">
        <v>3291167.7</v>
      </c>
      <c r="K78" s="4">
        <f t="shared" si="4"/>
        <v>1.0055874294300204</v>
      </c>
      <c r="L78" s="5">
        <v>1074728.19</v>
      </c>
      <c r="M78" s="5">
        <v>-17238.330000000002</v>
      </c>
      <c r="N78" s="5">
        <v>0</v>
      </c>
      <c r="O78" s="5">
        <v>1057489.8600000001</v>
      </c>
      <c r="P78" s="5">
        <v>1084047.6100000001</v>
      </c>
      <c r="Q78" s="6">
        <f t="shared" si="5"/>
        <v>1.0251139523928863</v>
      </c>
      <c r="R78" s="3">
        <v>0</v>
      </c>
      <c r="S78" s="3">
        <v>0</v>
      </c>
      <c r="T78" s="3">
        <v>0</v>
      </c>
      <c r="U78" s="3">
        <v>0</v>
      </c>
      <c r="V78" s="3">
        <v>18467.490000000002</v>
      </c>
      <c r="W78" s="3">
        <v>14639.3</v>
      </c>
      <c r="X78" s="3">
        <v>0</v>
      </c>
      <c r="Y78" s="3">
        <v>0</v>
      </c>
      <c r="Z78" s="3">
        <v>14639.3</v>
      </c>
      <c r="AA78" s="3">
        <v>14745.24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106832.2</v>
      </c>
      <c r="AH78" s="3">
        <v>0</v>
      </c>
      <c r="AI78" s="3">
        <v>0</v>
      </c>
      <c r="AJ78" s="3">
        <v>106832.2</v>
      </c>
      <c r="AK78" s="3">
        <v>100653.28</v>
      </c>
      <c r="AL78" s="3">
        <v>11135.02</v>
      </c>
      <c r="AM78" s="3">
        <v>0</v>
      </c>
      <c r="AN78" s="3">
        <v>0</v>
      </c>
      <c r="AO78" s="3">
        <v>11135.02</v>
      </c>
      <c r="AP78" s="3">
        <v>11009.24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147191.87</v>
      </c>
      <c r="BL78" s="3">
        <v>-666.2</v>
      </c>
      <c r="BM78" s="3">
        <v>0</v>
      </c>
      <c r="BN78" s="3">
        <v>146525.67000000001</v>
      </c>
      <c r="BO78" s="3">
        <v>147474.87</v>
      </c>
      <c r="BP78" s="3">
        <v>6362.72</v>
      </c>
      <c r="BQ78" s="3">
        <v>0</v>
      </c>
      <c r="BR78" s="3">
        <v>0</v>
      </c>
      <c r="BS78" s="3">
        <v>6362.72</v>
      </c>
      <c r="BT78" s="3">
        <v>6080.41</v>
      </c>
      <c r="BU78" s="3">
        <v>33224.199999999997</v>
      </c>
      <c r="BV78" s="3">
        <v>0</v>
      </c>
      <c r="BW78" s="3">
        <v>0</v>
      </c>
      <c r="BX78" s="3">
        <v>33224.199999999997</v>
      </c>
      <c r="BY78" s="3">
        <v>32775.32</v>
      </c>
      <c r="BZ78" s="3">
        <v>196497.58</v>
      </c>
      <c r="CA78" s="3">
        <v>0</v>
      </c>
      <c r="CB78" s="3">
        <v>0</v>
      </c>
      <c r="CC78" s="3">
        <v>196497.58</v>
      </c>
      <c r="CD78" s="3">
        <v>193971.21</v>
      </c>
      <c r="CE78" s="3">
        <v>212534.37</v>
      </c>
      <c r="CF78" s="3">
        <v>0</v>
      </c>
      <c r="CG78" s="3">
        <v>0</v>
      </c>
      <c r="CH78" s="3">
        <v>212534.37</v>
      </c>
      <c r="CI78" s="3">
        <v>211033.52</v>
      </c>
      <c r="CJ78" s="3">
        <v>2625.24</v>
      </c>
      <c r="CK78" s="3">
        <v>0</v>
      </c>
      <c r="CL78" s="3">
        <v>0</v>
      </c>
      <c r="CM78" s="3">
        <v>2625.24</v>
      </c>
      <c r="CN78" s="3">
        <v>2773.57</v>
      </c>
      <c r="CO78" s="3">
        <v>73962.100000000006</v>
      </c>
      <c r="CP78" s="3">
        <v>0</v>
      </c>
      <c r="CQ78" s="3">
        <v>0</v>
      </c>
      <c r="CR78" s="3">
        <v>73962.100000000006</v>
      </c>
      <c r="CS78" s="3">
        <v>72755.06</v>
      </c>
      <c r="CT78" s="3">
        <v>72692.58</v>
      </c>
      <c r="CU78" s="3">
        <v>0</v>
      </c>
      <c r="CV78" s="3">
        <v>0</v>
      </c>
      <c r="CW78" s="3">
        <v>72692.58</v>
      </c>
      <c r="CX78" s="3">
        <v>72613.899999999994</v>
      </c>
      <c r="CY78" s="3">
        <v>130726.58</v>
      </c>
      <c r="CZ78" s="3">
        <v>0</v>
      </c>
      <c r="DA78" s="3">
        <v>0</v>
      </c>
      <c r="DB78" s="3">
        <v>130726.58</v>
      </c>
      <c r="DC78" s="3">
        <v>129199.37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6885.41</v>
      </c>
      <c r="DJ78" s="3">
        <v>0</v>
      </c>
      <c r="DK78" s="3">
        <v>0</v>
      </c>
      <c r="DL78" s="3">
        <v>6885.41</v>
      </c>
      <c r="DM78" s="3">
        <v>6906.14</v>
      </c>
      <c r="DN78" s="3">
        <v>21982.54</v>
      </c>
      <c r="DO78" s="3">
        <v>0</v>
      </c>
      <c r="DP78" s="3">
        <v>0</v>
      </c>
      <c r="DQ78" s="3">
        <v>21982.54</v>
      </c>
      <c r="DR78" s="3">
        <v>21941.31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37436.480000000003</v>
      </c>
      <c r="DY78" s="3">
        <v>-16572.13</v>
      </c>
      <c r="DZ78" s="3">
        <v>0</v>
      </c>
      <c r="EA78" s="3">
        <v>20864.349999999999</v>
      </c>
      <c r="EB78" s="3">
        <v>41647.68</v>
      </c>
      <c r="EC78" s="7">
        <v>2029703.5</v>
      </c>
      <c r="ED78" s="7">
        <v>-11059.94</v>
      </c>
      <c r="EE78" s="7">
        <v>0</v>
      </c>
      <c r="EF78" s="7">
        <v>2018643.56</v>
      </c>
      <c r="EG78" s="7">
        <v>2010393.6000000001</v>
      </c>
      <c r="EH78" s="8">
        <f t="shared" si="6"/>
        <v>0.9959131170239881</v>
      </c>
      <c r="EI78" s="3">
        <v>285437.33</v>
      </c>
      <c r="EJ78" s="3">
        <v>-3937.7</v>
      </c>
      <c r="EK78" s="3">
        <v>0</v>
      </c>
      <c r="EL78" s="3">
        <v>281499.63</v>
      </c>
      <c r="EM78" s="3">
        <v>279662.76</v>
      </c>
      <c r="EN78" s="3">
        <v>0</v>
      </c>
      <c r="EO78" s="3">
        <v>0</v>
      </c>
      <c r="EP78" s="3">
        <v>0</v>
      </c>
      <c r="EQ78" s="3">
        <v>0</v>
      </c>
      <c r="ER78" s="3">
        <v>0</v>
      </c>
      <c r="ES78" s="3">
        <v>402791.95</v>
      </c>
      <c r="ET78" s="3">
        <v>-4533.63</v>
      </c>
      <c r="EU78" s="3">
        <v>0</v>
      </c>
      <c r="EV78" s="3">
        <v>398258.32</v>
      </c>
      <c r="EW78" s="3">
        <v>390243.01</v>
      </c>
      <c r="EX78" s="3">
        <v>0</v>
      </c>
      <c r="EY78" s="3">
        <v>0</v>
      </c>
      <c r="EZ78" s="3">
        <v>0</v>
      </c>
      <c r="FA78" s="3">
        <v>0</v>
      </c>
      <c r="FB78" s="3">
        <v>0</v>
      </c>
      <c r="FC78" s="3">
        <v>0</v>
      </c>
      <c r="FD78" s="3">
        <v>0</v>
      </c>
      <c r="FE78" s="3">
        <v>0</v>
      </c>
      <c r="FF78" s="3">
        <v>0</v>
      </c>
      <c r="FG78" s="3">
        <v>0</v>
      </c>
      <c r="FH78" s="3">
        <v>1173216.25</v>
      </c>
      <c r="FI78" s="3">
        <v>0</v>
      </c>
      <c r="FJ78" s="3">
        <v>0</v>
      </c>
      <c r="FK78" s="3">
        <v>1173216.25</v>
      </c>
      <c r="FL78" s="3">
        <v>1176509.42</v>
      </c>
      <c r="FM78" s="3">
        <v>168257.97</v>
      </c>
      <c r="FN78" s="3">
        <v>-2588.61</v>
      </c>
      <c r="FO78" s="3">
        <v>0</v>
      </c>
      <c r="FP78" s="3">
        <v>165669.35999999999</v>
      </c>
      <c r="FQ78" s="3">
        <v>163978.41</v>
      </c>
      <c r="FR78" s="3">
        <v>0</v>
      </c>
      <c r="FS78" s="3">
        <v>0</v>
      </c>
      <c r="FT78" s="3">
        <v>0</v>
      </c>
      <c r="FU78" s="3">
        <v>0</v>
      </c>
      <c r="FV78" s="3">
        <v>0</v>
      </c>
      <c r="FW78" s="9">
        <v>196747.29</v>
      </c>
      <c r="FX78" s="9">
        <v>0</v>
      </c>
      <c r="FY78" s="9">
        <v>0</v>
      </c>
      <c r="FZ78" s="9">
        <v>196747.29</v>
      </c>
      <c r="GA78" s="9">
        <v>196726.49</v>
      </c>
      <c r="GB78" s="10">
        <f t="shared" si="7"/>
        <v>0.99989428062770258</v>
      </c>
      <c r="GC78" s="3">
        <v>0</v>
      </c>
      <c r="GD78" s="3">
        <v>0</v>
      </c>
      <c r="GE78" s="3">
        <v>0</v>
      </c>
      <c r="GF78" s="3">
        <v>0</v>
      </c>
      <c r="GG78" s="3">
        <v>0</v>
      </c>
      <c r="GH78" s="3">
        <v>0</v>
      </c>
      <c r="GI78" s="3">
        <v>0</v>
      </c>
      <c r="GJ78" s="3">
        <v>0</v>
      </c>
      <c r="GK78" s="3">
        <v>0</v>
      </c>
      <c r="GL78" s="3">
        <v>0</v>
      </c>
      <c r="GM78" s="3">
        <v>196747.29</v>
      </c>
      <c r="GN78" s="3">
        <v>0</v>
      </c>
      <c r="GO78" s="3">
        <v>0</v>
      </c>
      <c r="GP78" s="3">
        <v>196747.29</v>
      </c>
      <c r="GQ78" s="3">
        <v>196726.49</v>
      </c>
    </row>
    <row r="79" spans="1:199" ht="15" customHeight="1" x14ac:dyDescent="0.25">
      <c r="A79" s="2" t="s">
        <v>112</v>
      </c>
      <c r="B79" s="2" t="s">
        <v>108</v>
      </c>
      <c r="C79" s="1"/>
      <c r="D79" s="2" t="s">
        <v>55</v>
      </c>
      <c r="E79" s="2" t="s">
        <v>113</v>
      </c>
      <c r="F79" s="3">
        <v>1294499.1499999999</v>
      </c>
      <c r="G79" s="3">
        <v>-25979.29</v>
      </c>
      <c r="H79" s="3">
        <v>0</v>
      </c>
      <c r="I79" s="3">
        <v>1268519.8600000001</v>
      </c>
      <c r="J79" s="3">
        <v>1336517.6499999999</v>
      </c>
      <c r="K79" s="4">
        <f t="shared" si="4"/>
        <v>1.0536040405390261</v>
      </c>
      <c r="L79" s="5">
        <v>466244.06</v>
      </c>
      <c r="M79" s="5">
        <v>-7325.34</v>
      </c>
      <c r="N79" s="5">
        <v>0</v>
      </c>
      <c r="O79" s="5">
        <v>458918.72</v>
      </c>
      <c r="P79" s="5">
        <v>477321.53</v>
      </c>
      <c r="Q79" s="6">
        <f t="shared" si="5"/>
        <v>1.0401003689716559</v>
      </c>
      <c r="R79" s="3">
        <v>0</v>
      </c>
      <c r="S79" s="3">
        <v>0</v>
      </c>
      <c r="T79" s="3">
        <v>0</v>
      </c>
      <c r="U79" s="3">
        <v>0</v>
      </c>
      <c r="V79" s="3">
        <v>5946.38</v>
      </c>
      <c r="W79" s="3">
        <v>13227.04</v>
      </c>
      <c r="X79" s="3">
        <v>0</v>
      </c>
      <c r="Y79" s="3">
        <v>0</v>
      </c>
      <c r="Z79" s="3">
        <v>13227.04</v>
      </c>
      <c r="AA79" s="3">
        <v>13472.74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52030.720000000001</v>
      </c>
      <c r="AH79" s="3">
        <v>0</v>
      </c>
      <c r="AI79" s="3">
        <v>0</v>
      </c>
      <c r="AJ79" s="3">
        <v>52030.720000000001</v>
      </c>
      <c r="AK79" s="3">
        <v>50925.599999999999</v>
      </c>
      <c r="AL79" s="3">
        <v>10070.18</v>
      </c>
      <c r="AM79" s="3">
        <v>0</v>
      </c>
      <c r="AN79" s="3">
        <v>0</v>
      </c>
      <c r="AO79" s="3">
        <v>10070.18</v>
      </c>
      <c r="AP79" s="3">
        <v>10220.959999999999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5524.2</v>
      </c>
      <c r="BQ79" s="3">
        <v>0</v>
      </c>
      <c r="BR79" s="3">
        <v>0</v>
      </c>
      <c r="BS79" s="3">
        <v>5524.2</v>
      </c>
      <c r="BT79" s="3">
        <v>5588.96</v>
      </c>
      <c r="BU79" s="3">
        <v>16167.32</v>
      </c>
      <c r="BV79" s="3">
        <v>0</v>
      </c>
      <c r="BW79" s="3">
        <v>0</v>
      </c>
      <c r="BX79" s="3">
        <v>16167.32</v>
      </c>
      <c r="BY79" s="3">
        <v>16246.59</v>
      </c>
      <c r="BZ79" s="3">
        <v>94970.38</v>
      </c>
      <c r="CA79" s="3">
        <v>0</v>
      </c>
      <c r="CB79" s="3">
        <v>0</v>
      </c>
      <c r="CC79" s="3">
        <v>94970.38</v>
      </c>
      <c r="CD79" s="3">
        <v>95803.39</v>
      </c>
      <c r="CE79" s="3">
        <v>103420.72</v>
      </c>
      <c r="CF79" s="3">
        <v>0</v>
      </c>
      <c r="CG79" s="3">
        <v>0</v>
      </c>
      <c r="CH79" s="3">
        <v>103420.72</v>
      </c>
      <c r="CI79" s="3">
        <v>104562.76</v>
      </c>
      <c r="CJ79" s="3">
        <v>1300.8800000000001</v>
      </c>
      <c r="CK79" s="3">
        <v>0</v>
      </c>
      <c r="CL79" s="3">
        <v>0</v>
      </c>
      <c r="CM79" s="3">
        <v>1300.8800000000001</v>
      </c>
      <c r="CN79" s="3">
        <v>1381.88</v>
      </c>
      <c r="CO79" s="3">
        <v>35988.9</v>
      </c>
      <c r="CP79" s="3">
        <v>0</v>
      </c>
      <c r="CQ79" s="3">
        <v>0</v>
      </c>
      <c r="CR79" s="3">
        <v>35988.9</v>
      </c>
      <c r="CS79" s="3">
        <v>36154.730000000003</v>
      </c>
      <c r="CT79" s="3">
        <v>35990.019999999997</v>
      </c>
      <c r="CU79" s="3">
        <v>0</v>
      </c>
      <c r="CV79" s="3">
        <v>0</v>
      </c>
      <c r="CW79" s="3">
        <v>35990.019999999997</v>
      </c>
      <c r="CX79" s="3">
        <v>36347.47</v>
      </c>
      <c r="CY79" s="3">
        <v>63612.52</v>
      </c>
      <c r="CZ79" s="3">
        <v>0</v>
      </c>
      <c r="DA79" s="3">
        <v>0</v>
      </c>
      <c r="DB79" s="3">
        <v>63612.52</v>
      </c>
      <c r="DC79" s="3">
        <v>64063.76</v>
      </c>
      <c r="DD79" s="3">
        <v>0</v>
      </c>
      <c r="DE79" s="3">
        <v>0</v>
      </c>
      <c r="DF79" s="3">
        <v>0</v>
      </c>
      <c r="DG79" s="3">
        <v>0</v>
      </c>
      <c r="DH79" s="3">
        <v>0</v>
      </c>
      <c r="DI79" s="3">
        <v>6222.09</v>
      </c>
      <c r="DJ79" s="3">
        <v>0</v>
      </c>
      <c r="DK79" s="3">
        <v>0</v>
      </c>
      <c r="DL79" s="3">
        <v>6222.09</v>
      </c>
      <c r="DM79" s="3">
        <v>6346.13</v>
      </c>
      <c r="DN79" s="3">
        <v>8342.7800000000007</v>
      </c>
      <c r="DO79" s="3">
        <v>0</v>
      </c>
      <c r="DP79" s="3">
        <v>0</v>
      </c>
      <c r="DQ79" s="3">
        <v>8342.7800000000007</v>
      </c>
      <c r="DR79" s="3">
        <v>8920.58</v>
      </c>
      <c r="DS79" s="3">
        <v>0</v>
      </c>
      <c r="DT79" s="3">
        <v>0</v>
      </c>
      <c r="DU79" s="3">
        <v>0</v>
      </c>
      <c r="DV79" s="3">
        <v>0</v>
      </c>
      <c r="DW79" s="3">
        <v>0</v>
      </c>
      <c r="DX79" s="3">
        <v>19376.310000000001</v>
      </c>
      <c r="DY79" s="3">
        <v>-7325.34</v>
      </c>
      <c r="DZ79" s="3">
        <v>0</v>
      </c>
      <c r="EA79" s="3">
        <v>12050.97</v>
      </c>
      <c r="EB79" s="3">
        <v>21339.599999999999</v>
      </c>
      <c r="EC79" s="7">
        <v>799944.72</v>
      </c>
      <c r="ED79" s="7">
        <v>-18653.95</v>
      </c>
      <c r="EE79" s="7">
        <v>0</v>
      </c>
      <c r="EF79" s="7">
        <v>781290.77</v>
      </c>
      <c r="EG79" s="7">
        <v>832168.76</v>
      </c>
      <c r="EH79" s="8">
        <f t="shared" si="6"/>
        <v>1.0651204288513481</v>
      </c>
      <c r="EI79" s="3">
        <v>97354.82</v>
      </c>
      <c r="EJ79" s="3">
        <v>-7848.78</v>
      </c>
      <c r="EK79" s="3">
        <v>0</v>
      </c>
      <c r="EL79" s="3">
        <v>89506.04</v>
      </c>
      <c r="EM79" s="3">
        <v>88492.04</v>
      </c>
      <c r="EN79" s="3">
        <v>0</v>
      </c>
      <c r="EO79" s="3">
        <v>0</v>
      </c>
      <c r="EP79" s="3">
        <v>0</v>
      </c>
      <c r="EQ79" s="3">
        <v>0</v>
      </c>
      <c r="ER79" s="3">
        <v>0</v>
      </c>
      <c r="ES79" s="3">
        <v>126877.57</v>
      </c>
      <c r="ET79" s="3">
        <v>-4171.47</v>
      </c>
      <c r="EU79" s="3">
        <v>0</v>
      </c>
      <c r="EV79" s="3">
        <v>122706.1</v>
      </c>
      <c r="EW79" s="3">
        <v>117750.07</v>
      </c>
      <c r="EX79" s="3">
        <v>0</v>
      </c>
      <c r="EY79" s="3">
        <v>0</v>
      </c>
      <c r="EZ79" s="3">
        <v>0</v>
      </c>
      <c r="FA79" s="3">
        <v>0</v>
      </c>
      <c r="FB79" s="3">
        <v>0</v>
      </c>
      <c r="FC79" s="3">
        <v>0</v>
      </c>
      <c r="FD79" s="3">
        <v>0</v>
      </c>
      <c r="FE79" s="3">
        <v>0</v>
      </c>
      <c r="FF79" s="3">
        <v>0</v>
      </c>
      <c r="FG79" s="3">
        <v>0</v>
      </c>
      <c r="FH79" s="3">
        <v>515261.54</v>
      </c>
      <c r="FI79" s="3">
        <v>0</v>
      </c>
      <c r="FJ79" s="3">
        <v>0</v>
      </c>
      <c r="FK79" s="3">
        <v>515261.54</v>
      </c>
      <c r="FL79" s="3">
        <v>571749.62</v>
      </c>
      <c r="FM79" s="3">
        <v>60450.79</v>
      </c>
      <c r="FN79" s="3">
        <v>-6633.7</v>
      </c>
      <c r="FO79" s="3">
        <v>0</v>
      </c>
      <c r="FP79" s="3">
        <v>53817.09</v>
      </c>
      <c r="FQ79" s="3">
        <v>54177.03</v>
      </c>
      <c r="FR79" s="3">
        <v>0</v>
      </c>
      <c r="FS79" s="3">
        <v>0</v>
      </c>
      <c r="FT79" s="3">
        <v>0</v>
      </c>
      <c r="FU79" s="3">
        <v>0</v>
      </c>
      <c r="FV79" s="3">
        <v>0</v>
      </c>
      <c r="FW79" s="9">
        <v>28310.37</v>
      </c>
      <c r="FX79" s="9">
        <v>0</v>
      </c>
      <c r="FY79" s="9">
        <v>0</v>
      </c>
      <c r="FZ79" s="9">
        <v>28310.37</v>
      </c>
      <c r="GA79" s="9">
        <v>27027.360000000001</v>
      </c>
      <c r="GB79" s="10">
        <f t="shared" si="7"/>
        <v>0.95468056404773238</v>
      </c>
      <c r="GC79" s="3">
        <v>0</v>
      </c>
      <c r="GD79" s="3">
        <v>0</v>
      </c>
      <c r="GE79" s="3">
        <v>0</v>
      </c>
      <c r="GF79" s="3">
        <v>0</v>
      </c>
      <c r="GG79" s="3">
        <v>0</v>
      </c>
      <c r="GH79" s="3">
        <v>0</v>
      </c>
      <c r="GI79" s="3">
        <v>0</v>
      </c>
      <c r="GJ79" s="3">
        <v>0</v>
      </c>
      <c r="GK79" s="3">
        <v>0</v>
      </c>
      <c r="GL79" s="3">
        <v>0</v>
      </c>
      <c r="GM79" s="3">
        <v>28310.37</v>
      </c>
      <c r="GN79" s="3">
        <v>0</v>
      </c>
      <c r="GO79" s="3">
        <v>0</v>
      </c>
      <c r="GP79" s="3">
        <v>28310.37</v>
      </c>
      <c r="GQ79" s="3">
        <v>27027.360000000001</v>
      </c>
    </row>
    <row r="80" spans="1:199" ht="15" customHeight="1" x14ac:dyDescent="0.25">
      <c r="A80" s="2" t="s">
        <v>112</v>
      </c>
      <c r="B80" s="2" t="s">
        <v>117</v>
      </c>
      <c r="C80" s="1"/>
      <c r="D80" s="2" t="s">
        <v>55</v>
      </c>
      <c r="E80" s="2" t="s">
        <v>113</v>
      </c>
      <c r="F80" s="3">
        <v>434552.58</v>
      </c>
      <c r="G80" s="3">
        <v>-15128.97</v>
      </c>
      <c r="H80" s="3">
        <v>0</v>
      </c>
      <c r="I80" s="3">
        <v>419423.61</v>
      </c>
      <c r="J80" s="3">
        <v>457815.52</v>
      </c>
      <c r="K80" s="4">
        <f t="shared" si="4"/>
        <v>1.0915349281362583</v>
      </c>
      <c r="L80" s="5">
        <v>155721.71</v>
      </c>
      <c r="M80" s="5">
        <v>-2835.6</v>
      </c>
      <c r="N80" s="5">
        <v>0</v>
      </c>
      <c r="O80" s="5">
        <v>152886.10999999999</v>
      </c>
      <c r="P80" s="5">
        <v>165206.44</v>
      </c>
      <c r="Q80" s="6">
        <f t="shared" si="5"/>
        <v>1.0805850184820585</v>
      </c>
      <c r="R80" s="3">
        <v>0</v>
      </c>
      <c r="S80" s="3">
        <v>0</v>
      </c>
      <c r="T80" s="3">
        <v>0</v>
      </c>
      <c r="U80" s="3">
        <v>0</v>
      </c>
      <c r="V80" s="3">
        <v>2084.04</v>
      </c>
      <c r="W80" s="3">
        <v>2700.56</v>
      </c>
      <c r="X80" s="3">
        <v>0</v>
      </c>
      <c r="Y80" s="3">
        <v>0</v>
      </c>
      <c r="Z80" s="3">
        <v>2700.56</v>
      </c>
      <c r="AA80" s="3">
        <v>2833.06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18147.84</v>
      </c>
      <c r="AH80" s="3">
        <v>0</v>
      </c>
      <c r="AI80" s="3">
        <v>0</v>
      </c>
      <c r="AJ80" s="3">
        <v>18147.84</v>
      </c>
      <c r="AK80" s="3">
        <v>18147.84</v>
      </c>
      <c r="AL80" s="3">
        <v>2050.25</v>
      </c>
      <c r="AM80" s="3">
        <v>0</v>
      </c>
      <c r="AN80" s="3">
        <v>0</v>
      </c>
      <c r="AO80" s="3">
        <v>2050.25</v>
      </c>
      <c r="AP80" s="3">
        <v>2149.9899999999998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1928.16</v>
      </c>
      <c r="BQ80" s="3">
        <v>0</v>
      </c>
      <c r="BR80" s="3">
        <v>0</v>
      </c>
      <c r="BS80" s="3">
        <v>1928.16</v>
      </c>
      <c r="BT80" s="3">
        <v>2026.62</v>
      </c>
      <c r="BU80" s="3">
        <v>5642.82</v>
      </c>
      <c r="BV80" s="3">
        <v>0</v>
      </c>
      <c r="BW80" s="3">
        <v>0</v>
      </c>
      <c r="BX80" s="3">
        <v>5642.82</v>
      </c>
      <c r="BY80" s="3">
        <v>5921.48</v>
      </c>
      <c r="BZ80" s="3">
        <v>33148.14</v>
      </c>
      <c r="CA80" s="3">
        <v>0</v>
      </c>
      <c r="CB80" s="3">
        <v>0</v>
      </c>
      <c r="CC80" s="3">
        <v>33148.14</v>
      </c>
      <c r="CD80" s="3">
        <v>34786.54</v>
      </c>
      <c r="CE80" s="3">
        <v>36097.199999999997</v>
      </c>
      <c r="CF80" s="3">
        <v>0</v>
      </c>
      <c r="CG80" s="3">
        <v>0</v>
      </c>
      <c r="CH80" s="3">
        <v>36097.199999999997</v>
      </c>
      <c r="CI80" s="3">
        <v>37924.22</v>
      </c>
      <c r="CJ80" s="3">
        <v>453.72</v>
      </c>
      <c r="CK80" s="3">
        <v>0</v>
      </c>
      <c r="CL80" s="3">
        <v>0</v>
      </c>
      <c r="CM80" s="3">
        <v>453.72</v>
      </c>
      <c r="CN80" s="3">
        <v>504</v>
      </c>
      <c r="CO80" s="3">
        <v>10352.94</v>
      </c>
      <c r="CP80" s="3">
        <v>0</v>
      </c>
      <c r="CQ80" s="3">
        <v>0</v>
      </c>
      <c r="CR80" s="3">
        <v>10352.94</v>
      </c>
      <c r="CS80" s="3">
        <v>10910.03</v>
      </c>
      <c r="CT80" s="3">
        <v>12561.72</v>
      </c>
      <c r="CU80" s="3">
        <v>0</v>
      </c>
      <c r="CV80" s="3">
        <v>0</v>
      </c>
      <c r="CW80" s="3">
        <v>12561.72</v>
      </c>
      <c r="CX80" s="3">
        <v>13195.47</v>
      </c>
      <c r="CY80" s="3">
        <v>22202.82</v>
      </c>
      <c r="CZ80" s="3">
        <v>0</v>
      </c>
      <c r="DA80" s="3">
        <v>0</v>
      </c>
      <c r="DB80" s="3">
        <v>22202.82</v>
      </c>
      <c r="DC80" s="3">
        <v>23313.06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1267.5</v>
      </c>
      <c r="DJ80" s="3">
        <v>0</v>
      </c>
      <c r="DK80" s="3">
        <v>0</v>
      </c>
      <c r="DL80" s="3">
        <v>1267.5</v>
      </c>
      <c r="DM80" s="3">
        <v>1330.67</v>
      </c>
      <c r="DN80" s="3">
        <v>2911.2</v>
      </c>
      <c r="DO80" s="3">
        <v>0</v>
      </c>
      <c r="DP80" s="3">
        <v>0</v>
      </c>
      <c r="DQ80" s="3">
        <v>2911.2</v>
      </c>
      <c r="DR80" s="3">
        <v>3159.97</v>
      </c>
      <c r="DS80" s="3">
        <v>0</v>
      </c>
      <c r="DT80" s="3">
        <v>0</v>
      </c>
      <c r="DU80" s="3">
        <v>0</v>
      </c>
      <c r="DV80" s="3">
        <v>0</v>
      </c>
      <c r="DW80" s="3">
        <v>0</v>
      </c>
      <c r="DX80" s="3">
        <v>6256.84</v>
      </c>
      <c r="DY80" s="3">
        <v>-2835.6</v>
      </c>
      <c r="DZ80" s="3">
        <v>0</v>
      </c>
      <c r="EA80" s="3">
        <v>3421.24</v>
      </c>
      <c r="EB80" s="3">
        <v>6919.45</v>
      </c>
      <c r="EC80" s="7">
        <v>275427</v>
      </c>
      <c r="ED80" s="7">
        <v>-12293.37</v>
      </c>
      <c r="EE80" s="7">
        <v>0</v>
      </c>
      <c r="EF80" s="7">
        <v>263133.63</v>
      </c>
      <c r="EG80" s="7">
        <v>289223.38</v>
      </c>
      <c r="EH80" s="8">
        <f t="shared" si="6"/>
        <v>1.0991501922426259</v>
      </c>
      <c r="EI80" s="3">
        <v>33212.25</v>
      </c>
      <c r="EJ80" s="3">
        <v>-3722.98</v>
      </c>
      <c r="EK80" s="3">
        <v>0</v>
      </c>
      <c r="EL80" s="3">
        <v>29489.27</v>
      </c>
      <c r="EM80" s="3">
        <v>29728.99</v>
      </c>
      <c r="EN80" s="3">
        <v>0</v>
      </c>
      <c r="EO80" s="3">
        <v>0</v>
      </c>
      <c r="EP80" s="3">
        <v>0</v>
      </c>
      <c r="EQ80" s="3">
        <v>0</v>
      </c>
      <c r="ER80" s="3">
        <v>0</v>
      </c>
      <c r="ES80" s="3">
        <v>41267.35</v>
      </c>
      <c r="ET80" s="3">
        <v>-6833.36</v>
      </c>
      <c r="EU80" s="3">
        <v>0</v>
      </c>
      <c r="EV80" s="3">
        <v>34433.99</v>
      </c>
      <c r="EW80" s="3">
        <v>33633.25</v>
      </c>
      <c r="EX80" s="3">
        <v>0</v>
      </c>
      <c r="EY80" s="3">
        <v>0</v>
      </c>
      <c r="EZ80" s="3">
        <v>0</v>
      </c>
      <c r="FA80" s="3">
        <v>0</v>
      </c>
      <c r="FB80" s="3">
        <v>0</v>
      </c>
      <c r="FC80" s="3">
        <v>0</v>
      </c>
      <c r="FD80" s="3">
        <v>0</v>
      </c>
      <c r="FE80" s="3">
        <v>0</v>
      </c>
      <c r="FF80" s="3">
        <v>0</v>
      </c>
      <c r="FG80" s="3">
        <v>0</v>
      </c>
      <c r="FH80" s="3">
        <v>179742.49</v>
      </c>
      <c r="FI80" s="3">
        <v>0</v>
      </c>
      <c r="FJ80" s="3">
        <v>0</v>
      </c>
      <c r="FK80" s="3">
        <v>179742.49</v>
      </c>
      <c r="FL80" s="3">
        <v>206080.55</v>
      </c>
      <c r="FM80" s="3">
        <v>21204.91</v>
      </c>
      <c r="FN80" s="3">
        <v>-1737.03</v>
      </c>
      <c r="FO80" s="3">
        <v>0</v>
      </c>
      <c r="FP80" s="3">
        <v>19467.88</v>
      </c>
      <c r="FQ80" s="3">
        <v>19780.59</v>
      </c>
      <c r="FR80" s="3">
        <v>0</v>
      </c>
      <c r="FS80" s="3">
        <v>0</v>
      </c>
      <c r="FT80" s="3">
        <v>0</v>
      </c>
      <c r="FU80" s="3">
        <v>0</v>
      </c>
      <c r="FV80" s="3">
        <v>0</v>
      </c>
      <c r="FW80" s="9">
        <v>3403.87</v>
      </c>
      <c r="FX80" s="9">
        <v>0</v>
      </c>
      <c r="FY80" s="9">
        <v>0</v>
      </c>
      <c r="FZ80" s="9">
        <v>3403.87</v>
      </c>
      <c r="GA80" s="9">
        <v>3385.7</v>
      </c>
      <c r="GB80" s="10">
        <f t="shared" si="7"/>
        <v>0.99466195830040516</v>
      </c>
      <c r="GC80" s="3">
        <v>0</v>
      </c>
      <c r="GD80" s="3">
        <v>0</v>
      </c>
      <c r="GE80" s="3">
        <v>0</v>
      </c>
      <c r="GF80" s="3">
        <v>0</v>
      </c>
      <c r="GG80" s="3">
        <v>0</v>
      </c>
      <c r="GH80" s="3">
        <v>0</v>
      </c>
      <c r="GI80" s="3">
        <v>0</v>
      </c>
      <c r="GJ80" s="3">
        <v>0</v>
      </c>
      <c r="GK80" s="3">
        <v>0</v>
      </c>
      <c r="GL80" s="3">
        <v>0</v>
      </c>
      <c r="GM80" s="3">
        <v>3403.87</v>
      </c>
      <c r="GN80" s="3">
        <v>0</v>
      </c>
      <c r="GO80" s="3">
        <v>0</v>
      </c>
      <c r="GP80" s="3">
        <v>3403.87</v>
      </c>
      <c r="GQ80" s="3">
        <v>3385.7</v>
      </c>
    </row>
    <row r="81" spans="1:199" ht="15" customHeight="1" x14ac:dyDescent="0.25">
      <c r="A81" s="2" t="s">
        <v>112</v>
      </c>
      <c r="B81" s="2" t="s">
        <v>118</v>
      </c>
      <c r="C81" s="1"/>
      <c r="D81" s="2" t="s">
        <v>55</v>
      </c>
      <c r="E81" s="2" t="s">
        <v>113</v>
      </c>
      <c r="F81" s="3">
        <v>638147.5</v>
      </c>
      <c r="G81" s="3">
        <v>-11206.06</v>
      </c>
      <c r="H81" s="3">
        <v>0</v>
      </c>
      <c r="I81" s="3">
        <v>626941.43999999994</v>
      </c>
      <c r="J81" s="3">
        <v>657476.31999999995</v>
      </c>
      <c r="K81" s="4">
        <f t="shared" si="4"/>
        <v>1.0487045169641362</v>
      </c>
      <c r="L81" s="5">
        <v>195109.05</v>
      </c>
      <c r="M81" s="5">
        <v>-3229.9</v>
      </c>
      <c r="N81" s="5">
        <v>0</v>
      </c>
      <c r="O81" s="5">
        <v>191879.15</v>
      </c>
      <c r="P81" s="5">
        <v>196155.17</v>
      </c>
      <c r="Q81" s="6">
        <f t="shared" si="5"/>
        <v>1.0222849642600564</v>
      </c>
      <c r="R81" s="3">
        <v>0</v>
      </c>
      <c r="S81" s="3">
        <v>0</v>
      </c>
      <c r="T81" s="3">
        <v>0</v>
      </c>
      <c r="U81" s="3">
        <v>0</v>
      </c>
      <c r="V81" s="3">
        <v>2119.35</v>
      </c>
      <c r="W81" s="3">
        <v>3287.94</v>
      </c>
      <c r="X81" s="3">
        <v>0</v>
      </c>
      <c r="Y81" s="3">
        <v>0</v>
      </c>
      <c r="Z81" s="3">
        <v>3287.94</v>
      </c>
      <c r="AA81" s="3">
        <v>3261.39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22442.240000000002</v>
      </c>
      <c r="AH81" s="3">
        <v>0</v>
      </c>
      <c r="AI81" s="3">
        <v>0</v>
      </c>
      <c r="AJ81" s="3">
        <v>22442.240000000002</v>
      </c>
      <c r="AK81" s="3">
        <v>21737.64</v>
      </c>
      <c r="AL81" s="3">
        <v>2514.5300000000002</v>
      </c>
      <c r="AM81" s="3">
        <v>0</v>
      </c>
      <c r="AN81" s="3">
        <v>0</v>
      </c>
      <c r="AO81" s="3">
        <v>2514.5300000000002</v>
      </c>
      <c r="AP81" s="3">
        <v>2467.46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2383.12</v>
      </c>
      <c r="BQ81" s="3">
        <v>0</v>
      </c>
      <c r="BR81" s="3">
        <v>0</v>
      </c>
      <c r="BS81" s="3">
        <v>2383.12</v>
      </c>
      <c r="BT81" s="3">
        <v>2370.12</v>
      </c>
      <c r="BU81" s="3">
        <v>6973.74</v>
      </c>
      <c r="BV81" s="3">
        <v>0</v>
      </c>
      <c r="BW81" s="3">
        <v>0</v>
      </c>
      <c r="BX81" s="3">
        <v>6973.74</v>
      </c>
      <c r="BY81" s="3">
        <v>6903.96</v>
      </c>
      <c r="BZ81" s="3">
        <v>40965.760000000002</v>
      </c>
      <c r="CA81" s="3">
        <v>0</v>
      </c>
      <c r="CB81" s="3">
        <v>0</v>
      </c>
      <c r="CC81" s="3">
        <v>40965.760000000002</v>
      </c>
      <c r="CD81" s="3">
        <v>40647.699999999997</v>
      </c>
      <c r="CE81" s="3">
        <v>44610.96</v>
      </c>
      <c r="CF81" s="3">
        <v>0</v>
      </c>
      <c r="CG81" s="3">
        <v>0</v>
      </c>
      <c r="CH81" s="3">
        <v>44610.96</v>
      </c>
      <c r="CI81" s="3">
        <v>44341.67</v>
      </c>
      <c r="CJ81" s="3">
        <v>561</v>
      </c>
      <c r="CK81" s="3">
        <v>0</v>
      </c>
      <c r="CL81" s="3">
        <v>0</v>
      </c>
      <c r="CM81" s="3">
        <v>561</v>
      </c>
      <c r="CN81" s="3">
        <v>586.49</v>
      </c>
      <c r="CO81" s="3">
        <v>15524.1</v>
      </c>
      <c r="CP81" s="3">
        <v>0</v>
      </c>
      <c r="CQ81" s="3">
        <v>0</v>
      </c>
      <c r="CR81" s="3">
        <v>15524.1</v>
      </c>
      <c r="CS81" s="3">
        <v>15354.49</v>
      </c>
      <c r="CT81" s="3">
        <v>15524.54</v>
      </c>
      <c r="CU81" s="3">
        <v>0</v>
      </c>
      <c r="CV81" s="3">
        <v>0</v>
      </c>
      <c r="CW81" s="3">
        <v>15524.54</v>
      </c>
      <c r="CX81" s="3">
        <v>15422.14</v>
      </c>
      <c r="CY81" s="3">
        <v>27439.599999999999</v>
      </c>
      <c r="CZ81" s="3">
        <v>0</v>
      </c>
      <c r="DA81" s="3">
        <v>0</v>
      </c>
      <c r="DB81" s="3">
        <v>27439.599999999999</v>
      </c>
      <c r="DC81" s="3">
        <v>27201.439999999999</v>
      </c>
      <c r="DD81" s="3">
        <v>0</v>
      </c>
      <c r="DE81" s="3">
        <v>0</v>
      </c>
      <c r="DF81" s="3">
        <v>0</v>
      </c>
      <c r="DG81" s="3">
        <v>0</v>
      </c>
      <c r="DH81" s="3">
        <v>0</v>
      </c>
      <c r="DI81" s="3">
        <v>1552.86</v>
      </c>
      <c r="DJ81" s="3">
        <v>0</v>
      </c>
      <c r="DK81" s="3">
        <v>0</v>
      </c>
      <c r="DL81" s="3">
        <v>1552.86</v>
      </c>
      <c r="DM81" s="3">
        <v>1542.91</v>
      </c>
      <c r="DN81" s="3">
        <v>3598.45</v>
      </c>
      <c r="DO81" s="3">
        <v>0</v>
      </c>
      <c r="DP81" s="3">
        <v>0</v>
      </c>
      <c r="DQ81" s="3">
        <v>3598.45</v>
      </c>
      <c r="DR81" s="3">
        <v>3739.85</v>
      </c>
      <c r="DS81" s="3">
        <v>0</v>
      </c>
      <c r="DT81" s="3">
        <v>0</v>
      </c>
      <c r="DU81" s="3">
        <v>0</v>
      </c>
      <c r="DV81" s="3">
        <v>0</v>
      </c>
      <c r="DW81" s="3">
        <v>0</v>
      </c>
      <c r="DX81" s="3">
        <v>7730.21</v>
      </c>
      <c r="DY81" s="3">
        <v>-3229.9</v>
      </c>
      <c r="DZ81" s="3">
        <v>0</v>
      </c>
      <c r="EA81" s="3">
        <v>4500.3100000000004</v>
      </c>
      <c r="EB81" s="3">
        <v>8458.56</v>
      </c>
      <c r="EC81" s="7">
        <v>409117.42</v>
      </c>
      <c r="ED81" s="7">
        <v>-7976.16</v>
      </c>
      <c r="EE81" s="7">
        <v>0</v>
      </c>
      <c r="EF81" s="7">
        <v>401141.26</v>
      </c>
      <c r="EG81" s="7">
        <v>429756.94</v>
      </c>
      <c r="EH81" s="8">
        <f t="shared" si="6"/>
        <v>1.0713356686370283</v>
      </c>
      <c r="EI81" s="3">
        <v>52086.69</v>
      </c>
      <c r="EJ81" s="3">
        <v>-2675.82</v>
      </c>
      <c r="EK81" s="3">
        <v>0</v>
      </c>
      <c r="EL81" s="3">
        <v>49410.87</v>
      </c>
      <c r="EM81" s="3">
        <v>47359.839999999997</v>
      </c>
      <c r="EN81" s="3">
        <v>0</v>
      </c>
      <c r="EO81" s="3">
        <v>0</v>
      </c>
      <c r="EP81" s="3">
        <v>0</v>
      </c>
      <c r="EQ81" s="3">
        <v>0</v>
      </c>
      <c r="ER81" s="3">
        <v>0</v>
      </c>
      <c r="ES81" s="3">
        <v>80249.27</v>
      </c>
      <c r="ET81" s="3">
        <v>-3711.78</v>
      </c>
      <c r="EU81" s="3">
        <v>0</v>
      </c>
      <c r="EV81" s="3">
        <v>76537.490000000005</v>
      </c>
      <c r="EW81" s="3">
        <v>72933.539999999994</v>
      </c>
      <c r="EX81" s="3">
        <v>0</v>
      </c>
      <c r="EY81" s="3">
        <v>0</v>
      </c>
      <c r="EZ81" s="3">
        <v>0</v>
      </c>
      <c r="FA81" s="3">
        <v>0</v>
      </c>
      <c r="FB81" s="3">
        <v>0</v>
      </c>
      <c r="FC81" s="3">
        <v>0</v>
      </c>
      <c r="FD81" s="3">
        <v>0</v>
      </c>
      <c r="FE81" s="3">
        <v>0</v>
      </c>
      <c r="FF81" s="3">
        <v>0</v>
      </c>
      <c r="FG81" s="3">
        <v>0</v>
      </c>
      <c r="FH81" s="3">
        <v>248028.61</v>
      </c>
      <c r="FI81" s="3">
        <v>0</v>
      </c>
      <c r="FJ81" s="3">
        <v>0</v>
      </c>
      <c r="FK81" s="3">
        <v>248028.61</v>
      </c>
      <c r="FL81" s="3">
        <v>283467.74</v>
      </c>
      <c r="FM81" s="3">
        <v>28752.85</v>
      </c>
      <c r="FN81" s="3">
        <v>-1588.56</v>
      </c>
      <c r="FO81" s="3">
        <v>0</v>
      </c>
      <c r="FP81" s="3">
        <v>27164.29</v>
      </c>
      <c r="FQ81" s="3">
        <v>25995.82</v>
      </c>
      <c r="FR81" s="3">
        <v>0</v>
      </c>
      <c r="FS81" s="3">
        <v>0</v>
      </c>
      <c r="FT81" s="3">
        <v>0</v>
      </c>
      <c r="FU81" s="3">
        <v>0</v>
      </c>
      <c r="FV81" s="3">
        <v>0</v>
      </c>
      <c r="FW81" s="9">
        <v>33921.03</v>
      </c>
      <c r="FX81" s="9">
        <v>0</v>
      </c>
      <c r="FY81" s="9">
        <v>0</v>
      </c>
      <c r="FZ81" s="9">
        <v>33921.03</v>
      </c>
      <c r="GA81" s="9">
        <v>31564.21</v>
      </c>
      <c r="GB81" s="10">
        <f t="shared" si="7"/>
        <v>0.93052038808963056</v>
      </c>
      <c r="GC81" s="3">
        <v>0</v>
      </c>
      <c r="GD81" s="3">
        <v>0</v>
      </c>
      <c r="GE81" s="3">
        <v>0</v>
      </c>
      <c r="GF81" s="3">
        <v>0</v>
      </c>
      <c r="GG81" s="3">
        <v>0</v>
      </c>
      <c r="GH81" s="3">
        <v>0</v>
      </c>
      <c r="GI81" s="3">
        <v>0</v>
      </c>
      <c r="GJ81" s="3">
        <v>0</v>
      </c>
      <c r="GK81" s="3">
        <v>0</v>
      </c>
      <c r="GL81" s="3">
        <v>0</v>
      </c>
      <c r="GM81" s="3">
        <v>33921.03</v>
      </c>
      <c r="GN81" s="3">
        <v>0</v>
      </c>
      <c r="GO81" s="3">
        <v>0</v>
      </c>
      <c r="GP81" s="3">
        <v>33921.03</v>
      </c>
      <c r="GQ81" s="3">
        <v>31564.21</v>
      </c>
    </row>
    <row r="82" spans="1:199" ht="15" customHeight="1" x14ac:dyDescent="0.25">
      <c r="A82" s="2" t="s">
        <v>112</v>
      </c>
      <c r="B82" s="2" t="s">
        <v>66</v>
      </c>
      <c r="C82" s="1"/>
      <c r="D82" s="2" t="s">
        <v>55</v>
      </c>
      <c r="E82" s="2" t="s">
        <v>113</v>
      </c>
      <c r="F82" s="3">
        <v>2522454.0499999998</v>
      </c>
      <c r="G82" s="3">
        <v>-42138.09</v>
      </c>
      <c r="H82" s="3">
        <v>0</v>
      </c>
      <c r="I82" s="3">
        <v>2480315.96</v>
      </c>
      <c r="J82" s="3">
        <v>2505289.56</v>
      </c>
      <c r="K82" s="4">
        <f t="shared" si="4"/>
        <v>1.0100687172129474</v>
      </c>
      <c r="L82" s="5">
        <v>1096718.73</v>
      </c>
      <c r="M82" s="5">
        <v>-12119.66</v>
      </c>
      <c r="N82" s="5">
        <v>0</v>
      </c>
      <c r="O82" s="5">
        <v>1084599.07</v>
      </c>
      <c r="P82" s="5">
        <v>1084320.8400000001</v>
      </c>
      <c r="Q82" s="6">
        <f t="shared" si="5"/>
        <v>0.99974347202787106</v>
      </c>
      <c r="R82" s="3">
        <v>0</v>
      </c>
      <c r="S82" s="3">
        <v>0</v>
      </c>
      <c r="T82" s="3">
        <v>0</v>
      </c>
      <c r="U82" s="3">
        <v>0</v>
      </c>
      <c r="V82" s="3">
        <v>8263.2900000000009</v>
      </c>
      <c r="W82" s="3">
        <v>20017.27</v>
      </c>
      <c r="X82" s="3">
        <v>0</v>
      </c>
      <c r="Y82" s="3">
        <v>0</v>
      </c>
      <c r="Z82" s="3">
        <v>20017.27</v>
      </c>
      <c r="AA82" s="3">
        <v>19710.38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108568.32000000001</v>
      </c>
      <c r="AH82" s="3">
        <v>0</v>
      </c>
      <c r="AI82" s="3">
        <v>0</v>
      </c>
      <c r="AJ82" s="3">
        <v>108568.32000000001</v>
      </c>
      <c r="AK82" s="3">
        <v>105475.45</v>
      </c>
      <c r="AL82" s="3">
        <v>15233.21</v>
      </c>
      <c r="AM82" s="3">
        <v>0</v>
      </c>
      <c r="AN82" s="3">
        <v>0</v>
      </c>
      <c r="AO82" s="3">
        <v>15233.21</v>
      </c>
      <c r="AP82" s="3">
        <v>14897.45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145357</v>
      </c>
      <c r="BL82" s="3">
        <v>0</v>
      </c>
      <c r="BM82" s="3">
        <v>0</v>
      </c>
      <c r="BN82" s="3">
        <v>145357</v>
      </c>
      <c r="BO82" s="3">
        <v>141336.07</v>
      </c>
      <c r="BP82" s="3">
        <v>6063.1</v>
      </c>
      <c r="BQ82" s="3">
        <v>0</v>
      </c>
      <c r="BR82" s="3">
        <v>0</v>
      </c>
      <c r="BS82" s="3">
        <v>6063.1</v>
      </c>
      <c r="BT82" s="3">
        <v>5946.67</v>
      </c>
      <c r="BU82" s="3">
        <v>33727.699999999997</v>
      </c>
      <c r="BV82" s="3">
        <v>0</v>
      </c>
      <c r="BW82" s="3">
        <v>0</v>
      </c>
      <c r="BX82" s="3">
        <v>33727.699999999997</v>
      </c>
      <c r="BY82" s="3">
        <v>32907.1</v>
      </c>
      <c r="BZ82" s="3">
        <v>198126.56</v>
      </c>
      <c r="CA82" s="3">
        <v>0</v>
      </c>
      <c r="CB82" s="3">
        <v>0</v>
      </c>
      <c r="CC82" s="3">
        <v>198126.56</v>
      </c>
      <c r="CD82" s="3">
        <v>193653.06</v>
      </c>
      <c r="CE82" s="3">
        <v>215757.22</v>
      </c>
      <c r="CF82" s="3">
        <v>0</v>
      </c>
      <c r="CG82" s="3">
        <v>0</v>
      </c>
      <c r="CH82" s="3">
        <v>215757.22</v>
      </c>
      <c r="CI82" s="3">
        <v>211261.31</v>
      </c>
      <c r="CJ82" s="3">
        <v>2714.18</v>
      </c>
      <c r="CK82" s="3">
        <v>0</v>
      </c>
      <c r="CL82" s="3">
        <v>0</v>
      </c>
      <c r="CM82" s="3">
        <v>2714.18</v>
      </c>
      <c r="CN82" s="3">
        <v>2765.54</v>
      </c>
      <c r="CO82" s="3">
        <v>75079.8</v>
      </c>
      <c r="CP82" s="3">
        <v>0</v>
      </c>
      <c r="CQ82" s="3">
        <v>0</v>
      </c>
      <c r="CR82" s="3">
        <v>75079.8</v>
      </c>
      <c r="CS82" s="3">
        <v>73138.929999999993</v>
      </c>
      <c r="CT82" s="3">
        <v>75082.8</v>
      </c>
      <c r="CU82" s="3">
        <v>0</v>
      </c>
      <c r="CV82" s="3">
        <v>0</v>
      </c>
      <c r="CW82" s="3">
        <v>75082.8</v>
      </c>
      <c r="CX82" s="3">
        <v>73463.58</v>
      </c>
      <c r="CY82" s="3">
        <v>132708.68</v>
      </c>
      <c r="CZ82" s="3">
        <v>0</v>
      </c>
      <c r="DA82" s="3">
        <v>0</v>
      </c>
      <c r="DB82" s="3">
        <v>132708.68</v>
      </c>
      <c r="DC82" s="3">
        <v>129583.9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9417.61</v>
      </c>
      <c r="DJ82" s="3">
        <v>0</v>
      </c>
      <c r="DK82" s="3">
        <v>0</v>
      </c>
      <c r="DL82" s="3">
        <v>9417.61</v>
      </c>
      <c r="DM82" s="3">
        <v>9275.2800000000007</v>
      </c>
      <c r="DN82" s="3">
        <v>17744.47</v>
      </c>
      <c r="DO82" s="3">
        <v>0</v>
      </c>
      <c r="DP82" s="3">
        <v>0</v>
      </c>
      <c r="DQ82" s="3">
        <v>17744.47</v>
      </c>
      <c r="DR82" s="3">
        <v>17989.02</v>
      </c>
      <c r="DS82" s="3">
        <v>0</v>
      </c>
      <c r="DT82" s="3">
        <v>0</v>
      </c>
      <c r="DU82" s="3">
        <v>0</v>
      </c>
      <c r="DV82" s="3">
        <v>0</v>
      </c>
      <c r="DW82" s="3">
        <v>0</v>
      </c>
      <c r="DX82" s="3">
        <v>41120.81</v>
      </c>
      <c r="DY82" s="3">
        <v>-12119.66</v>
      </c>
      <c r="DZ82" s="3">
        <v>0</v>
      </c>
      <c r="EA82" s="3">
        <v>29001.15</v>
      </c>
      <c r="EB82" s="3">
        <v>44653.81</v>
      </c>
      <c r="EC82" s="7">
        <v>1350297.94</v>
      </c>
      <c r="ED82" s="7">
        <v>-30018.43</v>
      </c>
      <c r="EE82" s="7">
        <v>0</v>
      </c>
      <c r="EF82" s="7">
        <v>1320279.51</v>
      </c>
      <c r="EG82" s="7">
        <v>1354282.75</v>
      </c>
      <c r="EH82" s="8">
        <f t="shared" si="6"/>
        <v>1.0257545767713989</v>
      </c>
      <c r="EI82" s="3">
        <v>178259.62</v>
      </c>
      <c r="EJ82" s="3">
        <v>-8641.58</v>
      </c>
      <c r="EK82" s="3">
        <v>0</v>
      </c>
      <c r="EL82" s="3">
        <v>169618.04</v>
      </c>
      <c r="EM82" s="3">
        <v>157053.66</v>
      </c>
      <c r="EN82" s="3">
        <v>0</v>
      </c>
      <c r="EO82" s="3">
        <v>0</v>
      </c>
      <c r="EP82" s="3">
        <v>0</v>
      </c>
      <c r="EQ82" s="3">
        <v>0</v>
      </c>
      <c r="ER82" s="3">
        <v>0</v>
      </c>
      <c r="ES82" s="3">
        <v>256105.75</v>
      </c>
      <c r="ET82" s="3">
        <v>-17615.52</v>
      </c>
      <c r="EU82" s="3">
        <v>0</v>
      </c>
      <c r="EV82" s="3">
        <v>238490.23</v>
      </c>
      <c r="EW82" s="3">
        <v>218396.84</v>
      </c>
      <c r="EX82" s="3">
        <v>0</v>
      </c>
      <c r="EY82" s="3">
        <v>0</v>
      </c>
      <c r="EZ82" s="3">
        <v>0</v>
      </c>
      <c r="FA82" s="3">
        <v>0</v>
      </c>
      <c r="FB82" s="3">
        <v>0</v>
      </c>
      <c r="FC82" s="3">
        <v>0</v>
      </c>
      <c r="FD82" s="3">
        <v>0</v>
      </c>
      <c r="FE82" s="3">
        <v>0</v>
      </c>
      <c r="FF82" s="3">
        <v>0</v>
      </c>
      <c r="FG82" s="3">
        <v>0</v>
      </c>
      <c r="FH82" s="3">
        <v>812167.4</v>
      </c>
      <c r="FI82" s="3">
        <v>0</v>
      </c>
      <c r="FJ82" s="3">
        <v>0</v>
      </c>
      <c r="FK82" s="3">
        <v>812167.4</v>
      </c>
      <c r="FL82" s="3">
        <v>887129.59</v>
      </c>
      <c r="FM82" s="3">
        <v>103765.17</v>
      </c>
      <c r="FN82" s="3">
        <v>-3761.33</v>
      </c>
      <c r="FO82" s="3">
        <v>0</v>
      </c>
      <c r="FP82" s="3">
        <v>100003.84</v>
      </c>
      <c r="FQ82" s="3">
        <v>91702.66</v>
      </c>
      <c r="FR82" s="3">
        <v>0</v>
      </c>
      <c r="FS82" s="3">
        <v>0</v>
      </c>
      <c r="FT82" s="3">
        <v>0</v>
      </c>
      <c r="FU82" s="3">
        <v>0</v>
      </c>
      <c r="FV82" s="3">
        <v>0</v>
      </c>
      <c r="FW82" s="9">
        <v>75437.38</v>
      </c>
      <c r="FX82" s="9">
        <v>0</v>
      </c>
      <c r="FY82" s="9">
        <v>0</v>
      </c>
      <c r="FZ82" s="9">
        <v>75437.38</v>
      </c>
      <c r="GA82" s="9">
        <v>66685.97</v>
      </c>
      <c r="GB82" s="10">
        <f t="shared" si="7"/>
        <v>0.88399106649780246</v>
      </c>
      <c r="GC82" s="3">
        <v>0</v>
      </c>
      <c r="GD82" s="3">
        <v>0</v>
      </c>
      <c r="GE82" s="3">
        <v>0</v>
      </c>
      <c r="GF82" s="3">
        <v>0</v>
      </c>
      <c r="GG82" s="3">
        <v>0</v>
      </c>
      <c r="GH82" s="3">
        <v>0</v>
      </c>
      <c r="GI82" s="3">
        <v>0</v>
      </c>
      <c r="GJ82" s="3">
        <v>0</v>
      </c>
      <c r="GK82" s="3">
        <v>0</v>
      </c>
      <c r="GL82" s="3">
        <v>0</v>
      </c>
      <c r="GM82" s="3">
        <v>75437.38</v>
      </c>
      <c r="GN82" s="3">
        <v>0</v>
      </c>
      <c r="GO82" s="3">
        <v>0</v>
      </c>
      <c r="GP82" s="3">
        <v>75437.38</v>
      </c>
      <c r="GQ82" s="3">
        <v>66685.97</v>
      </c>
    </row>
    <row r="83" spans="1:199" ht="15" customHeight="1" x14ac:dyDescent="0.25">
      <c r="A83" s="2" t="s">
        <v>112</v>
      </c>
      <c r="B83" s="2" t="s">
        <v>119</v>
      </c>
      <c r="C83" s="1"/>
      <c r="D83" s="2" t="s">
        <v>55</v>
      </c>
      <c r="E83" s="2" t="s">
        <v>113</v>
      </c>
      <c r="F83" s="3">
        <v>1905269.36</v>
      </c>
      <c r="G83" s="3">
        <v>-47440.34</v>
      </c>
      <c r="H83" s="3">
        <v>0</v>
      </c>
      <c r="I83" s="3">
        <v>1857829.02</v>
      </c>
      <c r="J83" s="3">
        <v>1878412.89</v>
      </c>
      <c r="K83" s="4">
        <f t="shared" si="4"/>
        <v>1.0110795287286447</v>
      </c>
      <c r="L83" s="5">
        <v>731901.93</v>
      </c>
      <c r="M83" s="5">
        <v>-10055.02</v>
      </c>
      <c r="N83" s="5">
        <v>0</v>
      </c>
      <c r="O83" s="5">
        <v>721846.91</v>
      </c>
      <c r="P83" s="5">
        <v>712468.24</v>
      </c>
      <c r="Q83" s="6">
        <f t="shared" si="5"/>
        <v>0.98700739745495336</v>
      </c>
      <c r="R83" s="3">
        <v>0</v>
      </c>
      <c r="S83" s="3">
        <v>0</v>
      </c>
      <c r="T83" s="3">
        <v>0</v>
      </c>
      <c r="U83" s="3">
        <v>0</v>
      </c>
      <c r="V83" s="3">
        <v>7961.63</v>
      </c>
      <c r="W83" s="3">
        <v>15124.21</v>
      </c>
      <c r="X83" s="3">
        <v>0</v>
      </c>
      <c r="Y83" s="3">
        <v>0</v>
      </c>
      <c r="Z83" s="3">
        <v>15124.21</v>
      </c>
      <c r="AA83" s="3">
        <v>14479.09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84343.039999999994</v>
      </c>
      <c r="AH83" s="3">
        <v>0</v>
      </c>
      <c r="AI83" s="3">
        <v>0</v>
      </c>
      <c r="AJ83" s="3">
        <v>84343.039999999994</v>
      </c>
      <c r="AK83" s="3">
        <v>79320.789999999994</v>
      </c>
      <c r="AL83" s="3">
        <v>11518.36</v>
      </c>
      <c r="AM83" s="3">
        <v>0</v>
      </c>
      <c r="AN83" s="3">
        <v>0</v>
      </c>
      <c r="AO83" s="3">
        <v>11518.36</v>
      </c>
      <c r="AP83" s="3">
        <v>10973.18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3743</v>
      </c>
      <c r="BQ83" s="3">
        <v>0</v>
      </c>
      <c r="BR83" s="3">
        <v>0</v>
      </c>
      <c r="BS83" s="3">
        <v>3743</v>
      </c>
      <c r="BT83" s="3">
        <v>3721.19</v>
      </c>
      <c r="BU83" s="3">
        <v>26250.7</v>
      </c>
      <c r="BV83" s="3">
        <v>0</v>
      </c>
      <c r="BW83" s="3">
        <v>0</v>
      </c>
      <c r="BX83" s="3">
        <v>26250.7</v>
      </c>
      <c r="BY83" s="3">
        <v>25178.3</v>
      </c>
      <c r="BZ83" s="3">
        <v>156202.04</v>
      </c>
      <c r="CA83" s="3">
        <v>0</v>
      </c>
      <c r="CB83" s="3">
        <v>0</v>
      </c>
      <c r="CC83" s="3">
        <v>156202.04</v>
      </c>
      <c r="CD83" s="3">
        <v>150229.85</v>
      </c>
      <c r="CE83" s="3">
        <v>167923.54</v>
      </c>
      <c r="CF83" s="3">
        <v>0</v>
      </c>
      <c r="CG83" s="3">
        <v>0</v>
      </c>
      <c r="CH83" s="3">
        <v>167923.54</v>
      </c>
      <c r="CI83" s="3">
        <v>161693.82999999999</v>
      </c>
      <c r="CJ83" s="3">
        <v>2041.64</v>
      </c>
      <c r="CK83" s="3">
        <v>0</v>
      </c>
      <c r="CL83" s="3">
        <v>0</v>
      </c>
      <c r="CM83" s="3">
        <v>2041.64</v>
      </c>
      <c r="CN83" s="3">
        <v>2065.27</v>
      </c>
      <c r="CO83" s="3">
        <v>56526.84</v>
      </c>
      <c r="CP83" s="3">
        <v>0</v>
      </c>
      <c r="CQ83" s="3">
        <v>0</v>
      </c>
      <c r="CR83" s="3">
        <v>56526.84</v>
      </c>
      <c r="CS83" s="3">
        <v>54001.79</v>
      </c>
      <c r="CT83" s="3">
        <v>56526.8</v>
      </c>
      <c r="CU83" s="3">
        <v>0</v>
      </c>
      <c r="CV83" s="3">
        <v>0</v>
      </c>
      <c r="CW83" s="3">
        <v>56526.8</v>
      </c>
      <c r="CX83" s="3">
        <v>54252.92</v>
      </c>
      <c r="CY83" s="3">
        <v>103287.32</v>
      </c>
      <c r="CZ83" s="3">
        <v>0</v>
      </c>
      <c r="DA83" s="3">
        <v>0</v>
      </c>
      <c r="DB83" s="3">
        <v>103287.32</v>
      </c>
      <c r="DC83" s="3">
        <v>99094.7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7119.4</v>
      </c>
      <c r="DJ83" s="3">
        <v>0</v>
      </c>
      <c r="DK83" s="3">
        <v>0</v>
      </c>
      <c r="DL83" s="3">
        <v>7119.4</v>
      </c>
      <c r="DM83" s="3">
        <v>6824.3</v>
      </c>
      <c r="DN83" s="3">
        <v>13843.04</v>
      </c>
      <c r="DO83" s="3">
        <v>0</v>
      </c>
      <c r="DP83" s="3">
        <v>0</v>
      </c>
      <c r="DQ83" s="3">
        <v>13843.04</v>
      </c>
      <c r="DR83" s="3">
        <v>13922.54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27452</v>
      </c>
      <c r="DY83" s="3">
        <v>-10055.02</v>
      </c>
      <c r="DZ83" s="3">
        <v>0</v>
      </c>
      <c r="EA83" s="3">
        <v>17396.98</v>
      </c>
      <c r="EB83" s="3">
        <v>28748.86</v>
      </c>
      <c r="EC83" s="7">
        <v>1127531.92</v>
      </c>
      <c r="ED83" s="7">
        <v>-37385.32</v>
      </c>
      <c r="EE83" s="7">
        <v>0</v>
      </c>
      <c r="EF83" s="7">
        <v>1090146.6000000001</v>
      </c>
      <c r="EG83" s="7">
        <v>1130778.4099999999</v>
      </c>
      <c r="EH83" s="8">
        <f t="shared" si="6"/>
        <v>1.0372718770117706</v>
      </c>
      <c r="EI83" s="3">
        <v>125912.65</v>
      </c>
      <c r="EJ83" s="3">
        <v>-12386.51</v>
      </c>
      <c r="EK83" s="3">
        <v>0</v>
      </c>
      <c r="EL83" s="3">
        <v>113526.14</v>
      </c>
      <c r="EM83" s="3">
        <v>105071.63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184934.62</v>
      </c>
      <c r="ET83" s="3">
        <v>-18100.55</v>
      </c>
      <c r="EU83" s="3">
        <v>0</v>
      </c>
      <c r="EV83" s="3">
        <v>166834.07</v>
      </c>
      <c r="EW83" s="3">
        <v>152899.07999999999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744581.95</v>
      </c>
      <c r="FI83" s="3">
        <v>0</v>
      </c>
      <c r="FJ83" s="3">
        <v>0</v>
      </c>
      <c r="FK83" s="3">
        <v>744581.95</v>
      </c>
      <c r="FL83" s="3">
        <v>812253.2</v>
      </c>
      <c r="FM83" s="3">
        <v>72102.7</v>
      </c>
      <c r="FN83" s="3">
        <v>-6898.26</v>
      </c>
      <c r="FO83" s="3">
        <v>0</v>
      </c>
      <c r="FP83" s="3">
        <v>65204.44</v>
      </c>
      <c r="FQ83" s="3">
        <v>60554.5</v>
      </c>
      <c r="FR83" s="3">
        <v>0</v>
      </c>
      <c r="FS83" s="3">
        <v>0</v>
      </c>
      <c r="FT83" s="3">
        <v>0</v>
      </c>
      <c r="FU83" s="3">
        <v>0</v>
      </c>
      <c r="FV83" s="3">
        <v>0</v>
      </c>
      <c r="FW83" s="9">
        <v>45835.51</v>
      </c>
      <c r="FX83" s="9">
        <v>0</v>
      </c>
      <c r="FY83" s="9">
        <v>0</v>
      </c>
      <c r="FZ83" s="9">
        <v>45835.51</v>
      </c>
      <c r="GA83" s="9">
        <v>35166.239999999998</v>
      </c>
      <c r="GB83" s="10">
        <f t="shared" si="7"/>
        <v>0.76722698187496974</v>
      </c>
      <c r="GC83" s="3">
        <v>0</v>
      </c>
      <c r="GD83" s="3">
        <v>0</v>
      </c>
      <c r="GE83" s="3">
        <v>0</v>
      </c>
      <c r="GF83" s="3">
        <v>0</v>
      </c>
      <c r="GG83" s="3">
        <v>0</v>
      </c>
      <c r="GH83" s="3">
        <v>0</v>
      </c>
      <c r="GI83" s="3">
        <v>0</v>
      </c>
      <c r="GJ83" s="3">
        <v>0</v>
      </c>
      <c r="GK83" s="3">
        <v>0</v>
      </c>
      <c r="GL83" s="3">
        <v>0</v>
      </c>
      <c r="GM83" s="3">
        <v>45835.51</v>
      </c>
      <c r="GN83" s="3">
        <v>0</v>
      </c>
      <c r="GO83" s="3">
        <v>0</v>
      </c>
      <c r="GP83" s="3">
        <v>45835.51</v>
      </c>
      <c r="GQ83" s="3">
        <v>35166.239999999998</v>
      </c>
    </row>
    <row r="84" spans="1:199" ht="15" customHeight="1" x14ac:dyDescent="0.25">
      <c r="A84" s="2" t="s">
        <v>112</v>
      </c>
      <c r="B84" s="2" t="s">
        <v>120</v>
      </c>
      <c r="C84" s="1"/>
      <c r="D84" s="2" t="s">
        <v>55</v>
      </c>
      <c r="E84" s="2" t="s">
        <v>113</v>
      </c>
      <c r="F84" s="3">
        <v>649619.96</v>
      </c>
      <c r="G84" s="3">
        <v>-4814.6000000000004</v>
      </c>
      <c r="H84" s="3">
        <v>0</v>
      </c>
      <c r="I84" s="3">
        <v>644805.36</v>
      </c>
      <c r="J84" s="3">
        <v>719722.3</v>
      </c>
      <c r="K84" s="4">
        <f t="shared" si="4"/>
        <v>1.1161853555311638</v>
      </c>
      <c r="L84" s="5">
        <v>236584.33</v>
      </c>
      <c r="M84" s="5">
        <v>-3181.03</v>
      </c>
      <c r="N84" s="5">
        <v>0</v>
      </c>
      <c r="O84" s="5">
        <v>233403.3</v>
      </c>
      <c r="P84" s="5">
        <v>245982.99</v>
      </c>
      <c r="Q84" s="6">
        <f t="shared" si="5"/>
        <v>1.0538967958036582</v>
      </c>
      <c r="R84" s="3">
        <v>0</v>
      </c>
      <c r="S84" s="3">
        <v>0</v>
      </c>
      <c r="T84" s="3">
        <v>0</v>
      </c>
      <c r="U84" s="3">
        <v>0</v>
      </c>
      <c r="V84" s="3">
        <v>2702.47</v>
      </c>
      <c r="W84" s="3">
        <v>5847.03</v>
      </c>
      <c r="X84" s="3">
        <v>0</v>
      </c>
      <c r="Y84" s="3">
        <v>0</v>
      </c>
      <c r="Z84" s="3">
        <v>5847.03</v>
      </c>
      <c r="AA84" s="3">
        <v>6047.35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26570.66</v>
      </c>
      <c r="AH84" s="3">
        <v>0</v>
      </c>
      <c r="AI84" s="3">
        <v>0</v>
      </c>
      <c r="AJ84" s="3">
        <v>26570.66</v>
      </c>
      <c r="AK84" s="3">
        <v>25927.56</v>
      </c>
      <c r="AL84" s="3">
        <v>4458.8599999999997</v>
      </c>
      <c r="AM84" s="3">
        <v>0</v>
      </c>
      <c r="AN84" s="3">
        <v>0</v>
      </c>
      <c r="AO84" s="3">
        <v>4458.8599999999997</v>
      </c>
      <c r="AP84" s="3">
        <v>4552.22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2839.82</v>
      </c>
      <c r="BQ84" s="3">
        <v>0</v>
      </c>
      <c r="BR84" s="3">
        <v>0</v>
      </c>
      <c r="BS84" s="3">
        <v>2839.82</v>
      </c>
      <c r="BT84" s="3">
        <v>2901.66</v>
      </c>
      <c r="BU84" s="3">
        <v>8311.31</v>
      </c>
      <c r="BV84" s="3">
        <v>0</v>
      </c>
      <c r="BW84" s="3">
        <v>0</v>
      </c>
      <c r="BX84" s="3">
        <v>8311.31</v>
      </c>
      <c r="BY84" s="3">
        <v>8532.98</v>
      </c>
      <c r="BZ84" s="3">
        <v>49710.38</v>
      </c>
      <c r="CA84" s="3">
        <v>0</v>
      </c>
      <c r="CB84" s="3">
        <v>0</v>
      </c>
      <c r="CC84" s="3">
        <v>49710.38</v>
      </c>
      <c r="CD84" s="3">
        <v>51720.78</v>
      </c>
      <c r="CE84" s="3">
        <v>53163.92</v>
      </c>
      <c r="CF84" s="3">
        <v>0</v>
      </c>
      <c r="CG84" s="3">
        <v>0</v>
      </c>
      <c r="CH84" s="3">
        <v>53163.92</v>
      </c>
      <c r="CI84" s="3">
        <v>54954.1</v>
      </c>
      <c r="CJ84" s="3">
        <v>634.46</v>
      </c>
      <c r="CK84" s="3">
        <v>0</v>
      </c>
      <c r="CL84" s="3">
        <v>0</v>
      </c>
      <c r="CM84" s="3">
        <v>634.46</v>
      </c>
      <c r="CN84" s="3">
        <v>656.31</v>
      </c>
      <c r="CO84" s="3">
        <v>18505.939999999999</v>
      </c>
      <c r="CP84" s="3">
        <v>0</v>
      </c>
      <c r="CQ84" s="3">
        <v>0</v>
      </c>
      <c r="CR84" s="3">
        <v>18505.939999999999</v>
      </c>
      <c r="CS84" s="3">
        <v>19022.05</v>
      </c>
      <c r="CT84" s="3">
        <v>17655.16</v>
      </c>
      <c r="CU84" s="3">
        <v>0</v>
      </c>
      <c r="CV84" s="3">
        <v>0</v>
      </c>
      <c r="CW84" s="3">
        <v>17655.16</v>
      </c>
      <c r="CX84" s="3">
        <v>17791.43</v>
      </c>
      <c r="CY84" s="3">
        <v>32700.84</v>
      </c>
      <c r="CZ84" s="3">
        <v>0</v>
      </c>
      <c r="DA84" s="3">
        <v>0</v>
      </c>
      <c r="DB84" s="3">
        <v>32700.84</v>
      </c>
      <c r="DC84" s="3">
        <v>33611.300000000003</v>
      </c>
      <c r="DD84" s="3">
        <v>0</v>
      </c>
      <c r="DE84" s="3">
        <v>0</v>
      </c>
      <c r="DF84" s="3">
        <v>0</v>
      </c>
      <c r="DG84" s="3">
        <v>0</v>
      </c>
      <c r="DH84" s="3">
        <v>0</v>
      </c>
      <c r="DI84" s="3">
        <v>2756.06</v>
      </c>
      <c r="DJ84" s="3">
        <v>0</v>
      </c>
      <c r="DK84" s="3">
        <v>0</v>
      </c>
      <c r="DL84" s="3">
        <v>2756.06</v>
      </c>
      <c r="DM84" s="3">
        <v>2854.55</v>
      </c>
      <c r="DN84" s="3">
        <v>4381.3</v>
      </c>
      <c r="DO84" s="3">
        <v>0</v>
      </c>
      <c r="DP84" s="3">
        <v>0</v>
      </c>
      <c r="DQ84" s="3">
        <v>4381.3</v>
      </c>
      <c r="DR84" s="3">
        <v>4651.49</v>
      </c>
      <c r="DS84" s="3">
        <v>0</v>
      </c>
      <c r="DT84" s="3">
        <v>0</v>
      </c>
      <c r="DU84" s="3">
        <v>0</v>
      </c>
      <c r="DV84" s="3">
        <v>0</v>
      </c>
      <c r="DW84" s="3">
        <v>0</v>
      </c>
      <c r="DX84" s="3">
        <v>9048.59</v>
      </c>
      <c r="DY84" s="3">
        <v>-3181.03</v>
      </c>
      <c r="DZ84" s="3">
        <v>0</v>
      </c>
      <c r="EA84" s="3">
        <v>5867.56</v>
      </c>
      <c r="EB84" s="3">
        <v>10056.74</v>
      </c>
      <c r="EC84" s="7">
        <v>406227.81</v>
      </c>
      <c r="ED84" s="7">
        <v>-1633.57</v>
      </c>
      <c r="EE84" s="7">
        <v>0</v>
      </c>
      <c r="EF84" s="7">
        <v>404594.24</v>
      </c>
      <c r="EG84" s="7">
        <v>466684.31</v>
      </c>
      <c r="EH84" s="8">
        <f t="shared" si="6"/>
        <v>1.1534625653593091</v>
      </c>
      <c r="EI84" s="3">
        <v>59145.98</v>
      </c>
      <c r="EJ84" s="3">
        <v>-590.87</v>
      </c>
      <c r="EK84" s="3">
        <v>0</v>
      </c>
      <c r="EL84" s="3">
        <v>58555.11</v>
      </c>
      <c r="EM84" s="3">
        <v>65170.89</v>
      </c>
      <c r="EN84" s="3">
        <v>0</v>
      </c>
      <c r="EO84" s="3">
        <v>0</v>
      </c>
      <c r="EP84" s="3">
        <v>0</v>
      </c>
      <c r="EQ84" s="3">
        <v>0</v>
      </c>
      <c r="ER84" s="3">
        <v>0</v>
      </c>
      <c r="ES84" s="3">
        <v>73818.570000000007</v>
      </c>
      <c r="ET84" s="3">
        <v>-639.63</v>
      </c>
      <c r="EU84" s="3">
        <v>0</v>
      </c>
      <c r="EV84" s="3">
        <v>73178.94</v>
      </c>
      <c r="EW84" s="3">
        <v>83666.78</v>
      </c>
      <c r="EX84" s="3">
        <v>0</v>
      </c>
      <c r="EY84" s="3">
        <v>0</v>
      </c>
      <c r="EZ84" s="3">
        <v>0</v>
      </c>
      <c r="FA84" s="3">
        <v>0</v>
      </c>
      <c r="FB84" s="3">
        <v>0</v>
      </c>
      <c r="FC84" s="3">
        <v>0</v>
      </c>
      <c r="FD84" s="3">
        <v>0</v>
      </c>
      <c r="FE84" s="3">
        <v>0</v>
      </c>
      <c r="FF84" s="3">
        <v>0</v>
      </c>
      <c r="FG84" s="3">
        <v>0</v>
      </c>
      <c r="FH84" s="3">
        <v>235589.25</v>
      </c>
      <c r="FI84" s="3">
        <v>0</v>
      </c>
      <c r="FJ84" s="3">
        <v>0</v>
      </c>
      <c r="FK84" s="3">
        <v>235589.25</v>
      </c>
      <c r="FL84" s="3">
        <v>277120.31</v>
      </c>
      <c r="FM84" s="3">
        <v>37674.01</v>
      </c>
      <c r="FN84" s="3">
        <v>-403.07</v>
      </c>
      <c r="FO84" s="3">
        <v>0</v>
      </c>
      <c r="FP84" s="3">
        <v>37270.94</v>
      </c>
      <c r="FQ84" s="3">
        <v>40726.33</v>
      </c>
      <c r="FR84" s="3">
        <v>0</v>
      </c>
      <c r="FS84" s="3">
        <v>0</v>
      </c>
      <c r="FT84" s="3">
        <v>0</v>
      </c>
      <c r="FU84" s="3">
        <v>0</v>
      </c>
      <c r="FV84" s="3">
        <v>0</v>
      </c>
      <c r="FW84" s="9">
        <v>6807.82</v>
      </c>
      <c r="FX84" s="9">
        <v>0</v>
      </c>
      <c r="FY84" s="9">
        <v>0</v>
      </c>
      <c r="FZ84" s="9">
        <v>6807.82</v>
      </c>
      <c r="GA84" s="9">
        <v>7055</v>
      </c>
      <c r="GB84" s="10">
        <f t="shared" si="7"/>
        <v>1.0363082455176547</v>
      </c>
      <c r="GC84" s="3">
        <v>0</v>
      </c>
      <c r="GD84" s="3">
        <v>0</v>
      </c>
      <c r="GE84" s="3">
        <v>0</v>
      </c>
      <c r="GF84" s="3">
        <v>0</v>
      </c>
      <c r="GG84" s="3">
        <v>0</v>
      </c>
      <c r="GH84" s="3">
        <v>0</v>
      </c>
      <c r="GI84" s="3">
        <v>0</v>
      </c>
      <c r="GJ84" s="3">
        <v>0</v>
      </c>
      <c r="GK84" s="3">
        <v>0</v>
      </c>
      <c r="GL84" s="3">
        <v>0</v>
      </c>
      <c r="GM84" s="3">
        <v>6807.82</v>
      </c>
      <c r="GN84" s="3">
        <v>0</v>
      </c>
      <c r="GO84" s="3">
        <v>0</v>
      </c>
      <c r="GP84" s="3">
        <v>6807.82</v>
      </c>
      <c r="GQ84" s="3">
        <v>7055</v>
      </c>
    </row>
    <row r="85" spans="1:199" ht="15" customHeight="1" x14ac:dyDescent="0.25">
      <c r="A85" s="2" t="s">
        <v>121</v>
      </c>
      <c r="B85" s="2" t="s">
        <v>83</v>
      </c>
      <c r="C85" s="1"/>
      <c r="D85" s="2" t="s">
        <v>55</v>
      </c>
      <c r="E85" s="2" t="s">
        <v>113</v>
      </c>
      <c r="F85" s="3">
        <v>954202.77</v>
      </c>
      <c r="G85" s="3">
        <v>-11174.74</v>
      </c>
      <c r="H85" s="3">
        <v>0</v>
      </c>
      <c r="I85" s="3">
        <v>943028.03</v>
      </c>
      <c r="J85" s="3">
        <v>999678.14</v>
      </c>
      <c r="K85" s="4">
        <f t="shared" si="4"/>
        <v>1.0600725622121752</v>
      </c>
      <c r="L85" s="5">
        <v>346004.89</v>
      </c>
      <c r="M85" s="5">
        <v>-1836.84</v>
      </c>
      <c r="N85" s="5">
        <v>0</v>
      </c>
      <c r="O85" s="5">
        <v>344168.05</v>
      </c>
      <c r="P85" s="5">
        <v>359458.22</v>
      </c>
      <c r="Q85" s="6">
        <f t="shared" si="5"/>
        <v>1.0444264655013735</v>
      </c>
      <c r="R85" s="3">
        <v>0</v>
      </c>
      <c r="S85" s="3">
        <v>0</v>
      </c>
      <c r="T85" s="3">
        <v>0</v>
      </c>
      <c r="U85" s="3">
        <v>0</v>
      </c>
      <c r="V85" s="3">
        <v>5165.59</v>
      </c>
      <c r="W85" s="3">
        <v>16935.64</v>
      </c>
      <c r="X85" s="3">
        <v>0</v>
      </c>
      <c r="Y85" s="3">
        <v>0</v>
      </c>
      <c r="Z85" s="3">
        <v>16935.64</v>
      </c>
      <c r="AA85" s="3">
        <v>17388.12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39854.080000000002</v>
      </c>
      <c r="AH85" s="3">
        <v>0</v>
      </c>
      <c r="AI85" s="3">
        <v>0</v>
      </c>
      <c r="AJ85" s="3">
        <v>39854.080000000002</v>
      </c>
      <c r="AK85" s="3">
        <v>39409.68</v>
      </c>
      <c r="AL85" s="3">
        <v>12902.08</v>
      </c>
      <c r="AM85" s="3">
        <v>0</v>
      </c>
      <c r="AN85" s="3">
        <v>0</v>
      </c>
      <c r="AO85" s="3">
        <v>12902.08</v>
      </c>
      <c r="AP85" s="3">
        <v>13094.47</v>
      </c>
      <c r="AQ85" s="3">
        <v>0</v>
      </c>
      <c r="AR85" s="3">
        <v>0</v>
      </c>
      <c r="AS85" s="3">
        <v>0</v>
      </c>
      <c r="AT85" s="3">
        <v>0</v>
      </c>
      <c r="AU85" s="3">
        <v>107.28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2437.12</v>
      </c>
      <c r="BQ85" s="3">
        <v>0</v>
      </c>
      <c r="BR85" s="3">
        <v>0</v>
      </c>
      <c r="BS85" s="3">
        <v>2437.12</v>
      </c>
      <c r="BT85" s="3">
        <v>2514.59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72786.5</v>
      </c>
      <c r="CA85" s="3">
        <v>0</v>
      </c>
      <c r="CB85" s="3">
        <v>0</v>
      </c>
      <c r="CC85" s="3">
        <v>72786.5</v>
      </c>
      <c r="CD85" s="3">
        <v>74457.81</v>
      </c>
      <c r="CE85" s="3">
        <v>79262.02</v>
      </c>
      <c r="CF85" s="3">
        <v>0</v>
      </c>
      <c r="CG85" s="3">
        <v>0</v>
      </c>
      <c r="CH85" s="3">
        <v>79262.02</v>
      </c>
      <c r="CI85" s="3">
        <v>81288.41</v>
      </c>
      <c r="CJ85" s="3">
        <v>996.34</v>
      </c>
      <c r="CK85" s="3">
        <v>0</v>
      </c>
      <c r="CL85" s="3">
        <v>0</v>
      </c>
      <c r="CM85" s="3">
        <v>996.34</v>
      </c>
      <c r="CN85" s="3">
        <v>1088.05</v>
      </c>
      <c r="CO85" s="3">
        <v>27582.78</v>
      </c>
      <c r="CP85" s="3">
        <v>0</v>
      </c>
      <c r="CQ85" s="3">
        <v>0</v>
      </c>
      <c r="CR85" s="3">
        <v>27582.78</v>
      </c>
      <c r="CS85" s="3">
        <v>28088.81</v>
      </c>
      <c r="CT85" s="3">
        <v>13344.04</v>
      </c>
      <c r="CU85" s="3">
        <v>0</v>
      </c>
      <c r="CV85" s="3">
        <v>0</v>
      </c>
      <c r="CW85" s="3">
        <v>13344.04</v>
      </c>
      <c r="CX85" s="3">
        <v>13362.04</v>
      </c>
      <c r="CY85" s="3">
        <v>48752.959999999999</v>
      </c>
      <c r="CZ85" s="3">
        <v>0</v>
      </c>
      <c r="DA85" s="3">
        <v>0</v>
      </c>
      <c r="DB85" s="3">
        <v>48752.959999999999</v>
      </c>
      <c r="DC85" s="3">
        <v>49726.49</v>
      </c>
      <c r="DD85" s="3">
        <v>0</v>
      </c>
      <c r="DE85" s="3">
        <v>0</v>
      </c>
      <c r="DF85" s="3">
        <v>0</v>
      </c>
      <c r="DG85" s="3">
        <v>0</v>
      </c>
      <c r="DH85" s="3">
        <v>0</v>
      </c>
      <c r="DI85" s="3">
        <v>7975.27</v>
      </c>
      <c r="DJ85" s="3">
        <v>0</v>
      </c>
      <c r="DK85" s="3">
        <v>0</v>
      </c>
      <c r="DL85" s="3">
        <v>7975.27</v>
      </c>
      <c r="DM85" s="3">
        <v>8200.11</v>
      </c>
      <c r="DN85" s="3">
        <v>8198.1</v>
      </c>
      <c r="DO85" s="3">
        <v>0</v>
      </c>
      <c r="DP85" s="3">
        <v>0</v>
      </c>
      <c r="DQ85" s="3">
        <v>8198.1</v>
      </c>
      <c r="DR85" s="3">
        <v>8449.51</v>
      </c>
      <c r="DS85" s="3">
        <v>0</v>
      </c>
      <c r="DT85" s="3">
        <v>0</v>
      </c>
      <c r="DU85" s="3">
        <v>0</v>
      </c>
      <c r="DV85" s="3">
        <v>0</v>
      </c>
      <c r="DW85" s="3">
        <v>0</v>
      </c>
      <c r="DX85" s="3">
        <v>14977.96</v>
      </c>
      <c r="DY85" s="3">
        <v>-1836.84</v>
      </c>
      <c r="DZ85" s="3">
        <v>0</v>
      </c>
      <c r="EA85" s="3">
        <v>13141.12</v>
      </c>
      <c r="EB85" s="3">
        <v>17117.259999999998</v>
      </c>
      <c r="EC85" s="7">
        <v>585330.85</v>
      </c>
      <c r="ED85" s="7">
        <v>-9337.9</v>
      </c>
      <c r="EE85" s="7">
        <v>0</v>
      </c>
      <c r="EF85" s="7">
        <v>575992.94999999995</v>
      </c>
      <c r="EG85" s="7">
        <v>616772.06000000006</v>
      </c>
      <c r="EH85" s="8">
        <f t="shared" si="6"/>
        <v>1.0707979325094172</v>
      </c>
      <c r="EI85" s="3">
        <v>50919.11</v>
      </c>
      <c r="EJ85" s="3">
        <v>-3480.61</v>
      </c>
      <c r="EK85" s="3">
        <v>0</v>
      </c>
      <c r="EL85" s="3">
        <v>47438.5</v>
      </c>
      <c r="EM85" s="3">
        <v>49204.52</v>
      </c>
      <c r="EN85" s="3">
        <v>0</v>
      </c>
      <c r="EO85" s="3">
        <v>0</v>
      </c>
      <c r="EP85" s="3">
        <v>0</v>
      </c>
      <c r="EQ85" s="3">
        <v>0</v>
      </c>
      <c r="ER85" s="3">
        <v>0</v>
      </c>
      <c r="ES85" s="3">
        <v>60075.3</v>
      </c>
      <c r="ET85" s="3">
        <v>-3350.7</v>
      </c>
      <c r="EU85" s="3">
        <v>0</v>
      </c>
      <c r="EV85" s="3">
        <v>56724.6</v>
      </c>
      <c r="EW85" s="3">
        <v>58230.44</v>
      </c>
      <c r="EX85" s="3">
        <v>0</v>
      </c>
      <c r="EY85" s="3">
        <v>0</v>
      </c>
      <c r="EZ85" s="3">
        <v>0</v>
      </c>
      <c r="FA85" s="3">
        <v>0</v>
      </c>
      <c r="FB85" s="3">
        <v>0</v>
      </c>
      <c r="FC85" s="3">
        <v>0</v>
      </c>
      <c r="FD85" s="3">
        <v>0</v>
      </c>
      <c r="FE85" s="3">
        <v>0</v>
      </c>
      <c r="FF85" s="3">
        <v>0</v>
      </c>
      <c r="FG85" s="3">
        <v>0</v>
      </c>
      <c r="FH85" s="3">
        <v>440884.08</v>
      </c>
      <c r="FI85" s="3">
        <v>0</v>
      </c>
      <c r="FJ85" s="3">
        <v>0</v>
      </c>
      <c r="FK85" s="3">
        <v>440884.08</v>
      </c>
      <c r="FL85" s="3">
        <v>477436.61</v>
      </c>
      <c r="FM85" s="3">
        <v>33452.36</v>
      </c>
      <c r="FN85" s="3">
        <v>-2506.59</v>
      </c>
      <c r="FO85" s="3">
        <v>0</v>
      </c>
      <c r="FP85" s="3">
        <v>30945.77</v>
      </c>
      <c r="FQ85" s="3">
        <v>31900.49</v>
      </c>
      <c r="FR85" s="3">
        <v>0</v>
      </c>
      <c r="FS85" s="3">
        <v>0</v>
      </c>
      <c r="FT85" s="3">
        <v>0</v>
      </c>
      <c r="FU85" s="3">
        <v>0</v>
      </c>
      <c r="FV85" s="3">
        <v>0</v>
      </c>
      <c r="FW85" s="9">
        <v>22867.03</v>
      </c>
      <c r="FX85" s="9">
        <v>0</v>
      </c>
      <c r="FY85" s="9">
        <v>0</v>
      </c>
      <c r="FZ85" s="9">
        <v>22867.03</v>
      </c>
      <c r="GA85" s="9">
        <v>23447.86</v>
      </c>
      <c r="GB85" s="10">
        <f t="shared" si="7"/>
        <v>1.0254003252717996</v>
      </c>
      <c r="GC85" s="3">
        <v>0</v>
      </c>
      <c r="GD85" s="3">
        <v>0</v>
      </c>
      <c r="GE85" s="3">
        <v>0</v>
      </c>
      <c r="GF85" s="3">
        <v>0</v>
      </c>
      <c r="GG85" s="3">
        <v>0</v>
      </c>
      <c r="GH85" s="3">
        <v>0</v>
      </c>
      <c r="GI85" s="3">
        <v>0</v>
      </c>
      <c r="GJ85" s="3">
        <v>0</v>
      </c>
      <c r="GK85" s="3">
        <v>0</v>
      </c>
      <c r="GL85" s="3">
        <v>0</v>
      </c>
      <c r="GM85" s="3">
        <v>22867.03</v>
      </c>
      <c r="GN85" s="3">
        <v>0</v>
      </c>
      <c r="GO85" s="3">
        <v>0</v>
      </c>
      <c r="GP85" s="3">
        <v>22867.03</v>
      </c>
      <c r="GQ85" s="3">
        <v>23447.86</v>
      </c>
    </row>
    <row r="86" spans="1:199" ht="15" customHeight="1" x14ac:dyDescent="0.25">
      <c r="A86" s="2" t="s">
        <v>121</v>
      </c>
      <c r="B86" s="2" t="s">
        <v>122</v>
      </c>
      <c r="C86" s="1"/>
      <c r="D86" s="2" t="s">
        <v>55</v>
      </c>
      <c r="E86" s="2" t="s">
        <v>113</v>
      </c>
      <c r="F86" s="3">
        <v>2503194.9500000002</v>
      </c>
      <c r="G86" s="3">
        <v>-34209.57</v>
      </c>
      <c r="H86" s="3">
        <v>0</v>
      </c>
      <c r="I86" s="3">
        <v>2468985.38</v>
      </c>
      <c r="J86" s="3">
        <v>2581339.7400000002</v>
      </c>
      <c r="K86" s="4">
        <f t="shared" si="4"/>
        <v>1.0455062880931276</v>
      </c>
      <c r="L86" s="5">
        <v>935927.9</v>
      </c>
      <c r="M86" s="5">
        <v>-2444.1799999999998</v>
      </c>
      <c r="N86" s="5">
        <v>0</v>
      </c>
      <c r="O86" s="5">
        <v>933483.72</v>
      </c>
      <c r="P86" s="5">
        <v>934644.25</v>
      </c>
      <c r="Q86" s="6">
        <f t="shared" si="5"/>
        <v>1.0012432246809833</v>
      </c>
      <c r="R86" s="3">
        <v>0</v>
      </c>
      <c r="S86" s="3">
        <v>0</v>
      </c>
      <c r="T86" s="3">
        <v>0</v>
      </c>
      <c r="U86" s="3">
        <v>0</v>
      </c>
      <c r="V86" s="3">
        <v>19018.2</v>
      </c>
      <c r="W86" s="3">
        <v>20635.18</v>
      </c>
      <c r="X86" s="3">
        <v>0</v>
      </c>
      <c r="Y86" s="3">
        <v>0</v>
      </c>
      <c r="Z86" s="3">
        <v>20635.18</v>
      </c>
      <c r="AA86" s="3">
        <v>20223.669999999998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89390.22</v>
      </c>
      <c r="AH86" s="3">
        <v>0</v>
      </c>
      <c r="AI86" s="3">
        <v>0</v>
      </c>
      <c r="AJ86" s="3">
        <v>89390.22</v>
      </c>
      <c r="AK86" s="3">
        <v>81742.44</v>
      </c>
      <c r="AL86" s="3">
        <v>15706.34</v>
      </c>
      <c r="AM86" s="3">
        <v>0</v>
      </c>
      <c r="AN86" s="3">
        <v>0</v>
      </c>
      <c r="AO86" s="3">
        <v>15706.34</v>
      </c>
      <c r="AP86" s="3">
        <v>15275.6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146001.44</v>
      </c>
      <c r="BL86" s="3">
        <v>0</v>
      </c>
      <c r="BM86" s="3">
        <v>0</v>
      </c>
      <c r="BN86" s="3">
        <v>146001.44</v>
      </c>
      <c r="BO86" s="3">
        <v>142776.93</v>
      </c>
      <c r="BP86" s="3">
        <v>3962.62</v>
      </c>
      <c r="BQ86" s="3">
        <v>0</v>
      </c>
      <c r="BR86" s="3">
        <v>0</v>
      </c>
      <c r="BS86" s="3">
        <v>3962.62</v>
      </c>
      <c r="BT86" s="3">
        <v>3814.97</v>
      </c>
      <c r="BU86" s="3">
        <v>27789.29</v>
      </c>
      <c r="BV86" s="3">
        <v>0</v>
      </c>
      <c r="BW86" s="3">
        <v>0</v>
      </c>
      <c r="BX86" s="3">
        <v>27789.29</v>
      </c>
      <c r="BY86" s="3">
        <v>27050.62</v>
      </c>
      <c r="BZ86" s="3">
        <v>163244.35</v>
      </c>
      <c r="CA86" s="3">
        <v>0</v>
      </c>
      <c r="CB86" s="3">
        <v>0</v>
      </c>
      <c r="CC86" s="3">
        <v>163244.35</v>
      </c>
      <c r="CD86" s="3">
        <v>160114.72</v>
      </c>
      <c r="CE86" s="3">
        <v>177768.04</v>
      </c>
      <c r="CF86" s="3">
        <v>0</v>
      </c>
      <c r="CG86" s="3">
        <v>0</v>
      </c>
      <c r="CH86" s="3">
        <v>177768.04</v>
      </c>
      <c r="CI86" s="3">
        <v>175041.16</v>
      </c>
      <c r="CJ86" s="3">
        <v>2234.6999999999998</v>
      </c>
      <c r="CK86" s="3">
        <v>0</v>
      </c>
      <c r="CL86" s="3">
        <v>0</v>
      </c>
      <c r="CM86" s="3">
        <v>2234.6999999999998</v>
      </c>
      <c r="CN86" s="3">
        <v>2290.06</v>
      </c>
      <c r="CO86" s="3">
        <v>61862.27</v>
      </c>
      <c r="CP86" s="3">
        <v>0</v>
      </c>
      <c r="CQ86" s="3">
        <v>0</v>
      </c>
      <c r="CR86" s="3">
        <v>61862.27</v>
      </c>
      <c r="CS86" s="3">
        <v>60161.42</v>
      </c>
      <c r="CT86" s="3">
        <v>61862.77</v>
      </c>
      <c r="CU86" s="3">
        <v>0</v>
      </c>
      <c r="CV86" s="3">
        <v>0</v>
      </c>
      <c r="CW86" s="3">
        <v>61862.77</v>
      </c>
      <c r="CX86" s="3">
        <v>60778.86</v>
      </c>
      <c r="CY86" s="3">
        <v>109342.49</v>
      </c>
      <c r="CZ86" s="3">
        <v>0</v>
      </c>
      <c r="DA86" s="3">
        <v>0</v>
      </c>
      <c r="DB86" s="3">
        <v>109342.49</v>
      </c>
      <c r="DC86" s="3">
        <v>106902.07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9701.7800000000007</v>
      </c>
      <c r="DJ86" s="3">
        <v>0</v>
      </c>
      <c r="DK86" s="3">
        <v>0</v>
      </c>
      <c r="DL86" s="3">
        <v>9701.7800000000007</v>
      </c>
      <c r="DM86" s="3">
        <v>9528.82</v>
      </c>
      <c r="DN86" s="3">
        <v>14617.4</v>
      </c>
      <c r="DO86" s="3">
        <v>0</v>
      </c>
      <c r="DP86" s="3">
        <v>0</v>
      </c>
      <c r="DQ86" s="3">
        <v>14617.4</v>
      </c>
      <c r="DR86" s="3">
        <v>15438.78</v>
      </c>
      <c r="DS86" s="3">
        <v>0</v>
      </c>
      <c r="DT86" s="3">
        <v>0</v>
      </c>
      <c r="DU86" s="3">
        <v>0</v>
      </c>
      <c r="DV86" s="3">
        <v>0</v>
      </c>
      <c r="DW86" s="3">
        <v>0</v>
      </c>
      <c r="DX86" s="3">
        <v>31809.01</v>
      </c>
      <c r="DY86" s="3">
        <v>-2444.1799999999998</v>
      </c>
      <c r="DZ86" s="3">
        <v>0</v>
      </c>
      <c r="EA86" s="3">
        <v>29364.83</v>
      </c>
      <c r="EB86" s="3">
        <v>34485.93</v>
      </c>
      <c r="EC86" s="7">
        <v>1503801.79</v>
      </c>
      <c r="ED86" s="7">
        <v>-31765.39</v>
      </c>
      <c r="EE86" s="7">
        <v>0</v>
      </c>
      <c r="EF86" s="7">
        <v>1472036.4</v>
      </c>
      <c r="EG86" s="7">
        <v>1588245.74</v>
      </c>
      <c r="EH86" s="8">
        <f t="shared" si="6"/>
        <v>1.0789446103370814</v>
      </c>
      <c r="EI86" s="3">
        <v>176300.38</v>
      </c>
      <c r="EJ86" s="3">
        <v>-10039.74</v>
      </c>
      <c r="EK86" s="3">
        <v>0</v>
      </c>
      <c r="EL86" s="3">
        <v>166260.64000000001</v>
      </c>
      <c r="EM86" s="3">
        <v>166499.35</v>
      </c>
      <c r="EN86" s="3">
        <v>0</v>
      </c>
      <c r="EO86" s="3">
        <v>0</v>
      </c>
      <c r="EP86" s="3">
        <v>0</v>
      </c>
      <c r="EQ86" s="3">
        <v>0</v>
      </c>
      <c r="ER86" s="3">
        <v>0</v>
      </c>
      <c r="ES86" s="3">
        <v>239262.15</v>
      </c>
      <c r="ET86" s="3">
        <v>-16537.189999999999</v>
      </c>
      <c r="EU86" s="3">
        <v>0</v>
      </c>
      <c r="EV86" s="3">
        <v>222724.96</v>
      </c>
      <c r="EW86" s="3">
        <v>224248.43</v>
      </c>
      <c r="EX86" s="3">
        <v>0</v>
      </c>
      <c r="EY86" s="3">
        <v>0</v>
      </c>
      <c r="EZ86" s="3">
        <v>0</v>
      </c>
      <c r="FA86" s="3">
        <v>0</v>
      </c>
      <c r="FB86" s="3">
        <v>0</v>
      </c>
      <c r="FC86" s="3">
        <v>0</v>
      </c>
      <c r="FD86" s="3">
        <v>0</v>
      </c>
      <c r="FE86" s="3">
        <v>0</v>
      </c>
      <c r="FF86" s="3">
        <v>0</v>
      </c>
      <c r="FG86" s="3">
        <v>0</v>
      </c>
      <c r="FH86" s="3">
        <v>981547.6</v>
      </c>
      <c r="FI86" s="3">
        <v>0</v>
      </c>
      <c r="FJ86" s="3">
        <v>0</v>
      </c>
      <c r="FK86" s="3">
        <v>981547.6</v>
      </c>
      <c r="FL86" s="3">
        <v>1096814.27</v>
      </c>
      <c r="FM86" s="3">
        <v>106691.66</v>
      </c>
      <c r="FN86" s="3">
        <v>-5188.46</v>
      </c>
      <c r="FO86" s="3">
        <v>0</v>
      </c>
      <c r="FP86" s="3">
        <v>101503.2</v>
      </c>
      <c r="FQ86" s="3">
        <v>100683.69</v>
      </c>
      <c r="FR86" s="3">
        <v>0</v>
      </c>
      <c r="FS86" s="3">
        <v>0</v>
      </c>
      <c r="FT86" s="3">
        <v>0</v>
      </c>
      <c r="FU86" s="3">
        <v>0</v>
      </c>
      <c r="FV86" s="3">
        <v>0</v>
      </c>
      <c r="FW86" s="9">
        <v>63465.26</v>
      </c>
      <c r="FX86" s="9">
        <v>0</v>
      </c>
      <c r="FY86" s="9">
        <v>0</v>
      </c>
      <c r="FZ86" s="9">
        <v>63465.26</v>
      </c>
      <c r="GA86" s="9">
        <v>58449.75</v>
      </c>
      <c r="GB86" s="10">
        <f t="shared" si="7"/>
        <v>0.92097235558477186</v>
      </c>
      <c r="GC86" s="3">
        <v>0</v>
      </c>
      <c r="GD86" s="3">
        <v>0</v>
      </c>
      <c r="GE86" s="3">
        <v>0</v>
      </c>
      <c r="GF86" s="3">
        <v>0</v>
      </c>
      <c r="GG86" s="3">
        <v>0</v>
      </c>
      <c r="GH86" s="3">
        <v>0</v>
      </c>
      <c r="GI86" s="3">
        <v>0</v>
      </c>
      <c r="GJ86" s="3">
        <v>0</v>
      </c>
      <c r="GK86" s="3">
        <v>0</v>
      </c>
      <c r="GL86" s="3">
        <v>0</v>
      </c>
      <c r="GM86" s="3">
        <v>63465.26</v>
      </c>
      <c r="GN86" s="3">
        <v>0</v>
      </c>
      <c r="GO86" s="3">
        <v>0</v>
      </c>
      <c r="GP86" s="3">
        <v>63465.26</v>
      </c>
      <c r="GQ86" s="3">
        <v>58449.75</v>
      </c>
    </row>
    <row r="87" spans="1:199" ht="15" customHeight="1" x14ac:dyDescent="0.25">
      <c r="A87" s="2" t="s">
        <v>121</v>
      </c>
      <c r="B87" s="2" t="s">
        <v>123</v>
      </c>
      <c r="C87" s="1"/>
      <c r="D87" s="2" t="s">
        <v>55</v>
      </c>
      <c r="E87" s="2" t="s">
        <v>113</v>
      </c>
      <c r="F87" s="3">
        <v>1225974.25</v>
      </c>
      <c r="G87" s="3">
        <v>-10484.11</v>
      </c>
      <c r="H87" s="3">
        <v>0</v>
      </c>
      <c r="I87" s="3">
        <v>1215490.1399999999</v>
      </c>
      <c r="J87" s="3">
        <v>999016.92</v>
      </c>
      <c r="K87" s="4">
        <f t="shared" si="4"/>
        <v>0.82190458575007452</v>
      </c>
      <c r="L87" s="5">
        <v>394276.45</v>
      </c>
      <c r="M87" s="5">
        <v>-3709.21</v>
      </c>
      <c r="N87" s="5">
        <v>0</v>
      </c>
      <c r="O87" s="5">
        <v>390567.24</v>
      </c>
      <c r="P87" s="5">
        <v>313846.34999999998</v>
      </c>
      <c r="Q87" s="6">
        <f t="shared" si="5"/>
        <v>0.80356547569120229</v>
      </c>
      <c r="R87" s="3">
        <v>0</v>
      </c>
      <c r="S87" s="3">
        <v>0</v>
      </c>
      <c r="T87" s="3">
        <v>0</v>
      </c>
      <c r="U87" s="3">
        <v>0</v>
      </c>
      <c r="V87" s="3">
        <v>3839.53</v>
      </c>
      <c r="W87" s="3">
        <v>10013.75</v>
      </c>
      <c r="X87" s="3">
        <v>0</v>
      </c>
      <c r="Y87" s="3">
        <v>0</v>
      </c>
      <c r="Z87" s="3">
        <v>10013.75</v>
      </c>
      <c r="AA87" s="3">
        <v>7827.68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44842.02</v>
      </c>
      <c r="AH87" s="3">
        <v>0</v>
      </c>
      <c r="AI87" s="3">
        <v>0</v>
      </c>
      <c r="AJ87" s="3">
        <v>44842.02</v>
      </c>
      <c r="AK87" s="3">
        <v>33942.36</v>
      </c>
      <c r="AL87" s="3">
        <v>7630.54</v>
      </c>
      <c r="AM87" s="3">
        <v>0</v>
      </c>
      <c r="AN87" s="3">
        <v>0</v>
      </c>
      <c r="AO87" s="3">
        <v>7630.54</v>
      </c>
      <c r="AP87" s="3">
        <v>5896.5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40.29</v>
      </c>
      <c r="BU87" s="3">
        <v>13975.52</v>
      </c>
      <c r="BV87" s="3">
        <v>0</v>
      </c>
      <c r="BW87" s="3">
        <v>0</v>
      </c>
      <c r="BX87" s="3">
        <v>13975.52</v>
      </c>
      <c r="BY87" s="3">
        <v>10940.25</v>
      </c>
      <c r="BZ87" s="3">
        <v>82100.740000000005</v>
      </c>
      <c r="CA87" s="3">
        <v>0</v>
      </c>
      <c r="CB87" s="3">
        <v>0</v>
      </c>
      <c r="CC87" s="3">
        <v>82100.740000000005</v>
      </c>
      <c r="CD87" s="3">
        <v>64664.7</v>
      </c>
      <c r="CE87" s="3">
        <v>89400.41</v>
      </c>
      <c r="CF87" s="3">
        <v>0</v>
      </c>
      <c r="CG87" s="3">
        <v>0</v>
      </c>
      <c r="CH87" s="3">
        <v>89400.41</v>
      </c>
      <c r="CI87" s="3">
        <v>70635.56</v>
      </c>
      <c r="CJ87" s="3">
        <v>1121.04</v>
      </c>
      <c r="CK87" s="3">
        <v>0</v>
      </c>
      <c r="CL87" s="3">
        <v>0</v>
      </c>
      <c r="CM87" s="3">
        <v>1121.04</v>
      </c>
      <c r="CN87" s="3">
        <v>898.86</v>
      </c>
      <c r="CO87" s="3">
        <v>31114.41</v>
      </c>
      <c r="CP87" s="3">
        <v>0</v>
      </c>
      <c r="CQ87" s="3">
        <v>0</v>
      </c>
      <c r="CR87" s="3">
        <v>31114.41</v>
      </c>
      <c r="CS87" s="3">
        <v>24380.81</v>
      </c>
      <c r="CT87" s="3">
        <v>31111.25</v>
      </c>
      <c r="CU87" s="3">
        <v>0</v>
      </c>
      <c r="CV87" s="3">
        <v>0</v>
      </c>
      <c r="CW87" s="3">
        <v>31111.25</v>
      </c>
      <c r="CX87" s="3">
        <v>24514.400000000001</v>
      </c>
      <c r="CY87" s="3">
        <v>54989.2</v>
      </c>
      <c r="CZ87" s="3">
        <v>0</v>
      </c>
      <c r="DA87" s="3">
        <v>0</v>
      </c>
      <c r="DB87" s="3">
        <v>54989.2</v>
      </c>
      <c r="DC87" s="3">
        <v>43070.86</v>
      </c>
      <c r="DD87" s="3">
        <v>0</v>
      </c>
      <c r="DE87" s="3">
        <v>0</v>
      </c>
      <c r="DF87" s="3">
        <v>0</v>
      </c>
      <c r="DG87" s="3">
        <v>0</v>
      </c>
      <c r="DH87" s="3">
        <v>0</v>
      </c>
      <c r="DI87" s="3">
        <v>4714.3100000000004</v>
      </c>
      <c r="DJ87" s="3">
        <v>0</v>
      </c>
      <c r="DK87" s="3">
        <v>0</v>
      </c>
      <c r="DL87" s="3">
        <v>4714.3100000000004</v>
      </c>
      <c r="DM87" s="3">
        <v>3688.8</v>
      </c>
      <c r="DN87" s="3">
        <v>7341.18</v>
      </c>
      <c r="DO87" s="3">
        <v>0</v>
      </c>
      <c r="DP87" s="3">
        <v>0</v>
      </c>
      <c r="DQ87" s="3">
        <v>7341.18</v>
      </c>
      <c r="DR87" s="3">
        <v>6105.85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15922.08</v>
      </c>
      <c r="DY87" s="3">
        <v>-3709.21</v>
      </c>
      <c r="DZ87" s="3">
        <v>0</v>
      </c>
      <c r="EA87" s="3">
        <v>12212.87</v>
      </c>
      <c r="EB87" s="3">
        <v>13399.9</v>
      </c>
      <c r="EC87" s="7">
        <v>757787.56</v>
      </c>
      <c r="ED87" s="7">
        <v>-6489.03</v>
      </c>
      <c r="EE87" s="7">
        <v>0</v>
      </c>
      <c r="EF87" s="7">
        <v>751298.53</v>
      </c>
      <c r="EG87" s="7">
        <v>634890.26</v>
      </c>
      <c r="EH87" s="8">
        <f t="shared" si="6"/>
        <v>0.84505723710120928</v>
      </c>
      <c r="EI87" s="3">
        <v>88211.72</v>
      </c>
      <c r="EJ87" s="3">
        <v>-2246.5</v>
      </c>
      <c r="EK87" s="3">
        <v>0</v>
      </c>
      <c r="EL87" s="3">
        <v>85965.22</v>
      </c>
      <c r="EM87" s="3">
        <v>64280.2</v>
      </c>
      <c r="EN87" s="3">
        <v>0</v>
      </c>
      <c r="EO87" s="3">
        <v>0</v>
      </c>
      <c r="EP87" s="3">
        <v>0</v>
      </c>
      <c r="EQ87" s="3">
        <v>0</v>
      </c>
      <c r="ER87" s="3">
        <v>0</v>
      </c>
      <c r="ES87" s="3">
        <v>123629.43</v>
      </c>
      <c r="ET87" s="3">
        <v>-2821.93</v>
      </c>
      <c r="EU87" s="3">
        <v>0</v>
      </c>
      <c r="EV87" s="3">
        <v>120807.5</v>
      </c>
      <c r="EW87" s="3">
        <v>90412.71</v>
      </c>
      <c r="EX87" s="3">
        <v>0</v>
      </c>
      <c r="EY87" s="3">
        <v>0</v>
      </c>
      <c r="EZ87" s="3">
        <v>0</v>
      </c>
      <c r="FA87" s="3">
        <v>0</v>
      </c>
      <c r="FB87" s="3">
        <v>0</v>
      </c>
      <c r="FC87" s="3">
        <v>0</v>
      </c>
      <c r="FD87" s="3">
        <v>0</v>
      </c>
      <c r="FE87" s="3">
        <v>0</v>
      </c>
      <c r="FF87" s="3">
        <v>0</v>
      </c>
      <c r="FG87" s="3">
        <v>0</v>
      </c>
      <c r="FH87" s="3">
        <v>493708.01</v>
      </c>
      <c r="FI87" s="3">
        <v>0</v>
      </c>
      <c r="FJ87" s="3">
        <v>0</v>
      </c>
      <c r="FK87" s="3">
        <v>493708.01</v>
      </c>
      <c r="FL87" s="3">
        <v>442210.17</v>
      </c>
      <c r="FM87" s="3">
        <v>52238.400000000001</v>
      </c>
      <c r="FN87" s="3">
        <v>-1420.6</v>
      </c>
      <c r="FO87" s="3">
        <v>0</v>
      </c>
      <c r="FP87" s="3">
        <v>50817.8</v>
      </c>
      <c r="FQ87" s="3">
        <v>37987.18</v>
      </c>
      <c r="FR87" s="3">
        <v>0</v>
      </c>
      <c r="FS87" s="3">
        <v>0</v>
      </c>
      <c r="FT87" s="3">
        <v>0</v>
      </c>
      <c r="FU87" s="3">
        <v>0</v>
      </c>
      <c r="FV87" s="3">
        <v>0</v>
      </c>
      <c r="FW87" s="9">
        <v>73910.240000000005</v>
      </c>
      <c r="FX87" s="9">
        <v>-285.87</v>
      </c>
      <c r="FY87" s="9">
        <v>0</v>
      </c>
      <c r="FZ87" s="9">
        <v>73624.37</v>
      </c>
      <c r="GA87" s="9">
        <v>50280.31</v>
      </c>
      <c r="GB87" s="10">
        <f t="shared" si="7"/>
        <v>0.68293025801103635</v>
      </c>
      <c r="GC87" s="3">
        <v>0</v>
      </c>
      <c r="GD87" s="3">
        <v>0</v>
      </c>
      <c r="GE87" s="3">
        <v>0</v>
      </c>
      <c r="GF87" s="3">
        <v>0</v>
      </c>
      <c r="GG87" s="3">
        <v>0</v>
      </c>
      <c r="GH87" s="3">
        <v>0</v>
      </c>
      <c r="GI87" s="3">
        <v>0</v>
      </c>
      <c r="GJ87" s="3">
        <v>0</v>
      </c>
      <c r="GK87" s="3">
        <v>0</v>
      </c>
      <c r="GL87" s="3">
        <v>0</v>
      </c>
      <c r="GM87" s="3">
        <v>73910.240000000005</v>
      </c>
      <c r="GN87" s="3">
        <v>-285.87</v>
      </c>
      <c r="GO87" s="3">
        <v>0</v>
      </c>
      <c r="GP87" s="3">
        <v>73624.37</v>
      </c>
      <c r="GQ87" s="3">
        <v>50280.31</v>
      </c>
    </row>
    <row r="88" spans="1:199" ht="15" customHeight="1" x14ac:dyDescent="0.25">
      <c r="A88" s="2" t="s">
        <v>121</v>
      </c>
      <c r="B88" s="2" t="s">
        <v>74</v>
      </c>
      <c r="C88" s="1"/>
      <c r="D88" s="2" t="s">
        <v>55</v>
      </c>
      <c r="E88" s="2" t="s">
        <v>113</v>
      </c>
      <c r="F88" s="3">
        <v>2695184.48</v>
      </c>
      <c r="G88" s="3">
        <v>-37288.47</v>
      </c>
      <c r="H88" s="3">
        <v>0</v>
      </c>
      <c r="I88" s="3">
        <v>2657896.0099999998</v>
      </c>
      <c r="J88" s="3">
        <v>2673844.7200000002</v>
      </c>
      <c r="K88" s="4">
        <f t="shared" si="4"/>
        <v>1.0060005018781757</v>
      </c>
      <c r="L88" s="5">
        <v>987890.4</v>
      </c>
      <c r="M88" s="5">
        <v>-189.12</v>
      </c>
      <c r="N88" s="5">
        <v>0</v>
      </c>
      <c r="O88" s="5">
        <v>987701.28</v>
      </c>
      <c r="P88" s="5">
        <v>994829.24</v>
      </c>
      <c r="Q88" s="6">
        <f t="shared" si="5"/>
        <v>1.0072167163740033</v>
      </c>
      <c r="R88" s="3">
        <v>0</v>
      </c>
      <c r="S88" s="3">
        <v>0</v>
      </c>
      <c r="T88" s="3">
        <v>0</v>
      </c>
      <c r="U88" s="3">
        <v>0</v>
      </c>
      <c r="V88" s="3">
        <v>2039.92</v>
      </c>
      <c r="W88" s="3">
        <v>29613.03</v>
      </c>
      <c r="X88" s="3">
        <v>0</v>
      </c>
      <c r="Y88" s="3">
        <v>0</v>
      </c>
      <c r="Z88" s="3">
        <v>29613.03</v>
      </c>
      <c r="AA88" s="3">
        <v>29770.54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90850.559999999998</v>
      </c>
      <c r="AH88" s="3">
        <v>0</v>
      </c>
      <c r="AI88" s="3">
        <v>0</v>
      </c>
      <c r="AJ88" s="3">
        <v>90850.559999999998</v>
      </c>
      <c r="AK88" s="3">
        <v>90845.02</v>
      </c>
      <c r="AL88" s="3">
        <v>22547.48</v>
      </c>
      <c r="AM88" s="3">
        <v>0</v>
      </c>
      <c r="AN88" s="3">
        <v>0</v>
      </c>
      <c r="AO88" s="3">
        <v>22547.48</v>
      </c>
      <c r="AP88" s="3">
        <v>22585.18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154715.76</v>
      </c>
      <c r="BL88" s="3">
        <v>0</v>
      </c>
      <c r="BM88" s="3">
        <v>0</v>
      </c>
      <c r="BN88" s="3">
        <v>154715.76</v>
      </c>
      <c r="BO88" s="3">
        <v>153280.79</v>
      </c>
      <c r="BP88" s="3">
        <v>6158</v>
      </c>
      <c r="BQ88" s="3">
        <v>0</v>
      </c>
      <c r="BR88" s="3">
        <v>0</v>
      </c>
      <c r="BS88" s="3">
        <v>6158</v>
      </c>
      <c r="BT88" s="3">
        <v>6181</v>
      </c>
      <c r="BU88" s="3">
        <v>28252.720000000001</v>
      </c>
      <c r="BV88" s="3">
        <v>0</v>
      </c>
      <c r="BW88" s="3">
        <v>0</v>
      </c>
      <c r="BX88" s="3">
        <v>28252.720000000001</v>
      </c>
      <c r="BY88" s="3">
        <v>28341.55</v>
      </c>
      <c r="BZ88" s="3">
        <v>165966.04</v>
      </c>
      <c r="CA88" s="3">
        <v>0</v>
      </c>
      <c r="CB88" s="3">
        <v>0</v>
      </c>
      <c r="CC88" s="3">
        <v>165966.04</v>
      </c>
      <c r="CD88" s="3">
        <v>166535.82999999999</v>
      </c>
      <c r="CE88" s="3">
        <v>180730.42</v>
      </c>
      <c r="CF88" s="3">
        <v>0</v>
      </c>
      <c r="CG88" s="3">
        <v>0</v>
      </c>
      <c r="CH88" s="3">
        <v>180730.42</v>
      </c>
      <c r="CI88" s="3">
        <v>181458.33</v>
      </c>
      <c r="CJ88" s="3">
        <v>2271.36</v>
      </c>
      <c r="CK88" s="3">
        <v>0</v>
      </c>
      <c r="CL88" s="3">
        <v>0</v>
      </c>
      <c r="CM88" s="3">
        <v>2271.36</v>
      </c>
      <c r="CN88" s="3">
        <v>2319.6</v>
      </c>
      <c r="CO88" s="3">
        <v>62893.919999999998</v>
      </c>
      <c r="CP88" s="3">
        <v>0</v>
      </c>
      <c r="CQ88" s="3">
        <v>0</v>
      </c>
      <c r="CR88" s="3">
        <v>62893.919999999998</v>
      </c>
      <c r="CS88" s="3">
        <v>63065.599999999999</v>
      </c>
      <c r="CT88" s="3">
        <v>62893.62</v>
      </c>
      <c r="CU88" s="3">
        <v>0</v>
      </c>
      <c r="CV88" s="3">
        <v>0</v>
      </c>
      <c r="CW88" s="3">
        <v>62893.62</v>
      </c>
      <c r="CX88" s="3">
        <v>63132.35</v>
      </c>
      <c r="CY88" s="3">
        <v>111164.92</v>
      </c>
      <c r="CZ88" s="3">
        <v>0</v>
      </c>
      <c r="DA88" s="3">
        <v>0</v>
      </c>
      <c r="DB88" s="3">
        <v>111164.92</v>
      </c>
      <c r="DC88" s="3">
        <v>111517.36</v>
      </c>
      <c r="DD88" s="3">
        <v>0</v>
      </c>
      <c r="DE88" s="3">
        <v>0</v>
      </c>
      <c r="DF88" s="3">
        <v>0</v>
      </c>
      <c r="DG88" s="3">
        <v>0</v>
      </c>
      <c r="DH88" s="3">
        <v>0</v>
      </c>
      <c r="DI88" s="3">
        <v>13939.1</v>
      </c>
      <c r="DJ88" s="3">
        <v>0</v>
      </c>
      <c r="DK88" s="3">
        <v>0</v>
      </c>
      <c r="DL88" s="3">
        <v>13939.1</v>
      </c>
      <c r="DM88" s="3">
        <v>14037.32</v>
      </c>
      <c r="DN88" s="3">
        <v>18693.400000000001</v>
      </c>
      <c r="DO88" s="3">
        <v>0</v>
      </c>
      <c r="DP88" s="3">
        <v>0</v>
      </c>
      <c r="DQ88" s="3">
        <v>18693.400000000001</v>
      </c>
      <c r="DR88" s="3">
        <v>18783.18</v>
      </c>
      <c r="DS88" s="3">
        <v>0</v>
      </c>
      <c r="DT88" s="3">
        <v>0</v>
      </c>
      <c r="DU88" s="3">
        <v>0</v>
      </c>
      <c r="DV88" s="3">
        <v>0</v>
      </c>
      <c r="DW88" s="3">
        <v>0</v>
      </c>
      <c r="DX88" s="3">
        <v>37200.07</v>
      </c>
      <c r="DY88" s="3">
        <v>-189.12</v>
      </c>
      <c r="DZ88" s="3">
        <v>0</v>
      </c>
      <c r="EA88" s="3">
        <v>37010.949999999997</v>
      </c>
      <c r="EB88" s="3">
        <v>40935.67</v>
      </c>
      <c r="EC88" s="7">
        <v>1650924.25</v>
      </c>
      <c r="ED88" s="7">
        <v>-37099.35</v>
      </c>
      <c r="EE88" s="7">
        <v>0</v>
      </c>
      <c r="EF88" s="7">
        <v>1613824.9</v>
      </c>
      <c r="EG88" s="7">
        <v>1622582.06</v>
      </c>
      <c r="EH88" s="8">
        <f t="shared" si="6"/>
        <v>1.0054263383840465</v>
      </c>
      <c r="EI88" s="3">
        <v>165300.5</v>
      </c>
      <c r="EJ88" s="3">
        <v>-8775.66</v>
      </c>
      <c r="EK88" s="3">
        <v>0</v>
      </c>
      <c r="EL88" s="3">
        <v>156524.84</v>
      </c>
      <c r="EM88" s="3">
        <v>160292.95000000001</v>
      </c>
      <c r="EN88" s="3">
        <v>0</v>
      </c>
      <c r="EO88" s="3">
        <v>0</v>
      </c>
      <c r="EP88" s="3">
        <v>0</v>
      </c>
      <c r="EQ88" s="3">
        <v>0</v>
      </c>
      <c r="ER88" s="3">
        <v>0</v>
      </c>
      <c r="ES88" s="3">
        <v>226926.38</v>
      </c>
      <c r="ET88" s="3">
        <v>-28147.81</v>
      </c>
      <c r="EU88" s="3">
        <v>0</v>
      </c>
      <c r="EV88" s="3">
        <v>198778.57</v>
      </c>
      <c r="EW88" s="3">
        <v>206149.84</v>
      </c>
      <c r="EX88" s="3">
        <v>0</v>
      </c>
      <c r="EY88" s="3">
        <v>0</v>
      </c>
      <c r="EZ88" s="3">
        <v>0</v>
      </c>
      <c r="FA88" s="3">
        <v>0</v>
      </c>
      <c r="FB88" s="3">
        <v>0</v>
      </c>
      <c r="FC88" s="3">
        <v>0</v>
      </c>
      <c r="FD88" s="3">
        <v>0</v>
      </c>
      <c r="FE88" s="3">
        <v>0</v>
      </c>
      <c r="FF88" s="3">
        <v>0</v>
      </c>
      <c r="FG88" s="3">
        <v>0</v>
      </c>
      <c r="FH88" s="3">
        <v>1159443.68</v>
      </c>
      <c r="FI88" s="3">
        <v>0</v>
      </c>
      <c r="FJ88" s="3">
        <v>0</v>
      </c>
      <c r="FK88" s="3">
        <v>1159443.68</v>
      </c>
      <c r="FL88" s="3">
        <v>1154828.6299999999</v>
      </c>
      <c r="FM88" s="3">
        <v>99253.69</v>
      </c>
      <c r="FN88" s="3">
        <v>-175.88</v>
      </c>
      <c r="FO88" s="3">
        <v>0</v>
      </c>
      <c r="FP88" s="3">
        <v>99077.81</v>
      </c>
      <c r="FQ88" s="3">
        <v>101310.64</v>
      </c>
      <c r="FR88" s="3">
        <v>0</v>
      </c>
      <c r="FS88" s="3">
        <v>0</v>
      </c>
      <c r="FT88" s="3">
        <v>0</v>
      </c>
      <c r="FU88" s="3">
        <v>0</v>
      </c>
      <c r="FV88" s="3">
        <v>0</v>
      </c>
      <c r="FW88" s="9">
        <v>56369.83</v>
      </c>
      <c r="FX88" s="9">
        <v>0</v>
      </c>
      <c r="FY88" s="9">
        <v>0</v>
      </c>
      <c r="FZ88" s="9">
        <v>56369.83</v>
      </c>
      <c r="GA88" s="9">
        <v>56433.42</v>
      </c>
      <c r="GB88" s="10">
        <f t="shared" si="7"/>
        <v>1.0011280857153551</v>
      </c>
      <c r="GC88" s="3">
        <v>0</v>
      </c>
      <c r="GD88" s="3">
        <v>0</v>
      </c>
      <c r="GE88" s="3">
        <v>0</v>
      </c>
      <c r="GF88" s="3">
        <v>0</v>
      </c>
      <c r="GG88" s="3">
        <v>0</v>
      </c>
      <c r="GH88" s="3">
        <v>0</v>
      </c>
      <c r="GI88" s="3">
        <v>0</v>
      </c>
      <c r="GJ88" s="3">
        <v>0</v>
      </c>
      <c r="GK88" s="3">
        <v>0</v>
      </c>
      <c r="GL88" s="3">
        <v>0</v>
      </c>
      <c r="GM88" s="3">
        <v>56369.83</v>
      </c>
      <c r="GN88" s="3">
        <v>0</v>
      </c>
      <c r="GO88" s="3">
        <v>0</v>
      </c>
      <c r="GP88" s="3">
        <v>56369.83</v>
      </c>
      <c r="GQ88" s="3">
        <v>56433.42</v>
      </c>
    </row>
    <row r="89" spans="1:199" ht="15" customHeight="1" x14ac:dyDescent="0.25">
      <c r="A89" s="2" t="s">
        <v>121</v>
      </c>
      <c r="B89" s="2" t="s">
        <v>92</v>
      </c>
      <c r="C89" s="1"/>
      <c r="D89" s="2" t="s">
        <v>55</v>
      </c>
      <c r="E89" s="2" t="s">
        <v>113</v>
      </c>
      <c r="F89" s="3">
        <v>798597.99</v>
      </c>
      <c r="G89" s="3">
        <v>-26226.38</v>
      </c>
      <c r="H89" s="3">
        <v>0</v>
      </c>
      <c r="I89" s="3">
        <v>772371.61</v>
      </c>
      <c r="J89" s="3">
        <v>833797.23</v>
      </c>
      <c r="K89" s="4">
        <f t="shared" si="4"/>
        <v>1.0795285833978283</v>
      </c>
      <c r="L89" s="5">
        <v>282131.90999999997</v>
      </c>
      <c r="M89" s="5">
        <v>-2742</v>
      </c>
      <c r="N89" s="5">
        <v>0</v>
      </c>
      <c r="O89" s="5">
        <v>279389.90999999997</v>
      </c>
      <c r="P89" s="5">
        <v>284211.40999999997</v>
      </c>
      <c r="Q89" s="6">
        <f t="shared" si="5"/>
        <v>1.0172572445440138</v>
      </c>
      <c r="R89" s="3">
        <v>0</v>
      </c>
      <c r="S89" s="3">
        <v>0</v>
      </c>
      <c r="T89" s="3">
        <v>0</v>
      </c>
      <c r="U89" s="3">
        <v>0</v>
      </c>
      <c r="V89" s="3">
        <v>1027.3499999999999</v>
      </c>
      <c r="W89" s="3">
        <v>10902.07</v>
      </c>
      <c r="X89" s="3">
        <v>0</v>
      </c>
      <c r="Y89" s="3">
        <v>0</v>
      </c>
      <c r="Z89" s="3">
        <v>10902.07</v>
      </c>
      <c r="AA89" s="3">
        <v>10888.73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30681.599999999999</v>
      </c>
      <c r="AH89" s="3">
        <v>0</v>
      </c>
      <c r="AI89" s="3">
        <v>0</v>
      </c>
      <c r="AJ89" s="3">
        <v>30681.599999999999</v>
      </c>
      <c r="AK89" s="3">
        <v>30681.599999999999</v>
      </c>
      <c r="AL89" s="3">
        <v>8306.9599999999991</v>
      </c>
      <c r="AM89" s="3">
        <v>0</v>
      </c>
      <c r="AN89" s="3">
        <v>0</v>
      </c>
      <c r="AO89" s="3">
        <v>8306.9599999999991</v>
      </c>
      <c r="AP89" s="3">
        <v>8294.31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2667.83</v>
      </c>
      <c r="BQ89" s="3">
        <v>0</v>
      </c>
      <c r="BR89" s="3">
        <v>0</v>
      </c>
      <c r="BS89" s="3">
        <v>2667.83</v>
      </c>
      <c r="BT89" s="3">
        <v>2671.73</v>
      </c>
      <c r="BU89" s="3">
        <v>9544.5499999999993</v>
      </c>
      <c r="BV89" s="3">
        <v>0</v>
      </c>
      <c r="BW89" s="3">
        <v>0</v>
      </c>
      <c r="BX89" s="3">
        <v>9544.5499999999993</v>
      </c>
      <c r="BY89" s="3">
        <v>9548.36</v>
      </c>
      <c r="BZ89" s="3">
        <v>56932.79</v>
      </c>
      <c r="CA89" s="3">
        <v>0</v>
      </c>
      <c r="CB89" s="3">
        <v>0</v>
      </c>
      <c r="CC89" s="3">
        <v>56932.79</v>
      </c>
      <c r="CD89" s="3">
        <v>57029.19</v>
      </c>
      <c r="CE89" s="3">
        <v>61056.42</v>
      </c>
      <c r="CF89" s="3">
        <v>0</v>
      </c>
      <c r="CG89" s="3">
        <v>0</v>
      </c>
      <c r="CH89" s="3">
        <v>61056.42</v>
      </c>
      <c r="CI89" s="3">
        <v>61151.85</v>
      </c>
      <c r="CJ89" s="3">
        <v>737.16</v>
      </c>
      <c r="CK89" s="3">
        <v>0</v>
      </c>
      <c r="CL89" s="3">
        <v>0</v>
      </c>
      <c r="CM89" s="3">
        <v>737.16</v>
      </c>
      <c r="CN89" s="3">
        <v>757.15</v>
      </c>
      <c r="CO89" s="3">
        <v>21247.919999999998</v>
      </c>
      <c r="CP89" s="3">
        <v>0</v>
      </c>
      <c r="CQ89" s="3">
        <v>0</v>
      </c>
      <c r="CR89" s="3">
        <v>21247.919999999998</v>
      </c>
      <c r="CS89" s="3">
        <v>21235.8</v>
      </c>
      <c r="CT89" s="3">
        <v>20420.849999999999</v>
      </c>
      <c r="CU89" s="3">
        <v>0</v>
      </c>
      <c r="CV89" s="3">
        <v>0</v>
      </c>
      <c r="CW89" s="3">
        <v>20420.849999999999</v>
      </c>
      <c r="CX89" s="3">
        <v>20360.57</v>
      </c>
      <c r="CY89" s="3">
        <v>37554.949999999997</v>
      </c>
      <c r="CZ89" s="3">
        <v>0</v>
      </c>
      <c r="DA89" s="3">
        <v>0</v>
      </c>
      <c r="DB89" s="3">
        <v>37554.949999999997</v>
      </c>
      <c r="DC89" s="3">
        <v>37557.550000000003</v>
      </c>
      <c r="DD89" s="3">
        <v>0</v>
      </c>
      <c r="DE89" s="3">
        <v>0</v>
      </c>
      <c r="DF89" s="3">
        <v>0</v>
      </c>
      <c r="DG89" s="3">
        <v>0</v>
      </c>
      <c r="DH89" s="3">
        <v>0</v>
      </c>
      <c r="DI89" s="3">
        <v>5128.5</v>
      </c>
      <c r="DJ89" s="3">
        <v>0</v>
      </c>
      <c r="DK89" s="3">
        <v>0</v>
      </c>
      <c r="DL89" s="3">
        <v>5128.5</v>
      </c>
      <c r="DM89" s="3">
        <v>5123.34</v>
      </c>
      <c r="DN89" s="3">
        <v>4940.16</v>
      </c>
      <c r="DO89" s="3">
        <v>0</v>
      </c>
      <c r="DP89" s="3">
        <v>0</v>
      </c>
      <c r="DQ89" s="3">
        <v>4940.16</v>
      </c>
      <c r="DR89" s="3">
        <v>5044.49</v>
      </c>
      <c r="DS89" s="3">
        <v>0</v>
      </c>
      <c r="DT89" s="3">
        <v>0</v>
      </c>
      <c r="DU89" s="3">
        <v>0</v>
      </c>
      <c r="DV89" s="3">
        <v>0</v>
      </c>
      <c r="DW89" s="3">
        <v>0</v>
      </c>
      <c r="DX89" s="3">
        <v>12010.15</v>
      </c>
      <c r="DY89" s="3">
        <v>-2742</v>
      </c>
      <c r="DZ89" s="3">
        <v>0</v>
      </c>
      <c r="EA89" s="3">
        <v>9268.15</v>
      </c>
      <c r="EB89" s="3">
        <v>12839.39</v>
      </c>
      <c r="EC89" s="7">
        <v>496459.92</v>
      </c>
      <c r="ED89" s="7">
        <v>-22912.639999999999</v>
      </c>
      <c r="EE89" s="7">
        <v>0</v>
      </c>
      <c r="EF89" s="7">
        <v>473547.28</v>
      </c>
      <c r="EG89" s="7">
        <v>530385.99</v>
      </c>
      <c r="EH89" s="8">
        <f t="shared" si="6"/>
        <v>1.1200275292469211</v>
      </c>
      <c r="EI89" s="3">
        <v>52527.48</v>
      </c>
      <c r="EJ89" s="3">
        <v>-6178.79</v>
      </c>
      <c r="EK89" s="3">
        <v>0</v>
      </c>
      <c r="EL89" s="3">
        <v>46348.69</v>
      </c>
      <c r="EM89" s="3">
        <v>46491.45</v>
      </c>
      <c r="EN89" s="3">
        <v>0</v>
      </c>
      <c r="EO89" s="3">
        <v>0</v>
      </c>
      <c r="EP89" s="3">
        <v>0</v>
      </c>
      <c r="EQ89" s="3">
        <v>0</v>
      </c>
      <c r="ER89" s="3">
        <v>0</v>
      </c>
      <c r="ES89" s="3">
        <v>73592.75</v>
      </c>
      <c r="ET89" s="3">
        <v>-14950.41</v>
      </c>
      <c r="EU89" s="3">
        <v>0</v>
      </c>
      <c r="EV89" s="3">
        <v>58642.34</v>
      </c>
      <c r="EW89" s="3">
        <v>59386.36</v>
      </c>
      <c r="EX89" s="3">
        <v>0</v>
      </c>
      <c r="EY89" s="3">
        <v>0</v>
      </c>
      <c r="EZ89" s="3">
        <v>0</v>
      </c>
      <c r="FA89" s="3">
        <v>0</v>
      </c>
      <c r="FB89" s="3">
        <v>0</v>
      </c>
      <c r="FC89" s="3">
        <v>0</v>
      </c>
      <c r="FD89" s="3">
        <v>0</v>
      </c>
      <c r="FE89" s="3">
        <v>0</v>
      </c>
      <c r="FF89" s="3">
        <v>0</v>
      </c>
      <c r="FG89" s="3">
        <v>0</v>
      </c>
      <c r="FH89" s="3">
        <v>339239.22</v>
      </c>
      <c r="FI89" s="3">
        <v>0</v>
      </c>
      <c r="FJ89" s="3">
        <v>0</v>
      </c>
      <c r="FK89" s="3">
        <v>339239.22</v>
      </c>
      <c r="FL89" s="3">
        <v>395259.64</v>
      </c>
      <c r="FM89" s="3">
        <v>31100.47</v>
      </c>
      <c r="FN89" s="3">
        <v>-1783.44</v>
      </c>
      <c r="FO89" s="3">
        <v>0</v>
      </c>
      <c r="FP89" s="3">
        <v>29317.03</v>
      </c>
      <c r="FQ89" s="3">
        <v>29248.54</v>
      </c>
      <c r="FR89" s="3">
        <v>0</v>
      </c>
      <c r="FS89" s="3">
        <v>0</v>
      </c>
      <c r="FT89" s="3">
        <v>0</v>
      </c>
      <c r="FU89" s="3">
        <v>0</v>
      </c>
      <c r="FV89" s="3">
        <v>0</v>
      </c>
      <c r="FW89" s="9">
        <v>20006.16</v>
      </c>
      <c r="FX89" s="9">
        <v>-571.74</v>
      </c>
      <c r="FY89" s="9">
        <v>0</v>
      </c>
      <c r="FZ89" s="9">
        <v>19434.419999999998</v>
      </c>
      <c r="GA89" s="9">
        <v>19199.830000000002</v>
      </c>
      <c r="GB89" s="10">
        <f t="shared" si="7"/>
        <v>0.98792914838724299</v>
      </c>
      <c r="GC89" s="3">
        <v>0</v>
      </c>
      <c r="GD89" s="3">
        <v>0</v>
      </c>
      <c r="GE89" s="3">
        <v>0</v>
      </c>
      <c r="GF89" s="3">
        <v>0</v>
      </c>
      <c r="GG89" s="3">
        <v>0</v>
      </c>
      <c r="GH89" s="3">
        <v>0</v>
      </c>
      <c r="GI89" s="3">
        <v>0</v>
      </c>
      <c r="GJ89" s="3">
        <v>0</v>
      </c>
      <c r="GK89" s="3">
        <v>0</v>
      </c>
      <c r="GL89" s="3">
        <v>0</v>
      </c>
      <c r="GM89" s="3">
        <v>20006.16</v>
      </c>
      <c r="GN89" s="3">
        <v>-571.74</v>
      </c>
      <c r="GO89" s="3">
        <v>0</v>
      </c>
      <c r="GP89" s="3">
        <v>19434.419999999998</v>
      </c>
      <c r="GQ89" s="3">
        <v>19199.830000000002</v>
      </c>
    </row>
    <row r="90" spans="1:199" ht="15" customHeight="1" x14ac:dyDescent="0.25">
      <c r="A90" s="2" t="s">
        <v>121</v>
      </c>
      <c r="B90" s="2" t="s">
        <v>124</v>
      </c>
      <c r="C90" s="1"/>
      <c r="D90" s="2" t="s">
        <v>55</v>
      </c>
      <c r="E90" s="2" t="s">
        <v>113</v>
      </c>
      <c r="F90" s="3">
        <v>1830624.23</v>
      </c>
      <c r="G90" s="3">
        <v>-44262.86</v>
      </c>
      <c r="H90" s="3">
        <v>0</v>
      </c>
      <c r="I90" s="3">
        <v>1786361.37</v>
      </c>
      <c r="J90" s="3">
        <v>1585794.12</v>
      </c>
      <c r="K90" s="4">
        <f t="shared" si="4"/>
        <v>0.88772302549287663</v>
      </c>
      <c r="L90" s="5">
        <v>651162.92000000004</v>
      </c>
      <c r="M90" s="5">
        <v>-9608.7000000000007</v>
      </c>
      <c r="N90" s="5">
        <v>0</v>
      </c>
      <c r="O90" s="5">
        <v>641554.22</v>
      </c>
      <c r="P90" s="5">
        <v>595413.84</v>
      </c>
      <c r="Q90" s="6">
        <f t="shared" si="5"/>
        <v>0.92808031096732557</v>
      </c>
      <c r="R90" s="3">
        <v>0</v>
      </c>
      <c r="S90" s="3">
        <v>0</v>
      </c>
      <c r="T90" s="3">
        <v>0</v>
      </c>
      <c r="U90" s="3">
        <v>0</v>
      </c>
      <c r="V90" s="3">
        <v>9412.41</v>
      </c>
      <c r="W90" s="3">
        <v>12880.67</v>
      </c>
      <c r="X90" s="3">
        <v>0</v>
      </c>
      <c r="Y90" s="3">
        <v>0</v>
      </c>
      <c r="Z90" s="3">
        <v>12880.67</v>
      </c>
      <c r="AA90" s="3">
        <v>11464.72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74928.7</v>
      </c>
      <c r="AH90" s="3">
        <v>0</v>
      </c>
      <c r="AI90" s="3">
        <v>0</v>
      </c>
      <c r="AJ90" s="3">
        <v>74928.7</v>
      </c>
      <c r="AK90" s="3">
        <v>66379.92</v>
      </c>
      <c r="AL90" s="3">
        <v>9793.68</v>
      </c>
      <c r="AM90" s="3">
        <v>0</v>
      </c>
      <c r="AN90" s="3">
        <v>0</v>
      </c>
      <c r="AO90" s="3">
        <v>9793.68</v>
      </c>
      <c r="AP90" s="3">
        <v>8725.69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2440.7600000000002</v>
      </c>
      <c r="BQ90" s="3">
        <v>0</v>
      </c>
      <c r="BR90" s="3">
        <v>0</v>
      </c>
      <c r="BS90" s="3">
        <v>2440.7600000000002</v>
      </c>
      <c r="BT90" s="3">
        <v>2386.79</v>
      </c>
      <c r="BU90" s="3">
        <v>23271.08</v>
      </c>
      <c r="BV90" s="3">
        <v>0</v>
      </c>
      <c r="BW90" s="3">
        <v>0</v>
      </c>
      <c r="BX90" s="3">
        <v>23271.08</v>
      </c>
      <c r="BY90" s="3">
        <v>20854.5</v>
      </c>
      <c r="BZ90" s="3">
        <v>136700.74</v>
      </c>
      <c r="CA90" s="3">
        <v>0</v>
      </c>
      <c r="CB90" s="3">
        <v>0</v>
      </c>
      <c r="CC90" s="3">
        <v>136700.74</v>
      </c>
      <c r="CD90" s="3">
        <v>122510.74</v>
      </c>
      <c r="CE90" s="3">
        <v>148866.20000000001</v>
      </c>
      <c r="CF90" s="3">
        <v>0</v>
      </c>
      <c r="CG90" s="3">
        <v>0</v>
      </c>
      <c r="CH90" s="3">
        <v>148866.20000000001</v>
      </c>
      <c r="CI90" s="3">
        <v>133694.19</v>
      </c>
      <c r="CJ90" s="3">
        <v>1873.46</v>
      </c>
      <c r="CK90" s="3">
        <v>0</v>
      </c>
      <c r="CL90" s="3">
        <v>0</v>
      </c>
      <c r="CM90" s="3">
        <v>1873.46</v>
      </c>
      <c r="CN90" s="3">
        <v>1818.44</v>
      </c>
      <c r="CO90" s="3">
        <v>50834.64</v>
      </c>
      <c r="CP90" s="3">
        <v>0</v>
      </c>
      <c r="CQ90" s="3">
        <v>0</v>
      </c>
      <c r="CR90" s="3">
        <v>50834.64</v>
      </c>
      <c r="CS90" s="3">
        <v>45222.91</v>
      </c>
      <c r="CT90" s="3">
        <v>51804.82</v>
      </c>
      <c r="CU90" s="3">
        <v>0</v>
      </c>
      <c r="CV90" s="3">
        <v>0</v>
      </c>
      <c r="CW90" s="3">
        <v>51804.82</v>
      </c>
      <c r="CX90" s="3">
        <v>46510.89</v>
      </c>
      <c r="CY90" s="3">
        <v>91564.9</v>
      </c>
      <c r="CZ90" s="3">
        <v>0</v>
      </c>
      <c r="DA90" s="3">
        <v>0</v>
      </c>
      <c r="DB90" s="3">
        <v>91564.9</v>
      </c>
      <c r="DC90" s="3">
        <v>82163.95</v>
      </c>
      <c r="DD90" s="3">
        <v>0</v>
      </c>
      <c r="DE90" s="3">
        <v>0</v>
      </c>
      <c r="DF90" s="3">
        <v>0</v>
      </c>
      <c r="DG90" s="3">
        <v>0</v>
      </c>
      <c r="DH90" s="3">
        <v>0</v>
      </c>
      <c r="DI90" s="3">
        <v>6050.28</v>
      </c>
      <c r="DJ90" s="3">
        <v>0</v>
      </c>
      <c r="DK90" s="3">
        <v>0</v>
      </c>
      <c r="DL90" s="3">
        <v>6050.28</v>
      </c>
      <c r="DM90" s="3">
        <v>5388.28</v>
      </c>
      <c r="DN90" s="3">
        <v>15398</v>
      </c>
      <c r="DO90" s="3">
        <v>0</v>
      </c>
      <c r="DP90" s="3">
        <v>0</v>
      </c>
      <c r="DQ90" s="3">
        <v>15398</v>
      </c>
      <c r="DR90" s="3">
        <v>13918.81</v>
      </c>
      <c r="DS90" s="3">
        <v>0</v>
      </c>
      <c r="DT90" s="3">
        <v>0</v>
      </c>
      <c r="DU90" s="3">
        <v>0</v>
      </c>
      <c r="DV90" s="3">
        <v>0</v>
      </c>
      <c r="DW90" s="3">
        <v>0</v>
      </c>
      <c r="DX90" s="3">
        <v>24754.99</v>
      </c>
      <c r="DY90" s="3">
        <v>-9608.7000000000007</v>
      </c>
      <c r="DZ90" s="3">
        <v>0</v>
      </c>
      <c r="EA90" s="3">
        <v>15146.29</v>
      </c>
      <c r="EB90" s="3">
        <v>24961.599999999999</v>
      </c>
      <c r="EC90" s="7">
        <v>1110117.1000000001</v>
      </c>
      <c r="ED90" s="7">
        <v>-31633.99</v>
      </c>
      <c r="EE90" s="7">
        <v>0</v>
      </c>
      <c r="EF90" s="7">
        <v>1078483.1100000001</v>
      </c>
      <c r="EG90" s="7">
        <v>926587.12</v>
      </c>
      <c r="EH90" s="8">
        <f t="shared" si="6"/>
        <v>0.85915774795953914</v>
      </c>
      <c r="EI90" s="3">
        <v>146027.57</v>
      </c>
      <c r="EJ90" s="3">
        <v>-10141.25</v>
      </c>
      <c r="EK90" s="3">
        <v>0</v>
      </c>
      <c r="EL90" s="3">
        <v>135886.32</v>
      </c>
      <c r="EM90" s="3">
        <v>126560.88</v>
      </c>
      <c r="EN90" s="3">
        <v>0</v>
      </c>
      <c r="EO90" s="3">
        <v>0</v>
      </c>
      <c r="EP90" s="3">
        <v>0</v>
      </c>
      <c r="EQ90" s="3">
        <v>0</v>
      </c>
      <c r="ER90" s="3">
        <v>0</v>
      </c>
      <c r="ES90" s="3">
        <v>213409.78</v>
      </c>
      <c r="ET90" s="3">
        <v>-15607.52</v>
      </c>
      <c r="EU90" s="3">
        <v>0</v>
      </c>
      <c r="EV90" s="3">
        <v>197802.26</v>
      </c>
      <c r="EW90" s="3">
        <v>184124.24</v>
      </c>
      <c r="EX90" s="3">
        <v>0</v>
      </c>
      <c r="EY90" s="3">
        <v>0</v>
      </c>
      <c r="EZ90" s="3">
        <v>0</v>
      </c>
      <c r="FA90" s="3">
        <v>0</v>
      </c>
      <c r="FB90" s="3">
        <v>0</v>
      </c>
      <c r="FC90" s="3">
        <v>0</v>
      </c>
      <c r="FD90" s="3">
        <v>0</v>
      </c>
      <c r="FE90" s="3">
        <v>0</v>
      </c>
      <c r="FF90" s="3">
        <v>0</v>
      </c>
      <c r="FG90" s="3">
        <v>0</v>
      </c>
      <c r="FH90" s="3">
        <v>666747.34</v>
      </c>
      <c r="FI90" s="3">
        <v>0</v>
      </c>
      <c r="FJ90" s="3">
        <v>0</v>
      </c>
      <c r="FK90" s="3">
        <v>666747.34</v>
      </c>
      <c r="FL90" s="3">
        <v>543579.06999999995</v>
      </c>
      <c r="FM90" s="3">
        <v>83932.41</v>
      </c>
      <c r="FN90" s="3">
        <v>-5885.22</v>
      </c>
      <c r="FO90" s="3">
        <v>0</v>
      </c>
      <c r="FP90" s="3">
        <v>78047.19</v>
      </c>
      <c r="FQ90" s="3">
        <v>72322.929999999993</v>
      </c>
      <c r="FR90" s="3">
        <v>0</v>
      </c>
      <c r="FS90" s="3">
        <v>0</v>
      </c>
      <c r="FT90" s="3">
        <v>0</v>
      </c>
      <c r="FU90" s="3">
        <v>0</v>
      </c>
      <c r="FV90" s="3">
        <v>0</v>
      </c>
      <c r="FW90" s="9">
        <v>69344.210000000006</v>
      </c>
      <c r="FX90" s="9">
        <v>-3020.17</v>
      </c>
      <c r="FY90" s="9">
        <v>0</v>
      </c>
      <c r="FZ90" s="9">
        <v>66324.039999999994</v>
      </c>
      <c r="GA90" s="9">
        <v>63793.16</v>
      </c>
      <c r="GB90" s="10">
        <f t="shared" si="7"/>
        <v>0.96184068401140843</v>
      </c>
      <c r="GC90" s="3">
        <v>0</v>
      </c>
      <c r="GD90" s="3">
        <v>0</v>
      </c>
      <c r="GE90" s="3">
        <v>0</v>
      </c>
      <c r="GF90" s="3">
        <v>0</v>
      </c>
      <c r="GG90" s="3">
        <v>0</v>
      </c>
      <c r="GH90" s="3">
        <v>0</v>
      </c>
      <c r="GI90" s="3">
        <v>0</v>
      </c>
      <c r="GJ90" s="3">
        <v>0</v>
      </c>
      <c r="GK90" s="3">
        <v>0</v>
      </c>
      <c r="GL90" s="3">
        <v>0</v>
      </c>
      <c r="GM90" s="3">
        <v>69344.210000000006</v>
      </c>
      <c r="GN90" s="3">
        <v>-3020.17</v>
      </c>
      <c r="GO90" s="3">
        <v>0</v>
      </c>
      <c r="GP90" s="3">
        <v>66324.039999999994</v>
      </c>
      <c r="GQ90" s="3">
        <v>63793.16</v>
      </c>
    </row>
    <row r="91" spans="1:199" ht="15" customHeight="1" x14ac:dyDescent="0.25">
      <c r="A91" s="2" t="s">
        <v>121</v>
      </c>
      <c r="B91" s="2" t="s">
        <v>65</v>
      </c>
      <c r="C91" s="1"/>
      <c r="D91" s="2" t="s">
        <v>55</v>
      </c>
      <c r="E91" s="2" t="s">
        <v>113</v>
      </c>
      <c r="F91" s="3">
        <v>1042091.56</v>
      </c>
      <c r="G91" s="3">
        <v>-35108.6</v>
      </c>
      <c r="H91" s="3">
        <v>0</v>
      </c>
      <c r="I91" s="3">
        <v>1006982.96</v>
      </c>
      <c r="J91" s="3">
        <v>1087177.2</v>
      </c>
      <c r="K91" s="4">
        <f t="shared" si="4"/>
        <v>1.0796381301228772</v>
      </c>
      <c r="L91" s="5">
        <v>408921.54</v>
      </c>
      <c r="M91" s="5">
        <v>-6811.56</v>
      </c>
      <c r="N91" s="5">
        <v>0</v>
      </c>
      <c r="O91" s="5">
        <v>402109.98</v>
      </c>
      <c r="P91" s="5">
        <v>414493.75</v>
      </c>
      <c r="Q91" s="6">
        <f t="shared" si="5"/>
        <v>1.0307969725098591</v>
      </c>
      <c r="R91" s="3">
        <v>0</v>
      </c>
      <c r="S91" s="3">
        <v>0</v>
      </c>
      <c r="T91" s="3">
        <v>0</v>
      </c>
      <c r="U91" s="3">
        <v>0</v>
      </c>
      <c r="V91" s="3">
        <v>5027.1000000000004</v>
      </c>
      <c r="W91" s="3">
        <v>6756.55</v>
      </c>
      <c r="X91" s="3">
        <v>0</v>
      </c>
      <c r="Y91" s="3">
        <v>0</v>
      </c>
      <c r="Z91" s="3">
        <v>6756.55</v>
      </c>
      <c r="AA91" s="3">
        <v>6711.81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47298.559999999998</v>
      </c>
      <c r="AH91" s="3">
        <v>0</v>
      </c>
      <c r="AI91" s="3">
        <v>0</v>
      </c>
      <c r="AJ91" s="3">
        <v>47298.559999999998</v>
      </c>
      <c r="AK91" s="3">
        <v>45260.5</v>
      </c>
      <c r="AL91" s="3">
        <v>5147.46</v>
      </c>
      <c r="AM91" s="3">
        <v>0</v>
      </c>
      <c r="AN91" s="3">
        <v>0</v>
      </c>
      <c r="AO91" s="3">
        <v>5147.46</v>
      </c>
      <c r="AP91" s="3">
        <v>5125.3999999999996</v>
      </c>
      <c r="AQ91" s="3">
        <v>0</v>
      </c>
      <c r="AR91" s="3">
        <v>0</v>
      </c>
      <c r="AS91" s="3">
        <v>0</v>
      </c>
      <c r="AT91" s="3">
        <v>0</v>
      </c>
      <c r="AU91" s="3">
        <v>122.23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3117.44</v>
      </c>
      <c r="BQ91" s="3">
        <v>0</v>
      </c>
      <c r="BR91" s="3">
        <v>0</v>
      </c>
      <c r="BS91" s="3">
        <v>3117.44</v>
      </c>
      <c r="BT91" s="3">
        <v>3246.37</v>
      </c>
      <c r="BU91" s="3">
        <v>14707.26</v>
      </c>
      <c r="BV91" s="3">
        <v>0</v>
      </c>
      <c r="BW91" s="3">
        <v>0</v>
      </c>
      <c r="BX91" s="3">
        <v>14707.26</v>
      </c>
      <c r="BY91" s="3">
        <v>14643.76</v>
      </c>
      <c r="BZ91" s="3">
        <v>86396.14</v>
      </c>
      <c r="CA91" s="3">
        <v>0</v>
      </c>
      <c r="CB91" s="3">
        <v>0</v>
      </c>
      <c r="CC91" s="3">
        <v>86396.14</v>
      </c>
      <c r="CD91" s="3">
        <v>86921.27</v>
      </c>
      <c r="CE91" s="3">
        <v>94082.52</v>
      </c>
      <c r="CF91" s="3">
        <v>0</v>
      </c>
      <c r="CG91" s="3">
        <v>0</v>
      </c>
      <c r="CH91" s="3">
        <v>94082.52</v>
      </c>
      <c r="CI91" s="3">
        <v>94291.03</v>
      </c>
      <c r="CJ91" s="3">
        <v>1182.3399999999999</v>
      </c>
      <c r="CK91" s="3">
        <v>0</v>
      </c>
      <c r="CL91" s="3">
        <v>0</v>
      </c>
      <c r="CM91" s="3">
        <v>1182.3399999999999</v>
      </c>
      <c r="CN91" s="3">
        <v>1194.75</v>
      </c>
      <c r="CO91" s="3">
        <v>32740.62</v>
      </c>
      <c r="CP91" s="3">
        <v>0</v>
      </c>
      <c r="CQ91" s="3">
        <v>0</v>
      </c>
      <c r="CR91" s="3">
        <v>32740.62</v>
      </c>
      <c r="CS91" s="3">
        <v>32577.360000000001</v>
      </c>
      <c r="CT91" s="3">
        <v>32740.52</v>
      </c>
      <c r="CU91" s="3">
        <v>0</v>
      </c>
      <c r="CV91" s="3">
        <v>0</v>
      </c>
      <c r="CW91" s="3">
        <v>32740.52</v>
      </c>
      <c r="CX91" s="3">
        <v>32444.37</v>
      </c>
      <c r="CY91" s="3">
        <v>57868.66</v>
      </c>
      <c r="CZ91" s="3">
        <v>0</v>
      </c>
      <c r="DA91" s="3">
        <v>0</v>
      </c>
      <c r="DB91" s="3">
        <v>57868.66</v>
      </c>
      <c r="DC91" s="3">
        <v>57535.65</v>
      </c>
      <c r="DD91" s="3">
        <v>0</v>
      </c>
      <c r="DE91" s="3">
        <v>0</v>
      </c>
      <c r="DF91" s="3">
        <v>0</v>
      </c>
      <c r="DG91" s="3">
        <v>0</v>
      </c>
      <c r="DH91" s="3">
        <v>0</v>
      </c>
      <c r="DI91" s="3">
        <v>3172.77</v>
      </c>
      <c r="DJ91" s="3">
        <v>0</v>
      </c>
      <c r="DK91" s="3">
        <v>0</v>
      </c>
      <c r="DL91" s="3">
        <v>3172.77</v>
      </c>
      <c r="DM91" s="3">
        <v>3179.78</v>
      </c>
      <c r="DN91" s="3">
        <v>7735.36</v>
      </c>
      <c r="DO91" s="3">
        <v>0</v>
      </c>
      <c r="DP91" s="3">
        <v>0</v>
      </c>
      <c r="DQ91" s="3">
        <v>7735.36</v>
      </c>
      <c r="DR91" s="3">
        <v>8075.81</v>
      </c>
      <c r="DS91" s="3">
        <v>0</v>
      </c>
      <c r="DT91" s="3">
        <v>0</v>
      </c>
      <c r="DU91" s="3">
        <v>0</v>
      </c>
      <c r="DV91" s="3">
        <v>0</v>
      </c>
      <c r="DW91" s="3">
        <v>0</v>
      </c>
      <c r="DX91" s="3">
        <v>15975.34</v>
      </c>
      <c r="DY91" s="3">
        <v>-6811.56</v>
      </c>
      <c r="DZ91" s="3">
        <v>0</v>
      </c>
      <c r="EA91" s="3">
        <v>9163.7800000000007</v>
      </c>
      <c r="EB91" s="3">
        <v>18136.560000000001</v>
      </c>
      <c r="EC91" s="7">
        <v>604905.41</v>
      </c>
      <c r="ED91" s="7">
        <v>-28297.040000000001</v>
      </c>
      <c r="EE91" s="7">
        <v>0</v>
      </c>
      <c r="EF91" s="7">
        <v>576608.37</v>
      </c>
      <c r="EG91" s="7">
        <v>646729.14</v>
      </c>
      <c r="EH91" s="8">
        <f t="shared" si="6"/>
        <v>1.1216090047392133</v>
      </c>
      <c r="EI91" s="3">
        <v>82682.33</v>
      </c>
      <c r="EJ91" s="3">
        <v>-9031.42</v>
      </c>
      <c r="EK91" s="3">
        <v>0</v>
      </c>
      <c r="EL91" s="3">
        <v>73650.91</v>
      </c>
      <c r="EM91" s="3">
        <v>84411.839999999997</v>
      </c>
      <c r="EN91" s="3">
        <v>0</v>
      </c>
      <c r="EO91" s="3">
        <v>0</v>
      </c>
      <c r="EP91" s="3">
        <v>0</v>
      </c>
      <c r="EQ91" s="3">
        <v>0</v>
      </c>
      <c r="ER91" s="3">
        <v>0</v>
      </c>
      <c r="ES91" s="3">
        <v>120583.54</v>
      </c>
      <c r="ET91" s="3">
        <v>-14445.66</v>
      </c>
      <c r="EU91" s="3">
        <v>0</v>
      </c>
      <c r="EV91" s="3">
        <v>106137.88</v>
      </c>
      <c r="EW91" s="3">
        <v>124978.47</v>
      </c>
      <c r="EX91" s="3">
        <v>0</v>
      </c>
      <c r="EY91" s="3">
        <v>0</v>
      </c>
      <c r="EZ91" s="3">
        <v>0</v>
      </c>
      <c r="FA91" s="3">
        <v>0</v>
      </c>
      <c r="FB91" s="3">
        <v>0</v>
      </c>
      <c r="FC91" s="3">
        <v>0</v>
      </c>
      <c r="FD91" s="3">
        <v>0</v>
      </c>
      <c r="FE91" s="3">
        <v>0</v>
      </c>
      <c r="FF91" s="3">
        <v>0</v>
      </c>
      <c r="FG91" s="3">
        <v>0</v>
      </c>
      <c r="FH91" s="3">
        <v>354038.87</v>
      </c>
      <c r="FI91" s="3">
        <v>0</v>
      </c>
      <c r="FJ91" s="3">
        <v>0</v>
      </c>
      <c r="FK91" s="3">
        <v>354038.87</v>
      </c>
      <c r="FL91" s="3">
        <v>390332.92</v>
      </c>
      <c r="FM91" s="3">
        <v>47600.67</v>
      </c>
      <c r="FN91" s="3">
        <v>-4819.96</v>
      </c>
      <c r="FO91" s="3">
        <v>0</v>
      </c>
      <c r="FP91" s="3">
        <v>42780.71</v>
      </c>
      <c r="FQ91" s="3">
        <v>47005.91</v>
      </c>
      <c r="FR91" s="3">
        <v>0</v>
      </c>
      <c r="FS91" s="3">
        <v>0</v>
      </c>
      <c r="FT91" s="3">
        <v>0</v>
      </c>
      <c r="FU91" s="3">
        <v>0</v>
      </c>
      <c r="FV91" s="3">
        <v>0</v>
      </c>
      <c r="FW91" s="9">
        <v>28264.61</v>
      </c>
      <c r="FX91" s="9">
        <v>0</v>
      </c>
      <c r="FY91" s="9">
        <v>0</v>
      </c>
      <c r="FZ91" s="9">
        <v>28264.61</v>
      </c>
      <c r="GA91" s="9">
        <v>25954.31</v>
      </c>
      <c r="GB91" s="10">
        <f t="shared" si="7"/>
        <v>0.91826174144982009</v>
      </c>
      <c r="GC91" s="3">
        <v>0</v>
      </c>
      <c r="GD91" s="3">
        <v>0</v>
      </c>
      <c r="GE91" s="3">
        <v>0</v>
      </c>
      <c r="GF91" s="3">
        <v>0</v>
      </c>
      <c r="GG91" s="3">
        <v>0</v>
      </c>
      <c r="GH91" s="3">
        <v>0</v>
      </c>
      <c r="GI91" s="3">
        <v>0</v>
      </c>
      <c r="GJ91" s="3">
        <v>0</v>
      </c>
      <c r="GK91" s="3">
        <v>0</v>
      </c>
      <c r="GL91" s="3">
        <v>0</v>
      </c>
      <c r="GM91" s="3">
        <v>28264.61</v>
      </c>
      <c r="GN91" s="3">
        <v>0</v>
      </c>
      <c r="GO91" s="3">
        <v>0</v>
      </c>
      <c r="GP91" s="3">
        <v>28264.61</v>
      </c>
      <c r="GQ91" s="3">
        <v>25954.31</v>
      </c>
    </row>
    <row r="92" spans="1:199" ht="15" customHeight="1" x14ac:dyDescent="0.25">
      <c r="A92" s="2" t="s">
        <v>121</v>
      </c>
      <c r="B92" s="2" t="s">
        <v>125</v>
      </c>
      <c r="C92" s="1"/>
      <c r="D92" s="2" t="s">
        <v>55</v>
      </c>
      <c r="E92" s="2" t="s">
        <v>113</v>
      </c>
      <c r="F92" s="3">
        <v>1644765.55</v>
      </c>
      <c r="G92" s="3">
        <v>-3237.68</v>
      </c>
      <c r="H92" s="3">
        <v>0</v>
      </c>
      <c r="I92" s="3">
        <v>1641527.87</v>
      </c>
      <c r="J92" s="3">
        <v>1711345.21</v>
      </c>
      <c r="K92" s="4">
        <f t="shared" si="4"/>
        <v>1.0425319248463323</v>
      </c>
      <c r="L92" s="5">
        <v>617156.07999999996</v>
      </c>
      <c r="M92" s="5">
        <v>0</v>
      </c>
      <c r="N92" s="5">
        <v>0</v>
      </c>
      <c r="O92" s="5">
        <v>617156.07999999996</v>
      </c>
      <c r="P92" s="5">
        <v>622093.41</v>
      </c>
      <c r="Q92" s="6">
        <f t="shared" si="5"/>
        <v>1.008000131830509</v>
      </c>
      <c r="R92" s="3">
        <v>0</v>
      </c>
      <c r="S92" s="3">
        <v>0</v>
      </c>
      <c r="T92" s="3">
        <v>0</v>
      </c>
      <c r="U92" s="3">
        <v>0</v>
      </c>
      <c r="V92" s="3">
        <v>3427.43</v>
      </c>
      <c r="W92" s="3">
        <v>9196.27</v>
      </c>
      <c r="X92" s="3">
        <v>0</v>
      </c>
      <c r="Y92" s="3">
        <v>0</v>
      </c>
      <c r="Z92" s="3">
        <v>9196.27</v>
      </c>
      <c r="AA92" s="3">
        <v>9183.49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71550.78</v>
      </c>
      <c r="AH92" s="3">
        <v>0</v>
      </c>
      <c r="AI92" s="3">
        <v>0</v>
      </c>
      <c r="AJ92" s="3">
        <v>71550.78</v>
      </c>
      <c r="AK92" s="3">
        <v>71441</v>
      </c>
      <c r="AL92" s="3">
        <v>7012.72</v>
      </c>
      <c r="AM92" s="3">
        <v>0</v>
      </c>
      <c r="AN92" s="3">
        <v>0</v>
      </c>
      <c r="AO92" s="3">
        <v>7012.72</v>
      </c>
      <c r="AP92" s="3">
        <v>6964.81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4640.46</v>
      </c>
      <c r="BQ92" s="3">
        <v>0</v>
      </c>
      <c r="BR92" s="3">
        <v>0</v>
      </c>
      <c r="BS92" s="3">
        <v>4640.46</v>
      </c>
      <c r="BT92" s="3">
        <v>4610.42</v>
      </c>
      <c r="BU92" s="3">
        <v>22262.880000000001</v>
      </c>
      <c r="BV92" s="3">
        <v>0</v>
      </c>
      <c r="BW92" s="3">
        <v>0</v>
      </c>
      <c r="BX92" s="3">
        <v>22262.880000000001</v>
      </c>
      <c r="BY92" s="3">
        <v>22185.3</v>
      </c>
      <c r="BZ92" s="3">
        <v>130782</v>
      </c>
      <c r="CA92" s="3">
        <v>0</v>
      </c>
      <c r="CB92" s="3">
        <v>0</v>
      </c>
      <c r="CC92" s="3">
        <v>130782</v>
      </c>
      <c r="CD92" s="3">
        <v>130264.29</v>
      </c>
      <c r="CE92" s="3">
        <v>142415.04000000001</v>
      </c>
      <c r="CF92" s="3">
        <v>0</v>
      </c>
      <c r="CG92" s="3">
        <v>0</v>
      </c>
      <c r="CH92" s="3">
        <v>142415.04000000001</v>
      </c>
      <c r="CI92" s="3">
        <v>142008.44</v>
      </c>
      <c r="CJ92" s="3">
        <v>1788.6</v>
      </c>
      <c r="CK92" s="3">
        <v>0</v>
      </c>
      <c r="CL92" s="3">
        <v>0</v>
      </c>
      <c r="CM92" s="3">
        <v>1788.6</v>
      </c>
      <c r="CN92" s="3">
        <v>1882.96</v>
      </c>
      <c r="CO92" s="3">
        <v>49561.5</v>
      </c>
      <c r="CP92" s="3">
        <v>0</v>
      </c>
      <c r="CQ92" s="3">
        <v>0</v>
      </c>
      <c r="CR92" s="3">
        <v>49561.5</v>
      </c>
      <c r="CS92" s="3">
        <v>49288.3</v>
      </c>
      <c r="CT92" s="3">
        <v>49559.94</v>
      </c>
      <c r="CU92" s="3">
        <v>0</v>
      </c>
      <c r="CV92" s="3">
        <v>0</v>
      </c>
      <c r="CW92" s="3">
        <v>49559.94</v>
      </c>
      <c r="CX92" s="3">
        <v>49411.57</v>
      </c>
      <c r="CY92" s="3">
        <v>87597.54</v>
      </c>
      <c r="CZ92" s="3">
        <v>0</v>
      </c>
      <c r="DA92" s="3">
        <v>0</v>
      </c>
      <c r="DB92" s="3">
        <v>87597.54</v>
      </c>
      <c r="DC92" s="3">
        <v>87321.65</v>
      </c>
      <c r="DD92" s="3">
        <v>0</v>
      </c>
      <c r="DE92" s="3">
        <v>0</v>
      </c>
      <c r="DF92" s="3">
        <v>0</v>
      </c>
      <c r="DG92" s="3">
        <v>0</v>
      </c>
      <c r="DH92" s="3">
        <v>0</v>
      </c>
      <c r="DI92" s="3">
        <v>4332.7700000000004</v>
      </c>
      <c r="DJ92" s="3">
        <v>0</v>
      </c>
      <c r="DK92" s="3">
        <v>0</v>
      </c>
      <c r="DL92" s="3">
        <v>4332.7700000000004</v>
      </c>
      <c r="DM92" s="3">
        <v>4323.0200000000004</v>
      </c>
      <c r="DN92" s="3">
        <v>11707.13</v>
      </c>
      <c r="DO92" s="3">
        <v>0</v>
      </c>
      <c r="DP92" s="3">
        <v>0</v>
      </c>
      <c r="DQ92" s="3">
        <v>11707.13</v>
      </c>
      <c r="DR92" s="3">
        <v>11999.54</v>
      </c>
      <c r="DS92" s="3">
        <v>0</v>
      </c>
      <c r="DT92" s="3">
        <v>0</v>
      </c>
      <c r="DU92" s="3">
        <v>0</v>
      </c>
      <c r="DV92" s="3">
        <v>0</v>
      </c>
      <c r="DW92" s="3">
        <v>0</v>
      </c>
      <c r="DX92" s="3">
        <v>24748.45</v>
      </c>
      <c r="DY92" s="3">
        <v>0</v>
      </c>
      <c r="DZ92" s="3">
        <v>0</v>
      </c>
      <c r="EA92" s="3">
        <v>24748.45</v>
      </c>
      <c r="EB92" s="3">
        <v>27781.19</v>
      </c>
      <c r="EC92" s="7">
        <v>981342.06</v>
      </c>
      <c r="ED92" s="7">
        <v>-3237.68</v>
      </c>
      <c r="EE92" s="7">
        <v>0</v>
      </c>
      <c r="EF92" s="7">
        <v>978104.38</v>
      </c>
      <c r="EG92" s="7">
        <v>1045337.6</v>
      </c>
      <c r="EH92" s="8">
        <f t="shared" si="6"/>
        <v>1.0687382874208169</v>
      </c>
      <c r="EI92" s="3">
        <v>118915.59</v>
      </c>
      <c r="EJ92" s="3">
        <v>-845.44</v>
      </c>
      <c r="EK92" s="3">
        <v>0</v>
      </c>
      <c r="EL92" s="3">
        <v>118070.15</v>
      </c>
      <c r="EM92" s="3">
        <v>110573.07</v>
      </c>
      <c r="EN92" s="3">
        <v>0</v>
      </c>
      <c r="EO92" s="3">
        <v>0</v>
      </c>
      <c r="EP92" s="3">
        <v>0</v>
      </c>
      <c r="EQ92" s="3">
        <v>0</v>
      </c>
      <c r="ER92" s="3">
        <v>0</v>
      </c>
      <c r="ES92" s="3">
        <v>157939.85999999999</v>
      </c>
      <c r="ET92" s="3">
        <v>-2212.13</v>
      </c>
      <c r="EU92" s="3">
        <v>0</v>
      </c>
      <c r="EV92" s="3">
        <v>155727.73000000001</v>
      </c>
      <c r="EW92" s="3">
        <v>145574.69</v>
      </c>
      <c r="EX92" s="3">
        <v>0</v>
      </c>
      <c r="EY92" s="3">
        <v>0</v>
      </c>
      <c r="EZ92" s="3">
        <v>0</v>
      </c>
      <c r="FA92" s="3">
        <v>0</v>
      </c>
      <c r="FB92" s="3">
        <v>0</v>
      </c>
      <c r="FC92" s="3">
        <v>0</v>
      </c>
      <c r="FD92" s="3">
        <v>0</v>
      </c>
      <c r="FE92" s="3">
        <v>0</v>
      </c>
      <c r="FF92" s="3">
        <v>0</v>
      </c>
      <c r="FG92" s="3">
        <v>0</v>
      </c>
      <c r="FH92" s="3">
        <v>631507.18999999994</v>
      </c>
      <c r="FI92" s="3">
        <v>0</v>
      </c>
      <c r="FJ92" s="3">
        <v>0</v>
      </c>
      <c r="FK92" s="3">
        <v>631507.18999999994</v>
      </c>
      <c r="FL92" s="3">
        <v>720912.33</v>
      </c>
      <c r="FM92" s="3">
        <v>72979.42</v>
      </c>
      <c r="FN92" s="3">
        <v>-180.11</v>
      </c>
      <c r="FO92" s="3">
        <v>0</v>
      </c>
      <c r="FP92" s="3">
        <v>72799.31</v>
      </c>
      <c r="FQ92" s="3">
        <v>68277.509999999995</v>
      </c>
      <c r="FR92" s="3">
        <v>0</v>
      </c>
      <c r="FS92" s="3">
        <v>0</v>
      </c>
      <c r="FT92" s="3">
        <v>0</v>
      </c>
      <c r="FU92" s="3">
        <v>0</v>
      </c>
      <c r="FV92" s="3">
        <v>0</v>
      </c>
      <c r="FW92" s="9">
        <v>46267.41</v>
      </c>
      <c r="FX92" s="9">
        <v>0</v>
      </c>
      <c r="FY92" s="9">
        <v>0</v>
      </c>
      <c r="FZ92" s="9">
        <v>46267.41</v>
      </c>
      <c r="GA92" s="9">
        <v>43914.2</v>
      </c>
      <c r="GB92" s="10">
        <f t="shared" si="7"/>
        <v>0.94913892954025292</v>
      </c>
      <c r="GC92" s="3">
        <v>0</v>
      </c>
      <c r="GD92" s="3">
        <v>0</v>
      </c>
      <c r="GE92" s="3">
        <v>0</v>
      </c>
      <c r="GF92" s="3">
        <v>0</v>
      </c>
      <c r="GG92" s="3">
        <v>0</v>
      </c>
      <c r="GH92" s="3">
        <v>0</v>
      </c>
      <c r="GI92" s="3">
        <v>0</v>
      </c>
      <c r="GJ92" s="3">
        <v>0</v>
      </c>
      <c r="GK92" s="3">
        <v>0</v>
      </c>
      <c r="GL92" s="3">
        <v>0</v>
      </c>
      <c r="GM92" s="3">
        <v>46267.41</v>
      </c>
      <c r="GN92" s="3">
        <v>0</v>
      </c>
      <c r="GO92" s="3">
        <v>0</v>
      </c>
      <c r="GP92" s="3">
        <v>46267.41</v>
      </c>
      <c r="GQ92" s="3">
        <v>43914.2</v>
      </c>
    </row>
    <row r="93" spans="1:199" ht="15" customHeight="1" x14ac:dyDescent="0.25">
      <c r="A93" s="2" t="s">
        <v>126</v>
      </c>
      <c r="B93" s="2" t="s">
        <v>83</v>
      </c>
      <c r="C93" s="1"/>
      <c r="D93" s="2" t="s">
        <v>55</v>
      </c>
      <c r="E93" s="2" t="s">
        <v>113</v>
      </c>
      <c r="F93" s="3">
        <v>4480973.87</v>
      </c>
      <c r="G93" s="3">
        <v>-109408.3</v>
      </c>
      <c r="H93" s="3">
        <v>0</v>
      </c>
      <c r="I93" s="3">
        <v>4371565.57</v>
      </c>
      <c r="J93" s="3">
        <v>4588819.46</v>
      </c>
      <c r="K93" s="4">
        <f t="shared" si="4"/>
        <v>1.0496970448049348</v>
      </c>
      <c r="L93" s="5">
        <v>1369561.51</v>
      </c>
      <c r="M93" s="5">
        <v>21522.98</v>
      </c>
      <c r="N93" s="5">
        <v>0</v>
      </c>
      <c r="O93" s="5">
        <v>1391084.49</v>
      </c>
      <c r="P93" s="5">
        <v>1413186.68</v>
      </c>
      <c r="Q93" s="6">
        <f t="shared" si="5"/>
        <v>1.015888459801604</v>
      </c>
      <c r="R93" s="3">
        <v>0</v>
      </c>
      <c r="S93" s="3">
        <v>-16474.09</v>
      </c>
      <c r="T93" s="3">
        <v>0</v>
      </c>
      <c r="U93" s="3">
        <v>-16474.09</v>
      </c>
      <c r="V93" s="3">
        <v>27122.1</v>
      </c>
      <c r="W93" s="3">
        <v>24154.11</v>
      </c>
      <c r="X93" s="3">
        <v>0</v>
      </c>
      <c r="Y93" s="3">
        <v>0</v>
      </c>
      <c r="Z93" s="3">
        <v>24154.11</v>
      </c>
      <c r="AA93" s="3">
        <v>24790.03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156497.76</v>
      </c>
      <c r="AH93" s="3">
        <v>0</v>
      </c>
      <c r="AI93" s="3">
        <v>0</v>
      </c>
      <c r="AJ93" s="3">
        <v>156497.76</v>
      </c>
      <c r="AK93" s="3">
        <v>148467.79999999999</v>
      </c>
      <c r="AL93" s="3">
        <v>18476.349999999999</v>
      </c>
      <c r="AM93" s="3">
        <v>0</v>
      </c>
      <c r="AN93" s="3">
        <v>0</v>
      </c>
      <c r="AO93" s="3">
        <v>18476.349999999999</v>
      </c>
      <c r="AP93" s="3">
        <v>18399.13</v>
      </c>
      <c r="AQ93" s="3">
        <v>0</v>
      </c>
      <c r="AR93" s="3">
        <v>-456.03</v>
      </c>
      <c r="AS93" s="3">
        <v>0</v>
      </c>
      <c r="AT93" s="3">
        <v>-456.03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14307.97</v>
      </c>
      <c r="BQ93" s="3">
        <v>9352.56</v>
      </c>
      <c r="BR93" s="3">
        <v>0</v>
      </c>
      <c r="BS93" s="3">
        <v>23660.53</v>
      </c>
      <c r="BT93" s="3">
        <v>14909.03</v>
      </c>
      <c r="BU93" s="3">
        <v>48798.42</v>
      </c>
      <c r="BV93" s="3">
        <v>9530.39</v>
      </c>
      <c r="BW93" s="3">
        <v>0</v>
      </c>
      <c r="BX93" s="3">
        <v>58328.81</v>
      </c>
      <c r="BY93" s="3">
        <v>49349.93</v>
      </c>
      <c r="BZ93" s="3">
        <v>292424.74</v>
      </c>
      <c r="CA93" s="3">
        <v>42193.73</v>
      </c>
      <c r="CB93" s="3">
        <v>0</v>
      </c>
      <c r="CC93" s="3">
        <v>334618.46999999997</v>
      </c>
      <c r="CD93" s="3">
        <v>293093.46999999997</v>
      </c>
      <c r="CE93" s="3">
        <v>312152.84000000003</v>
      </c>
      <c r="CF93" s="3">
        <v>-7923.65</v>
      </c>
      <c r="CG93" s="3">
        <v>0</v>
      </c>
      <c r="CH93" s="3">
        <v>304229.19</v>
      </c>
      <c r="CI93" s="3">
        <v>319765.95</v>
      </c>
      <c r="CJ93" s="3">
        <v>3723.72</v>
      </c>
      <c r="CK93" s="3">
        <v>0</v>
      </c>
      <c r="CL93" s="3">
        <v>0</v>
      </c>
      <c r="CM93" s="3">
        <v>3723.72</v>
      </c>
      <c r="CN93" s="3">
        <v>3713.28</v>
      </c>
      <c r="CO93" s="3">
        <v>108642.24000000001</v>
      </c>
      <c r="CP93" s="3">
        <v>-1104.7</v>
      </c>
      <c r="CQ93" s="3">
        <v>0</v>
      </c>
      <c r="CR93" s="3">
        <v>107537.54</v>
      </c>
      <c r="CS93" s="3">
        <v>110410.03</v>
      </c>
      <c r="CT93" s="3">
        <v>103275.82</v>
      </c>
      <c r="CU93" s="3">
        <v>-3286.59</v>
      </c>
      <c r="CV93" s="3">
        <v>0</v>
      </c>
      <c r="CW93" s="3">
        <v>99989.23</v>
      </c>
      <c r="CX93" s="3">
        <v>104369.56</v>
      </c>
      <c r="CY93" s="3">
        <v>192002.37</v>
      </c>
      <c r="CZ93" s="3">
        <v>-3798</v>
      </c>
      <c r="DA93" s="3">
        <v>0</v>
      </c>
      <c r="DB93" s="3">
        <v>188204.37</v>
      </c>
      <c r="DC93" s="3">
        <v>192297.57</v>
      </c>
      <c r="DD93" s="3">
        <v>0</v>
      </c>
      <c r="DE93" s="3">
        <v>0</v>
      </c>
      <c r="DF93" s="3">
        <v>0</v>
      </c>
      <c r="DG93" s="3">
        <v>0</v>
      </c>
      <c r="DH93" s="3">
        <v>0</v>
      </c>
      <c r="DI93" s="3">
        <v>11418.48</v>
      </c>
      <c r="DJ93" s="3">
        <v>0</v>
      </c>
      <c r="DK93" s="3">
        <v>0</v>
      </c>
      <c r="DL93" s="3">
        <v>11418.48</v>
      </c>
      <c r="DM93" s="3">
        <v>11752.22</v>
      </c>
      <c r="DN93" s="3">
        <v>32284.2</v>
      </c>
      <c r="DO93" s="3">
        <v>8267.98</v>
      </c>
      <c r="DP93" s="3">
        <v>0</v>
      </c>
      <c r="DQ93" s="3">
        <v>40552.18</v>
      </c>
      <c r="DR93" s="3">
        <v>33422.85</v>
      </c>
      <c r="DS93" s="3">
        <v>0</v>
      </c>
      <c r="DT93" s="3">
        <v>0</v>
      </c>
      <c r="DU93" s="3">
        <v>0</v>
      </c>
      <c r="DV93" s="3">
        <v>0</v>
      </c>
      <c r="DW93" s="3">
        <v>0</v>
      </c>
      <c r="DX93" s="3">
        <v>51402.49</v>
      </c>
      <c r="DY93" s="3">
        <v>-14778.62</v>
      </c>
      <c r="DZ93" s="3">
        <v>0</v>
      </c>
      <c r="EA93" s="3">
        <v>36623.870000000003</v>
      </c>
      <c r="EB93" s="3">
        <v>61323.73</v>
      </c>
      <c r="EC93" s="7">
        <v>2863802.53</v>
      </c>
      <c r="ED93" s="7">
        <v>-130931.28</v>
      </c>
      <c r="EE93" s="7">
        <v>0</v>
      </c>
      <c r="EF93" s="7">
        <v>2732871.25</v>
      </c>
      <c r="EG93" s="7">
        <v>2915913.72</v>
      </c>
      <c r="EH93" s="8">
        <f t="shared" si="6"/>
        <v>1.0669780802882682</v>
      </c>
      <c r="EI93" s="3">
        <v>393703.77</v>
      </c>
      <c r="EJ93" s="3">
        <v>-17184.830000000002</v>
      </c>
      <c r="EK93" s="3">
        <v>0</v>
      </c>
      <c r="EL93" s="3">
        <v>376518.94</v>
      </c>
      <c r="EM93" s="3">
        <v>398755.29</v>
      </c>
      <c r="EN93" s="3">
        <v>0</v>
      </c>
      <c r="EO93" s="3">
        <v>-1132.1099999999999</v>
      </c>
      <c r="EP93" s="3">
        <v>0</v>
      </c>
      <c r="EQ93" s="3">
        <v>-1132.1099999999999</v>
      </c>
      <c r="ER93" s="3">
        <v>-1132.1099999999999</v>
      </c>
      <c r="ES93" s="3">
        <v>531837.55000000005</v>
      </c>
      <c r="ET93" s="3">
        <v>-28872</v>
      </c>
      <c r="EU93" s="3">
        <v>0</v>
      </c>
      <c r="EV93" s="3">
        <v>502965.55</v>
      </c>
      <c r="EW93" s="3">
        <v>526671.32999999996</v>
      </c>
      <c r="EX93" s="3">
        <v>0</v>
      </c>
      <c r="EY93" s="3">
        <v>-2947.1</v>
      </c>
      <c r="EZ93" s="3">
        <v>0</v>
      </c>
      <c r="FA93" s="3">
        <v>-2947.1</v>
      </c>
      <c r="FB93" s="3">
        <v>0</v>
      </c>
      <c r="FC93" s="3">
        <v>0</v>
      </c>
      <c r="FD93" s="3">
        <v>-4427.2</v>
      </c>
      <c r="FE93" s="3">
        <v>0</v>
      </c>
      <c r="FF93" s="3">
        <v>-4427.2</v>
      </c>
      <c r="FG93" s="3">
        <v>0</v>
      </c>
      <c r="FH93" s="3">
        <v>1699243.17</v>
      </c>
      <c r="FI93" s="3">
        <v>-52986.62</v>
      </c>
      <c r="FJ93" s="3">
        <v>0</v>
      </c>
      <c r="FK93" s="3">
        <v>1646256.55</v>
      </c>
      <c r="FL93" s="3">
        <v>1753936.57</v>
      </c>
      <c r="FM93" s="3">
        <v>239018.04</v>
      </c>
      <c r="FN93" s="3">
        <v>-23381.42</v>
      </c>
      <c r="FO93" s="3">
        <v>0</v>
      </c>
      <c r="FP93" s="3">
        <v>215636.62</v>
      </c>
      <c r="FQ93" s="3">
        <v>237682.64</v>
      </c>
      <c r="FR93" s="3">
        <v>0</v>
      </c>
      <c r="FS93" s="3">
        <v>0</v>
      </c>
      <c r="FT93" s="3">
        <v>0</v>
      </c>
      <c r="FU93" s="3">
        <v>0</v>
      </c>
      <c r="FV93" s="3">
        <v>0</v>
      </c>
      <c r="FW93" s="9">
        <v>247609.83</v>
      </c>
      <c r="FX93" s="9">
        <v>0</v>
      </c>
      <c r="FY93" s="9">
        <v>0</v>
      </c>
      <c r="FZ93" s="9">
        <v>247609.83</v>
      </c>
      <c r="GA93" s="9">
        <v>259719.06</v>
      </c>
      <c r="GB93" s="10">
        <f t="shared" si="7"/>
        <v>1.0489044800846559</v>
      </c>
      <c r="GC93" s="3">
        <v>0</v>
      </c>
      <c r="GD93" s="3">
        <v>0</v>
      </c>
      <c r="GE93" s="3">
        <v>0</v>
      </c>
      <c r="GF93" s="3">
        <v>0</v>
      </c>
      <c r="GG93" s="3">
        <v>0</v>
      </c>
      <c r="GH93" s="3">
        <v>0</v>
      </c>
      <c r="GI93" s="3">
        <v>0</v>
      </c>
      <c r="GJ93" s="3">
        <v>0</v>
      </c>
      <c r="GK93" s="3">
        <v>0</v>
      </c>
      <c r="GL93" s="3">
        <v>0</v>
      </c>
      <c r="GM93" s="3">
        <v>247609.83</v>
      </c>
      <c r="GN93" s="3">
        <v>0</v>
      </c>
      <c r="GO93" s="3">
        <v>0</v>
      </c>
      <c r="GP93" s="3">
        <v>247609.83</v>
      </c>
      <c r="GQ93" s="3">
        <v>259719.06</v>
      </c>
    </row>
    <row r="94" spans="1:199" ht="15" customHeight="1" x14ac:dyDescent="0.25">
      <c r="A94" s="2" t="s">
        <v>126</v>
      </c>
      <c r="B94" s="2" t="s">
        <v>72</v>
      </c>
      <c r="C94" s="1"/>
      <c r="D94" s="2" t="s">
        <v>55</v>
      </c>
      <c r="E94" s="2" t="s">
        <v>113</v>
      </c>
      <c r="F94" s="3">
        <v>923729.8</v>
      </c>
      <c r="G94" s="3">
        <v>-6889.19</v>
      </c>
      <c r="H94" s="3">
        <v>0</v>
      </c>
      <c r="I94" s="3">
        <v>916840.61</v>
      </c>
      <c r="J94" s="3">
        <v>959488.55</v>
      </c>
      <c r="K94" s="4">
        <f t="shared" si="4"/>
        <v>1.0465161987098281</v>
      </c>
      <c r="L94" s="5">
        <v>293348.71999999997</v>
      </c>
      <c r="M94" s="5">
        <v>-3587.22</v>
      </c>
      <c r="N94" s="5">
        <v>0</v>
      </c>
      <c r="O94" s="5">
        <v>289761.5</v>
      </c>
      <c r="P94" s="5">
        <v>293580.65000000002</v>
      </c>
      <c r="Q94" s="6">
        <f t="shared" si="5"/>
        <v>1.013180322437591</v>
      </c>
      <c r="R94" s="3">
        <v>0</v>
      </c>
      <c r="S94" s="3">
        <v>0</v>
      </c>
      <c r="T94" s="3">
        <v>0</v>
      </c>
      <c r="U94" s="3">
        <v>0</v>
      </c>
      <c r="V94" s="3">
        <v>2077.8200000000002</v>
      </c>
      <c r="W94" s="3">
        <v>6759.02</v>
      </c>
      <c r="X94" s="3">
        <v>0</v>
      </c>
      <c r="Y94" s="3">
        <v>0</v>
      </c>
      <c r="Z94" s="3">
        <v>6759.02</v>
      </c>
      <c r="AA94" s="3">
        <v>6670.96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33507.839999999997</v>
      </c>
      <c r="AH94" s="3">
        <v>0</v>
      </c>
      <c r="AI94" s="3">
        <v>0</v>
      </c>
      <c r="AJ94" s="3">
        <v>33507.839999999997</v>
      </c>
      <c r="AK94" s="3">
        <v>33294.76</v>
      </c>
      <c r="AL94" s="3">
        <v>5129.43</v>
      </c>
      <c r="AM94" s="3">
        <v>0</v>
      </c>
      <c r="AN94" s="3">
        <v>0</v>
      </c>
      <c r="AO94" s="3">
        <v>5129.43</v>
      </c>
      <c r="AP94" s="3">
        <v>5065.08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1594.44</v>
      </c>
      <c r="BQ94" s="3">
        <v>0</v>
      </c>
      <c r="BR94" s="3">
        <v>0</v>
      </c>
      <c r="BS94" s="3">
        <v>1594.44</v>
      </c>
      <c r="BT94" s="3">
        <v>1547.47</v>
      </c>
      <c r="BU94" s="3">
        <v>10418.94</v>
      </c>
      <c r="BV94" s="3">
        <v>0</v>
      </c>
      <c r="BW94" s="3">
        <v>0</v>
      </c>
      <c r="BX94" s="3">
        <v>10418.94</v>
      </c>
      <c r="BY94" s="3">
        <v>10301.36</v>
      </c>
      <c r="BZ94" s="3">
        <v>63779.46</v>
      </c>
      <c r="CA94" s="3">
        <v>0</v>
      </c>
      <c r="CB94" s="3">
        <v>0</v>
      </c>
      <c r="CC94" s="3">
        <v>63779.46</v>
      </c>
      <c r="CD94" s="3">
        <v>63072.97</v>
      </c>
      <c r="CE94" s="3">
        <v>66649.2</v>
      </c>
      <c r="CF94" s="3">
        <v>0</v>
      </c>
      <c r="CG94" s="3">
        <v>0</v>
      </c>
      <c r="CH94" s="3">
        <v>66649.2</v>
      </c>
      <c r="CI94" s="3">
        <v>65951.47</v>
      </c>
      <c r="CJ94" s="3">
        <v>748.68</v>
      </c>
      <c r="CK94" s="3">
        <v>0</v>
      </c>
      <c r="CL94" s="3">
        <v>0</v>
      </c>
      <c r="CM94" s="3">
        <v>748.68</v>
      </c>
      <c r="CN94" s="3">
        <v>777.37</v>
      </c>
      <c r="CO94" s="3">
        <v>23193.72</v>
      </c>
      <c r="CP94" s="3">
        <v>0</v>
      </c>
      <c r="CQ94" s="3">
        <v>0</v>
      </c>
      <c r="CR94" s="3">
        <v>23193.72</v>
      </c>
      <c r="CS94" s="3">
        <v>22868.5</v>
      </c>
      <c r="CT94" s="3">
        <v>20729.759999999998</v>
      </c>
      <c r="CU94" s="3">
        <v>0</v>
      </c>
      <c r="CV94" s="3">
        <v>0</v>
      </c>
      <c r="CW94" s="3">
        <v>20729.759999999998</v>
      </c>
      <c r="CX94" s="3">
        <v>20483.78</v>
      </c>
      <c r="CY94" s="3">
        <v>40995.06</v>
      </c>
      <c r="CZ94" s="3">
        <v>0</v>
      </c>
      <c r="DA94" s="3">
        <v>0</v>
      </c>
      <c r="DB94" s="3">
        <v>40995.06</v>
      </c>
      <c r="DC94" s="3">
        <v>40550.25</v>
      </c>
      <c r="DD94" s="3">
        <v>0</v>
      </c>
      <c r="DE94" s="3">
        <v>0</v>
      </c>
      <c r="DF94" s="3">
        <v>0</v>
      </c>
      <c r="DG94" s="3">
        <v>0</v>
      </c>
      <c r="DH94" s="3">
        <v>0</v>
      </c>
      <c r="DI94" s="3">
        <v>3173.29</v>
      </c>
      <c r="DJ94" s="3">
        <v>0</v>
      </c>
      <c r="DK94" s="3">
        <v>0</v>
      </c>
      <c r="DL94" s="3">
        <v>3173.29</v>
      </c>
      <c r="DM94" s="3">
        <v>3134.93</v>
      </c>
      <c r="DN94" s="3">
        <v>5425.44</v>
      </c>
      <c r="DO94" s="3">
        <v>0</v>
      </c>
      <c r="DP94" s="3">
        <v>0</v>
      </c>
      <c r="DQ94" s="3">
        <v>5425.44</v>
      </c>
      <c r="DR94" s="3">
        <v>5520.23</v>
      </c>
      <c r="DS94" s="3">
        <v>0</v>
      </c>
      <c r="DT94" s="3">
        <v>0</v>
      </c>
      <c r="DU94" s="3">
        <v>0</v>
      </c>
      <c r="DV94" s="3">
        <v>0</v>
      </c>
      <c r="DW94" s="3">
        <v>0</v>
      </c>
      <c r="DX94" s="3">
        <v>11244.44</v>
      </c>
      <c r="DY94" s="3">
        <v>-3587.22</v>
      </c>
      <c r="DZ94" s="3">
        <v>0</v>
      </c>
      <c r="EA94" s="3">
        <v>7657.22</v>
      </c>
      <c r="EB94" s="3">
        <v>12263.7</v>
      </c>
      <c r="EC94" s="7">
        <v>612529.25</v>
      </c>
      <c r="ED94" s="7">
        <v>-3301.97</v>
      </c>
      <c r="EE94" s="7">
        <v>0</v>
      </c>
      <c r="EF94" s="7">
        <v>609227.28</v>
      </c>
      <c r="EG94" s="7">
        <v>650014.04</v>
      </c>
      <c r="EH94" s="8">
        <f t="shared" si="6"/>
        <v>1.0669483480779127</v>
      </c>
      <c r="EI94" s="3">
        <v>75078.98</v>
      </c>
      <c r="EJ94" s="3">
        <v>-1136.43</v>
      </c>
      <c r="EK94" s="3">
        <v>0</v>
      </c>
      <c r="EL94" s="3">
        <v>73942.55</v>
      </c>
      <c r="EM94" s="3">
        <v>71924.479999999996</v>
      </c>
      <c r="EN94" s="3">
        <v>0</v>
      </c>
      <c r="EO94" s="3">
        <v>0</v>
      </c>
      <c r="EP94" s="3">
        <v>0</v>
      </c>
      <c r="EQ94" s="3">
        <v>0</v>
      </c>
      <c r="ER94" s="3">
        <v>0</v>
      </c>
      <c r="ES94" s="3">
        <v>114338.19</v>
      </c>
      <c r="ET94" s="3">
        <v>-1451.24</v>
      </c>
      <c r="EU94" s="3">
        <v>0</v>
      </c>
      <c r="EV94" s="3">
        <v>112886.95</v>
      </c>
      <c r="EW94" s="3">
        <v>109290.92</v>
      </c>
      <c r="EX94" s="3">
        <v>0</v>
      </c>
      <c r="EY94" s="3">
        <v>0</v>
      </c>
      <c r="EZ94" s="3">
        <v>0</v>
      </c>
      <c r="FA94" s="3">
        <v>0</v>
      </c>
      <c r="FB94" s="3">
        <v>0</v>
      </c>
      <c r="FC94" s="3">
        <v>0</v>
      </c>
      <c r="FD94" s="3">
        <v>0</v>
      </c>
      <c r="FE94" s="3">
        <v>0</v>
      </c>
      <c r="FF94" s="3">
        <v>0</v>
      </c>
      <c r="FG94" s="3">
        <v>0</v>
      </c>
      <c r="FH94" s="3">
        <v>381288.77</v>
      </c>
      <c r="FI94" s="3">
        <v>0</v>
      </c>
      <c r="FJ94" s="3">
        <v>0</v>
      </c>
      <c r="FK94" s="3">
        <v>381288.77</v>
      </c>
      <c r="FL94" s="3">
        <v>428936.85</v>
      </c>
      <c r="FM94" s="3">
        <v>41823.31</v>
      </c>
      <c r="FN94" s="3">
        <v>-714.3</v>
      </c>
      <c r="FO94" s="3">
        <v>0</v>
      </c>
      <c r="FP94" s="3">
        <v>41109.01</v>
      </c>
      <c r="FQ94" s="3">
        <v>39861.79</v>
      </c>
      <c r="FR94" s="3">
        <v>0</v>
      </c>
      <c r="FS94" s="3">
        <v>0</v>
      </c>
      <c r="FT94" s="3">
        <v>0</v>
      </c>
      <c r="FU94" s="3">
        <v>0</v>
      </c>
      <c r="FV94" s="3">
        <v>0</v>
      </c>
      <c r="FW94" s="9">
        <v>17851.830000000002</v>
      </c>
      <c r="FX94" s="9">
        <v>0</v>
      </c>
      <c r="FY94" s="9">
        <v>0</v>
      </c>
      <c r="FZ94" s="9">
        <v>17851.830000000002</v>
      </c>
      <c r="GA94" s="9">
        <v>15893.86</v>
      </c>
      <c r="GB94" s="10">
        <f t="shared" si="7"/>
        <v>0.89032104831829562</v>
      </c>
      <c r="GC94" s="3">
        <v>0</v>
      </c>
      <c r="GD94" s="3">
        <v>0</v>
      </c>
      <c r="GE94" s="3">
        <v>0</v>
      </c>
      <c r="GF94" s="3">
        <v>0</v>
      </c>
      <c r="GG94" s="3">
        <v>0</v>
      </c>
      <c r="GH94" s="3">
        <v>0</v>
      </c>
      <c r="GI94" s="3">
        <v>0</v>
      </c>
      <c r="GJ94" s="3">
        <v>0</v>
      </c>
      <c r="GK94" s="3">
        <v>0</v>
      </c>
      <c r="GL94" s="3">
        <v>0</v>
      </c>
      <c r="GM94" s="3">
        <v>17851.830000000002</v>
      </c>
      <c r="GN94" s="3">
        <v>0</v>
      </c>
      <c r="GO94" s="3">
        <v>0</v>
      </c>
      <c r="GP94" s="3">
        <v>17851.830000000002</v>
      </c>
      <c r="GQ94" s="3">
        <v>15893.86</v>
      </c>
    </row>
    <row r="95" spans="1:199" ht="15" customHeight="1" x14ac:dyDescent="0.25">
      <c r="A95" s="2" t="s">
        <v>126</v>
      </c>
      <c r="B95" s="2" t="s">
        <v>58</v>
      </c>
      <c r="C95" s="1"/>
      <c r="D95" s="2" t="s">
        <v>55</v>
      </c>
      <c r="E95" s="2" t="s">
        <v>113</v>
      </c>
      <c r="F95" s="3">
        <v>446836.79</v>
      </c>
      <c r="G95" s="3">
        <v>-6241.77</v>
      </c>
      <c r="H95" s="3">
        <v>0</v>
      </c>
      <c r="I95" s="3">
        <v>440595.02</v>
      </c>
      <c r="J95" s="3">
        <v>458052.39</v>
      </c>
      <c r="K95" s="4">
        <f t="shared" si="4"/>
        <v>1.0396222590078299</v>
      </c>
      <c r="L95" s="5">
        <v>160638.15</v>
      </c>
      <c r="M95" s="5">
        <v>-1856.52</v>
      </c>
      <c r="N95" s="5">
        <v>0</v>
      </c>
      <c r="O95" s="5">
        <v>158781.63</v>
      </c>
      <c r="P95" s="5">
        <v>160301.04999999999</v>
      </c>
      <c r="Q95" s="6">
        <f t="shared" si="5"/>
        <v>1.0095692429911445</v>
      </c>
      <c r="R95" s="3">
        <v>0</v>
      </c>
      <c r="S95" s="3">
        <v>0</v>
      </c>
      <c r="T95" s="3">
        <v>0</v>
      </c>
      <c r="U95" s="3">
        <v>0</v>
      </c>
      <c r="V95" s="3">
        <v>1327.82</v>
      </c>
      <c r="W95" s="3">
        <v>4857.8</v>
      </c>
      <c r="X95" s="3">
        <v>0</v>
      </c>
      <c r="Y95" s="3">
        <v>0</v>
      </c>
      <c r="Z95" s="3">
        <v>4857.8</v>
      </c>
      <c r="AA95" s="3">
        <v>4621.2700000000004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17867.52</v>
      </c>
      <c r="AH95" s="3">
        <v>0</v>
      </c>
      <c r="AI95" s="3">
        <v>0</v>
      </c>
      <c r="AJ95" s="3">
        <v>17867.52</v>
      </c>
      <c r="AK95" s="3">
        <v>16974.48</v>
      </c>
      <c r="AL95" s="3">
        <v>3698.66</v>
      </c>
      <c r="AM95" s="3">
        <v>0</v>
      </c>
      <c r="AN95" s="3">
        <v>0</v>
      </c>
      <c r="AO95" s="3">
        <v>3698.66</v>
      </c>
      <c r="AP95" s="3">
        <v>3459.89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1898.4</v>
      </c>
      <c r="BQ95" s="3">
        <v>0</v>
      </c>
      <c r="BR95" s="3">
        <v>0</v>
      </c>
      <c r="BS95" s="3">
        <v>1898.4</v>
      </c>
      <c r="BT95" s="3">
        <v>1817.2</v>
      </c>
      <c r="BU95" s="3">
        <v>5555.64</v>
      </c>
      <c r="BV95" s="3">
        <v>0</v>
      </c>
      <c r="BW95" s="3">
        <v>0</v>
      </c>
      <c r="BX95" s="3">
        <v>5555.64</v>
      </c>
      <c r="BY95" s="3">
        <v>5391.82</v>
      </c>
      <c r="BZ95" s="3">
        <v>32636.1</v>
      </c>
      <c r="CA95" s="3">
        <v>0</v>
      </c>
      <c r="CB95" s="3">
        <v>0</v>
      </c>
      <c r="CC95" s="3">
        <v>32636.1</v>
      </c>
      <c r="CD95" s="3">
        <v>33569.769999999997</v>
      </c>
      <c r="CE95" s="3">
        <v>35539.620000000003</v>
      </c>
      <c r="CF95" s="3">
        <v>0</v>
      </c>
      <c r="CG95" s="3">
        <v>0</v>
      </c>
      <c r="CH95" s="3">
        <v>35539.620000000003</v>
      </c>
      <c r="CI95" s="3">
        <v>35458.71</v>
      </c>
      <c r="CJ95" s="3">
        <v>446.7</v>
      </c>
      <c r="CK95" s="3">
        <v>0</v>
      </c>
      <c r="CL95" s="3">
        <v>0</v>
      </c>
      <c r="CM95" s="3">
        <v>446.7</v>
      </c>
      <c r="CN95" s="3">
        <v>448.04</v>
      </c>
      <c r="CO95" s="3">
        <v>12367.68</v>
      </c>
      <c r="CP95" s="3">
        <v>0</v>
      </c>
      <c r="CQ95" s="3">
        <v>0</v>
      </c>
      <c r="CR95" s="3">
        <v>12367.68</v>
      </c>
      <c r="CS95" s="3">
        <v>12115.76</v>
      </c>
      <c r="CT95" s="3">
        <v>12367.68</v>
      </c>
      <c r="CU95" s="3">
        <v>0</v>
      </c>
      <c r="CV95" s="3">
        <v>0</v>
      </c>
      <c r="CW95" s="3">
        <v>12367.68</v>
      </c>
      <c r="CX95" s="3">
        <v>11778.56</v>
      </c>
      <c r="CY95" s="3">
        <v>21859.86</v>
      </c>
      <c r="CZ95" s="3">
        <v>0</v>
      </c>
      <c r="DA95" s="3">
        <v>0</v>
      </c>
      <c r="DB95" s="3">
        <v>21859.86</v>
      </c>
      <c r="DC95" s="3">
        <v>21021.78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2284.7399999999998</v>
      </c>
      <c r="DJ95" s="3">
        <v>0</v>
      </c>
      <c r="DK95" s="3">
        <v>0</v>
      </c>
      <c r="DL95" s="3">
        <v>2284.7399999999998</v>
      </c>
      <c r="DM95" s="3">
        <v>2179.63</v>
      </c>
      <c r="DN95" s="3">
        <v>2866.33</v>
      </c>
      <c r="DO95" s="3">
        <v>0</v>
      </c>
      <c r="DP95" s="3">
        <v>0</v>
      </c>
      <c r="DQ95" s="3">
        <v>2866.33</v>
      </c>
      <c r="DR95" s="3">
        <v>2931.36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6391.42</v>
      </c>
      <c r="DY95" s="3">
        <v>-1856.52</v>
      </c>
      <c r="DZ95" s="3">
        <v>0</v>
      </c>
      <c r="EA95" s="3">
        <v>4534.8999999999996</v>
      </c>
      <c r="EB95" s="3">
        <v>7204.96</v>
      </c>
      <c r="EC95" s="7">
        <v>279390.90000000002</v>
      </c>
      <c r="ED95" s="7">
        <v>-4385.25</v>
      </c>
      <c r="EE95" s="7">
        <v>0</v>
      </c>
      <c r="EF95" s="7">
        <v>275005.65000000002</v>
      </c>
      <c r="EG95" s="7">
        <v>292135.21999999997</v>
      </c>
      <c r="EH95" s="8">
        <f t="shared" si="6"/>
        <v>1.0622880657179223</v>
      </c>
      <c r="EI95" s="3">
        <v>27354.720000000001</v>
      </c>
      <c r="EJ95" s="3">
        <v>-1503.64</v>
      </c>
      <c r="EK95" s="3">
        <v>0</v>
      </c>
      <c r="EL95" s="3">
        <v>25851.08</v>
      </c>
      <c r="EM95" s="3">
        <v>24994.6</v>
      </c>
      <c r="EN95" s="3">
        <v>0</v>
      </c>
      <c r="EO95" s="3">
        <v>0</v>
      </c>
      <c r="EP95" s="3">
        <v>0</v>
      </c>
      <c r="EQ95" s="3">
        <v>0</v>
      </c>
      <c r="ER95" s="3">
        <v>0</v>
      </c>
      <c r="ES95" s="3">
        <v>30141.91</v>
      </c>
      <c r="ET95" s="3">
        <v>-1945.55</v>
      </c>
      <c r="EU95" s="3">
        <v>0</v>
      </c>
      <c r="EV95" s="3">
        <v>28196.36</v>
      </c>
      <c r="EW95" s="3">
        <v>25751.35</v>
      </c>
      <c r="EX95" s="3">
        <v>0</v>
      </c>
      <c r="EY95" s="3">
        <v>0</v>
      </c>
      <c r="EZ95" s="3">
        <v>0</v>
      </c>
      <c r="FA95" s="3">
        <v>0</v>
      </c>
      <c r="FB95" s="3">
        <v>0</v>
      </c>
      <c r="FC95" s="3">
        <v>0</v>
      </c>
      <c r="FD95" s="3">
        <v>0</v>
      </c>
      <c r="FE95" s="3">
        <v>0</v>
      </c>
      <c r="FF95" s="3">
        <v>0</v>
      </c>
      <c r="FG95" s="3">
        <v>0</v>
      </c>
      <c r="FH95" s="3">
        <v>203315.67</v>
      </c>
      <c r="FI95" s="3">
        <v>0</v>
      </c>
      <c r="FJ95" s="3">
        <v>0</v>
      </c>
      <c r="FK95" s="3">
        <v>203315.67</v>
      </c>
      <c r="FL95" s="3">
        <v>223951.03</v>
      </c>
      <c r="FM95" s="3">
        <v>18578.599999999999</v>
      </c>
      <c r="FN95" s="3">
        <v>-936.06</v>
      </c>
      <c r="FO95" s="3">
        <v>0</v>
      </c>
      <c r="FP95" s="3">
        <v>17642.54</v>
      </c>
      <c r="FQ95" s="3">
        <v>17438.240000000002</v>
      </c>
      <c r="FR95" s="3">
        <v>0</v>
      </c>
      <c r="FS95" s="3">
        <v>0</v>
      </c>
      <c r="FT95" s="3">
        <v>0</v>
      </c>
      <c r="FU95" s="3">
        <v>0</v>
      </c>
      <c r="FV95" s="3">
        <v>0</v>
      </c>
      <c r="FW95" s="9">
        <v>6807.74</v>
      </c>
      <c r="FX95" s="9">
        <v>0</v>
      </c>
      <c r="FY95" s="9">
        <v>0</v>
      </c>
      <c r="FZ95" s="9">
        <v>6807.74</v>
      </c>
      <c r="GA95" s="9">
        <v>5616.12</v>
      </c>
      <c r="GB95" s="10">
        <f t="shared" si="7"/>
        <v>0.82496100027321839</v>
      </c>
      <c r="GC95" s="3">
        <v>0</v>
      </c>
      <c r="GD95" s="3">
        <v>0</v>
      </c>
      <c r="GE95" s="3">
        <v>0</v>
      </c>
      <c r="GF95" s="3">
        <v>0</v>
      </c>
      <c r="GG95" s="3">
        <v>0</v>
      </c>
      <c r="GH95" s="3">
        <v>0</v>
      </c>
      <c r="GI95" s="3">
        <v>0</v>
      </c>
      <c r="GJ95" s="3">
        <v>0</v>
      </c>
      <c r="GK95" s="3">
        <v>0</v>
      </c>
      <c r="GL95" s="3">
        <v>0</v>
      </c>
      <c r="GM95" s="3">
        <v>6807.74</v>
      </c>
      <c r="GN95" s="3">
        <v>0</v>
      </c>
      <c r="GO95" s="3">
        <v>0</v>
      </c>
      <c r="GP95" s="3">
        <v>6807.74</v>
      </c>
      <c r="GQ95" s="3">
        <v>5616.12</v>
      </c>
    </row>
    <row r="96" spans="1:199" ht="15" customHeight="1" x14ac:dyDescent="0.25">
      <c r="A96" s="2" t="s">
        <v>126</v>
      </c>
      <c r="B96" s="2" t="s">
        <v>127</v>
      </c>
      <c r="C96" s="1"/>
      <c r="D96" s="2" t="s">
        <v>55</v>
      </c>
      <c r="E96" s="2" t="s">
        <v>113</v>
      </c>
      <c r="F96" s="3">
        <v>3872278.6</v>
      </c>
      <c r="G96" s="3">
        <v>-56623.33</v>
      </c>
      <c r="H96" s="3">
        <v>0</v>
      </c>
      <c r="I96" s="3">
        <v>3815655.27</v>
      </c>
      <c r="J96" s="3">
        <v>4076394.48</v>
      </c>
      <c r="K96" s="4">
        <f t="shared" si="4"/>
        <v>1.0683340583857304</v>
      </c>
      <c r="L96" s="5">
        <v>1329387.83</v>
      </c>
      <c r="M96" s="5">
        <v>-18965.14</v>
      </c>
      <c r="N96" s="5">
        <v>0</v>
      </c>
      <c r="O96" s="5">
        <v>1310422.69</v>
      </c>
      <c r="P96" s="5">
        <v>1457953.89</v>
      </c>
      <c r="Q96" s="6">
        <f t="shared" si="5"/>
        <v>1.1125829101753419</v>
      </c>
      <c r="R96" s="3">
        <v>0</v>
      </c>
      <c r="S96" s="3">
        <v>0</v>
      </c>
      <c r="T96" s="3">
        <v>0</v>
      </c>
      <c r="U96" s="3">
        <v>0</v>
      </c>
      <c r="V96" s="3">
        <v>29448.080000000002</v>
      </c>
      <c r="W96" s="3">
        <v>24413.82</v>
      </c>
      <c r="X96" s="3">
        <v>0</v>
      </c>
      <c r="Y96" s="3">
        <v>0</v>
      </c>
      <c r="Z96" s="3">
        <v>24413.82</v>
      </c>
      <c r="AA96" s="3">
        <v>26584.799999999999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152311.28</v>
      </c>
      <c r="AH96" s="3">
        <v>0</v>
      </c>
      <c r="AI96" s="3">
        <v>0</v>
      </c>
      <c r="AJ96" s="3">
        <v>152311.28</v>
      </c>
      <c r="AK96" s="3">
        <v>148799.21</v>
      </c>
      <c r="AL96" s="3">
        <v>18607.23</v>
      </c>
      <c r="AM96" s="3">
        <v>0</v>
      </c>
      <c r="AN96" s="3">
        <v>0</v>
      </c>
      <c r="AO96" s="3">
        <v>18607.23</v>
      </c>
      <c r="AP96" s="3">
        <v>20081.740000000002</v>
      </c>
      <c r="AQ96" s="3">
        <v>0</v>
      </c>
      <c r="AR96" s="3">
        <v>0</v>
      </c>
      <c r="AS96" s="3">
        <v>0</v>
      </c>
      <c r="AT96" s="3">
        <v>0</v>
      </c>
      <c r="AU96" s="3">
        <v>929.07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12636.52</v>
      </c>
      <c r="BQ96" s="3">
        <v>0</v>
      </c>
      <c r="BR96" s="3">
        <v>0</v>
      </c>
      <c r="BS96" s="3">
        <v>12636.52</v>
      </c>
      <c r="BT96" s="3">
        <v>14196.53</v>
      </c>
      <c r="BU96" s="3">
        <v>47358.38</v>
      </c>
      <c r="BV96" s="3">
        <v>0</v>
      </c>
      <c r="BW96" s="3">
        <v>0</v>
      </c>
      <c r="BX96" s="3">
        <v>47358.38</v>
      </c>
      <c r="BY96" s="3">
        <v>50681.33</v>
      </c>
      <c r="BZ96" s="3">
        <v>282803.78000000003</v>
      </c>
      <c r="CA96" s="3">
        <v>0</v>
      </c>
      <c r="CB96" s="3">
        <v>0</v>
      </c>
      <c r="CC96" s="3">
        <v>282803.78000000003</v>
      </c>
      <c r="CD96" s="3">
        <v>311555.05</v>
      </c>
      <c r="CE96" s="3">
        <v>302951.46000000002</v>
      </c>
      <c r="CF96" s="3">
        <v>0</v>
      </c>
      <c r="CG96" s="3">
        <v>0</v>
      </c>
      <c r="CH96" s="3">
        <v>302951.46000000002</v>
      </c>
      <c r="CI96" s="3">
        <v>328131.31</v>
      </c>
      <c r="CJ96" s="3">
        <v>3648.66</v>
      </c>
      <c r="CK96" s="3">
        <v>0</v>
      </c>
      <c r="CL96" s="3">
        <v>0</v>
      </c>
      <c r="CM96" s="3">
        <v>3648.66</v>
      </c>
      <c r="CN96" s="3">
        <v>3916.25</v>
      </c>
      <c r="CO96" s="3">
        <v>105426.26</v>
      </c>
      <c r="CP96" s="3">
        <v>0</v>
      </c>
      <c r="CQ96" s="3">
        <v>0</v>
      </c>
      <c r="CR96" s="3">
        <v>105426.26</v>
      </c>
      <c r="CS96" s="3">
        <v>112726.99</v>
      </c>
      <c r="CT96" s="3">
        <v>101022.1</v>
      </c>
      <c r="CU96" s="3">
        <v>0</v>
      </c>
      <c r="CV96" s="3">
        <v>0</v>
      </c>
      <c r="CW96" s="3">
        <v>101022.1</v>
      </c>
      <c r="CX96" s="3">
        <v>106701.09</v>
      </c>
      <c r="CY96" s="3">
        <v>186340.56</v>
      </c>
      <c r="CZ96" s="3">
        <v>0</v>
      </c>
      <c r="DA96" s="3">
        <v>0</v>
      </c>
      <c r="DB96" s="3">
        <v>186340.56</v>
      </c>
      <c r="DC96" s="3">
        <v>198924.16</v>
      </c>
      <c r="DD96" s="3">
        <v>0</v>
      </c>
      <c r="DE96" s="3">
        <v>0</v>
      </c>
      <c r="DF96" s="3">
        <v>0</v>
      </c>
      <c r="DG96" s="3">
        <v>0</v>
      </c>
      <c r="DH96" s="3">
        <v>0</v>
      </c>
      <c r="DI96" s="3">
        <v>11495.96</v>
      </c>
      <c r="DJ96" s="3">
        <v>0</v>
      </c>
      <c r="DK96" s="3">
        <v>0</v>
      </c>
      <c r="DL96" s="3">
        <v>11495.96</v>
      </c>
      <c r="DM96" s="3">
        <v>12554.76</v>
      </c>
      <c r="DN96" s="3">
        <v>31334.46</v>
      </c>
      <c r="DO96" s="3">
        <v>0</v>
      </c>
      <c r="DP96" s="3">
        <v>0</v>
      </c>
      <c r="DQ96" s="3">
        <v>31334.46</v>
      </c>
      <c r="DR96" s="3">
        <v>33909.800000000003</v>
      </c>
      <c r="DS96" s="3">
        <v>0</v>
      </c>
      <c r="DT96" s="3">
        <v>0</v>
      </c>
      <c r="DU96" s="3">
        <v>0</v>
      </c>
      <c r="DV96" s="3">
        <v>0</v>
      </c>
      <c r="DW96" s="3">
        <v>0</v>
      </c>
      <c r="DX96" s="3">
        <v>49037.36</v>
      </c>
      <c r="DY96" s="3">
        <v>-18965.14</v>
      </c>
      <c r="DZ96" s="3">
        <v>0</v>
      </c>
      <c r="EA96" s="3">
        <v>30072.22</v>
      </c>
      <c r="EB96" s="3">
        <v>58813.72</v>
      </c>
      <c r="EC96" s="7">
        <v>2394506.98</v>
      </c>
      <c r="ED96" s="7">
        <v>-37658.19</v>
      </c>
      <c r="EE96" s="7">
        <v>0</v>
      </c>
      <c r="EF96" s="7">
        <v>2356848.79</v>
      </c>
      <c r="EG96" s="7">
        <v>2473429.75</v>
      </c>
      <c r="EH96" s="8">
        <f t="shared" si="6"/>
        <v>1.0494647601045293</v>
      </c>
      <c r="EI96" s="3">
        <v>310806.03999999998</v>
      </c>
      <c r="EJ96" s="3">
        <v>-10206.06</v>
      </c>
      <c r="EK96" s="3">
        <v>0</v>
      </c>
      <c r="EL96" s="3">
        <v>300599.98</v>
      </c>
      <c r="EM96" s="3">
        <v>305920.18</v>
      </c>
      <c r="EN96" s="3">
        <v>0</v>
      </c>
      <c r="EO96" s="3">
        <v>0</v>
      </c>
      <c r="EP96" s="3">
        <v>0</v>
      </c>
      <c r="EQ96" s="3">
        <v>0</v>
      </c>
      <c r="ER96" s="3">
        <v>0</v>
      </c>
      <c r="ES96" s="3">
        <v>423203.36</v>
      </c>
      <c r="ET96" s="3">
        <v>-18549.349999999999</v>
      </c>
      <c r="EU96" s="3">
        <v>0</v>
      </c>
      <c r="EV96" s="3">
        <v>404654.01</v>
      </c>
      <c r="EW96" s="3">
        <v>417525.97</v>
      </c>
      <c r="EX96" s="3">
        <v>0</v>
      </c>
      <c r="EY96" s="3">
        <v>0</v>
      </c>
      <c r="EZ96" s="3">
        <v>0</v>
      </c>
      <c r="FA96" s="3">
        <v>0</v>
      </c>
      <c r="FB96" s="3">
        <v>149.36000000000001</v>
      </c>
      <c r="FC96" s="3">
        <v>0</v>
      </c>
      <c r="FD96" s="3">
        <v>0</v>
      </c>
      <c r="FE96" s="3">
        <v>0</v>
      </c>
      <c r="FF96" s="3">
        <v>0</v>
      </c>
      <c r="FG96" s="3">
        <v>219.15</v>
      </c>
      <c r="FH96" s="3">
        <v>1472807.85</v>
      </c>
      <c r="FI96" s="3">
        <v>0</v>
      </c>
      <c r="FJ96" s="3">
        <v>0</v>
      </c>
      <c r="FK96" s="3">
        <v>1472807.85</v>
      </c>
      <c r="FL96" s="3">
        <v>1566036.5</v>
      </c>
      <c r="FM96" s="3">
        <v>187689.73</v>
      </c>
      <c r="FN96" s="3">
        <v>-8902.7800000000007</v>
      </c>
      <c r="FO96" s="3">
        <v>0</v>
      </c>
      <c r="FP96" s="3">
        <v>178786.95</v>
      </c>
      <c r="FQ96" s="3">
        <v>183578.59</v>
      </c>
      <c r="FR96" s="3">
        <v>0</v>
      </c>
      <c r="FS96" s="3">
        <v>0</v>
      </c>
      <c r="FT96" s="3">
        <v>0</v>
      </c>
      <c r="FU96" s="3">
        <v>0</v>
      </c>
      <c r="FV96" s="3">
        <v>0</v>
      </c>
      <c r="FW96" s="9">
        <v>148383.79</v>
      </c>
      <c r="FX96" s="9">
        <v>0</v>
      </c>
      <c r="FY96" s="9">
        <v>0</v>
      </c>
      <c r="FZ96" s="9">
        <v>148383.79</v>
      </c>
      <c r="GA96" s="9">
        <v>145010.84</v>
      </c>
      <c r="GB96" s="10">
        <f t="shared" si="7"/>
        <v>0.97726874343888903</v>
      </c>
      <c r="GC96" s="3">
        <v>0</v>
      </c>
      <c r="GD96" s="3">
        <v>0</v>
      </c>
      <c r="GE96" s="3">
        <v>0</v>
      </c>
      <c r="GF96" s="3">
        <v>0</v>
      </c>
      <c r="GG96" s="3">
        <v>0</v>
      </c>
      <c r="GH96" s="3">
        <v>0</v>
      </c>
      <c r="GI96" s="3">
        <v>0</v>
      </c>
      <c r="GJ96" s="3">
        <v>0</v>
      </c>
      <c r="GK96" s="3">
        <v>0</v>
      </c>
      <c r="GL96" s="3">
        <v>0</v>
      </c>
      <c r="GM96" s="3">
        <v>148383.79</v>
      </c>
      <c r="GN96" s="3">
        <v>0</v>
      </c>
      <c r="GO96" s="3">
        <v>0</v>
      </c>
      <c r="GP96" s="3">
        <v>148383.79</v>
      </c>
      <c r="GQ96" s="3">
        <v>145010.84</v>
      </c>
    </row>
    <row r="97" spans="1:199" ht="15" customHeight="1" x14ac:dyDescent="0.25">
      <c r="A97" s="2" t="s">
        <v>126</v>
      </c>
      <c r="B97" s="2" t="s">
        <v>66</v>
      </c>
      <c r="C97" s="1"/>
      <c r="D97" s="2" t="s">
        <v>55</v>
      </c>
      <c r="E97" s="2" t="s">
        <v>113</v>
      </c>
      <c r="F97" s="3">
        <v>0</v>
      </c>
      <c r="G97" s="3">
        <v>0</v>
      </c>
      <c r="H97" s="3">
        <v>0</v>
      </c>
      <c r="I97" s="3">
        <v>0</v>
      </c>
      <c r="J97" s="3">
        <v>1621.06</v>
      </c>
      <c r="K97" s="4" t="e">
        <f t="shared" si="4"/>
        <v>#DIV/0!</v>
      </c>
      <c r="L97" s="5">
        <v>0</v>
      </c>
      <c r="M97" s="5">
        <v>0</v>
      </c>
      <c r="N97" s="5">
        <v>0</v>
      </c>
      <c r="O97" s="5">
        <v>0</v>
      </c>
      <c r="P97" s="5">
        <v>1493.25</v>
      </c>
      <c r="Q97" s="6" t="e">
        <f t="shared" si="5"/>
        <v>#DIV/0!</v>
      </c>
      <c r="R97" s="3">
        <v>0</v>
      </c>
      <c r="S97" s="3">
        <v>0</v>
      </c>
      <c r="T97" s="3">
        <v>0</v>
      </c>
      <c r="U97" s="3">
        <v>0</v>
      </c>
      <c r="V97" s="3">
        <v>104.56</v>
      </c>
      <c r="W97" s="3">
        <v>0</v>
      </c>
      <c r="X97" s="3">
        <v>0</v>
      </c>
      <c r="Y97" s="3">
        <v>0</v>
      </c>
      <c r="Z97" s="3">
        <v>0</v>
      </c>
      <c r="AA97" s="3">
        <v>60.94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21.86</v>
      </c>
      <c r="AQ97" s="3">
        <v>0</v>
      </c>
      <c r="AR97" s="3">
        <v>0</v>
      </c>
      <c r="AS97" s="3">
        <v>0</v>
      </c>
      <c r="AT97" s="3">
        <v>0</v>
      </c>
      <c r="AU97" s="3">
        <v>30.66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125.76</v>
      </c>
      <c r="BP97" s="3">
        <v>0</v>
      </c>
      <c r="BQ97" s="3">
        <v>0</v>
      </c>
      <c r="BR97" s="3">
        <v>0</v>
      </c>
      <c r="BS97" s="3">
        <v>0</v>
      </c>
      <c r="BT97" s="3">
        <v>7.18</v>
      </c>
      <c r="BU97" s="3">
        <v>0</v>
      </c>
      <c r="BV97" s="3">
        <v>0</v>
      </c>
      <c r="BW97" s="3">
        <v>0</v>
      </c>
      <c r="BX97" s="3">
        <v>0</v>
      </c>
      <c r="BY97" s="3">
        <v>29.88</v>
      </c>
      <c r="BZ97" s="3">
        <v>0</v>
      </c>
      <c r="CA97" s="3">
        <v>0</v>
      </c>
      <c r="CB97" s="3">
        <v>0</v>
      </c>
      <c r="CC97" s="3">
        <v>0</v>
      </c>
      <c r="CD97" s="3">
        <v>414.25</v>
      </c>
      <c r="CE97" s="3">
        <v>0</v>
      </c>
      <c r="CF97" s="3">
        <v>0</v>
      </c>
      <c r="CG97" s="3">
        <v>0</v>
      </c>
      <c r="CH97" s="3">
        <v>0</v>
      </c>
      <c r="CI97" s="3">
        <v>285.61</v>
      </c>
      <c r="CJ97" s="3">
        <v>0</v>
      </c>
      <c r="CK97" s="3">
        <v>0</v>
      </c>
      <c r="CL97" s="3">
        <v>0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74.05</v>
      </c>
      <c r="CT97" s="3">
        <v>0</v>
      </c>
      <c r="CU97" s="3">
        <v>0</v>
      </c>
      <c r="CV97" s="3">
        <v>0</v>
      </c>
      <c r="CW97" s="3">
        <v>0</v>
      </c>
      <c r="CX97" s="3">
        <v>5.08</v>
      </c>
      <c r="CY97" s="3">
        <v>0</v>
      </c>
      <c r="CZ97" s="3">
        <v>0</v>
      </c>
      <c r="DA97" s="3">
        <v>0</v>
      </c>
      <c r="DB97" s="3">
        <v>0</v>
      </c>
      <c r="DC97" s="3">
        <v>82.82</v>
      </c>
      <c r="DD97" s="3">
        <v>0</v>
      </c>
      <c r="DE97" s="3">
        <v>0</v>
      </c>
      <c r="DF97" s="3">
        <v>0</v>
      </c>
      <c r="DG97" s="3">
        <v>0</v>
      </c>
      <c r="DH97" s="3">
        <v>0</v>
      </c>
      <c r="DI97" s="3">
        <v>0</v>
      </c>
      <c r="DJ97" s="3">
        <v>0</v>
      </c>
      <c r="DK97" s="3">
        <v>0</v>
      </c>
      <c r="DL97" s="3">
        <v>0</v>
      </c>
      <c r="DM97" s="3">
        <v>9.77</v>
      </c>
      <c r="DN97" s="3">
        <v>0</v>
      </c>
      <c r="DO97" s="3">
        <v>0</v>
      </c>
      <c r="DP97" s="3">
        <v>0</v>
      </c>
      <c r="DQ97" s="3">
        <v>0</v>
      </c>
      <c r="DR97" s="3">
        <v>30.4</v>
      </c>
      <c r="DS97" s="3">
        <v>0</v>
      </c>
      <c r="DT97" s="3">
        <v>0</v>
      </c>
      <c r="DU97" s="3">
        <v>0</v>
      </c>
      <c r="DV97" s="3">
        <v>0</v>
      </c>
      <c r="DW97" s="3">
        <v>0</v>
      </c>
      <c r="DX97" s="3">
        <v>0</v>
      </c>
      <c r="DY97" s="3">
        <v>0</v>
      </c>
      <c r="DZ97" s="3">
        <v>0</v>
      </c>
      <c r="EA97" s="3">
        <v>0</v>
      </c>
      <c r="EB97" s="3">
        <v>210.43</v>
      </c>
      <c r="EC97" s="7">
        <v>0</v>
      </c>
      <c r="ED97" s="7">
        <v>0</v>
      </c>
      <c r="EE97" s="7">
        <v>0</v>
      </c>
      <c r="EF97" s="7">
        <v>0</v>
      </c>
      <c r="EG97" s="7">
        <v>127.81</v>
      </c>
      <c r="EH97" s="8" t="e">
        <f t="shared" si="6"/>
        <v>#DIV/0!</v>
      </c>
      <c r="EI97" s="3">
        <v>0</v>
      </c>
      <c r="EJ97" s="3">
        <v>0</v>
      </c>
      <c r="EK97" s="3">
        <v>0</v>
      </c>
      <c r="EL97" s="3">
        <v>0</v>
      </c>
      <c r="EM97" s="3">
        <v>172.5</v>
      </c>
      <c r="EN97" s="3">
        <v>0</v>
      </c>
      <c r="EO97" s="3">
        <v>0</v>
      </c>
      <c r="EP97" s="3">
        <v>0</v>
      </c>
      <c r="EQ97" s="3">
        <v>0</v>
      </c>
      <c r="ER97" s="3">
        <v>0</v>
      </c>
      <c r="ES97" s="3">
        <v>0</v>
      </c>
      <c r="ET97" s="3">
        <v>0</v>
      </c>
      <c r="EU97" s="3">
        <v>0</v>
      </c>
      <c r="EV97" s="3">
        <v>0</v>
      </c>
      <c r="EW97" s="3">
        <v>-1004.9</v>
      </c>
      <c r="EX97" s="3">
        <v>0</v>
      </c>
      <c r="EY97" s="3">
        <v>0</v>
      </c>
      <c r="EZ97" s="3">
        <v>0</v>
      </c>
      <c r="FA97" s="3">
        <v>0</v>
      </c>
      <c r="FB97" s="3">
        <v>-270.76</v>
      </c>
      <c r="FC97" s="3">
        <v>0</v>
      </c>
      <c r="FD97" s="3">
        <v>0</v>
      </c>
      <c r="FE97" s="3">
        <v>0</v>
      </c>
      <c r="FF97" s="3">
        <v>0</v>
      </c>
      <c r="FG97" s="3">
        <v>-261.95</v>
      </c>
      <c r="FH97" s="3">
        <v>0</v>
      </c>
      <c r="FI97" s="3">
        <v>0</v>
      </c>
      <c r="FJ97" s="3">
        <v>0</v>
      </c>
      <c r="FK97" s="3">
        <v>0</v>
      </c>
      <c r="FL97" s="3">
        <v>1383.1</v>
      </c>
      <c r="FM97" s="3">
        <v>0</v>
      </c>
      <c r="FN97" s="3">
        <v>0</v>
      </c>
      <c r="FO97" s="3">
        <v>0</v>
      </c>
      <c r="FP97" s="3">
        <v>0</v>
      </c>
      <c r="FQ97" s="3">
        <v>109.82</v>
      </c>
      <c r="FR97" s="3">
        <v>0</v>
      </c>
      <c r="FS97" s="3">
        <v>0</v>
      </c>
      <c r="FT97" s="3">
        <v>0</v>
      </c>
      <c r="FU97" s="3">
        <v>0</v>
      </c>
      <c r="FV97" s="3">
        <v>0</v>
      </c>
      <c r="FW97" s="9">
        <v>0</v>
      </c>
      <c r="FX97" s="9">
        <v>0</v>
      </c>
      <c r="FY97" s="9">
        <v>0</v>
      </c>
      <c r="FZ97" s="9">
        <v>0</v>
      </c>
      <c r="GA97" s="9">
        <v>0</v>
      </c>
      <c r="GB97" s="10" t="e">
        <f t="shared" si="7"/>
        <v>#DIV/0!</v>
      </c>
      <c r="GC97" s="3">
        <v>0</v>
      </c>
      <c r="GD97" s="3">
        <v>0</v>
      </c>
      <c r="GE97" s="3">
        <v>0</v>
      </c>
      <c r="GF97" s="3">
        <v>0</v>
      </c>
      <c r="GG97" s="3">
        <v>0</v>
      </c>
      <c r="GH97" s="3">
        <v>0</v>
      </c>
      <c r="GI97" s="3">
        <v>0</v>
      </c>
      <c r="GJ97" s="3">
        <v>0</v>
      </c>
      <c r="GK97" s="3">
        <v>0</v>
      </c>
      <c r="GL97" s="3">
        <v>0</v>
      </c>
      <c r="GM97" s="3">
        <v>0</v>
      </c>
      <c r="GN97" s="3">
        <v>0</v>
      </c>
      <c r="GO97" s="3">
        <v>0</v>
      </c>
      <c r="GP97" s="3">
        <v>0</v>
      </c>
      <c r="GQ97" s="3">
        <v>0</v>
      </c>
    </row>
    <row r="98" spans="1:199" ht="15" customHeight="1" x14ac:dyDescent="0.25">
      <c r="A98" s="2" t="s">
        <v>126</v>
      </c>
      <c r="B98" s="2" t="s">
        <v>79</v>
      </c>
      <c r="C98" s="1"/>
      <c r="D98" s="2" t="s">
        <v>55</v>
      </c>
      <c r="E98" s="2" t="s">
        <v>113</v>
      </c>
      <c r="F98" s="3">
        <v>549109.52</v>
      </c>
      <c r="G98" s="3">
        <v>-4073.95</v>
      </c>
      <c r="H98" s="3">
        <v>0</v>
      </c>
      <c r="I98" s="3">
        <v>545035.56999999995</v>
      </c>
      <c r="J98" s="3">
        <v>594276.93000000005</v>
      </c>
      <c r="K98" s="4">
        <f t="shared" si="4"/>
        <v>1.0903452227897714</v>
      </c>
      <c r="L98" s="5">
        <v>189806.07</v>
      </c>
      <c r="M98" s="5">
        <v>-2835.9</v>
      </c>
      <c r="N98" s="5">
        <v>0</v>
      </c>
      <c r="O98" s="5">
        <v>186970.17</v>
      </c>
      <c r="P98" s="5">
        <v>194145.78</v>
      </c>
      <c r="Q98" s="6">
        <f t="shared" si="5"/>
        <v>1.0383783680573215</v>
      </c>
      <c r="R98" s="3">
        <v>0</v>
      </c>
      <c r="S98" s="3">
        <v>0</v>
      </c>
      <c r="T98" s="3">
        <v>0</v>
      </c>
      <c r="U98" s="3">
        <v>0</v>
      </c>
      <c r="V98" s="3">
        <v>1002.03</v>
      </c>
      <c r="W98" s="3">
        <v>3849.08</v>
      </c>
      <c r="X98" s="3">
        <v>0</v>
      </c>
      <c r="Y98" s="3">
        <v>0</v>
      </c>
      <c r="Z98" s="3">
        <v>3849.08</v>
      </c>
      <c r="AA98" s="3">
        <v>3918.7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21649.919999999998</v>
      </c>
      <c r="AH98" s="3">
        <v>0</v>
      </c>
      <c r="AI98" s="3">
        <v>0</v>
      </c>
      <c r="AJ98" s="3">
        <v>21649.919999999998</v>
      </c>
      <c r="AK98" s="3">
        <v>21649.919999999998</v>
      </c>
      <c r="AL98" s="3">
        <v>2924.06</v>
      </c>
      <c r="AM98" s="3">
        <v>0</v>
      </c>
      <c r="AN98" s="3">
        <v>0</v>
      </c>
      <c r="AO98" s="3">
        <v>2924.06</v>
      </c>
      <c r="AP98" s="3">
        <v>2978.04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2300.46</v>
      </c>
      <c r="BQ98" s="3">
        <v>0</v>
      </c>
      <c r="BR98" s="3">
        <v>0</v>
      </c>
      <c r="BS98" s="3">
        <v>2300.46</v>
      </c>
      <c r="BT98" s="3">
        <v>2334.94</v>
      </c>
      <c r="BU98" s="3">
        <v>6731.82</v>
      </c>
      <c r="BV98" s="3">
        <v>0</v>
      </c>
      <c r="BW98" s="3">
        <v>0</v>
      </c>
      <c r="BX98" s="3">
        <v>6731.82</v>
      </c>
      <c r="BY98" s="3">
        <v>6828.79</v>
      </c>
      <c r="BZ98" s="3">
        <v>41361.839999999997</v>
      </c>
      <c r="CA98" s="3">
        <v>0</v>
      </c>
      <c r="CB98" s="3">
        <v>0</v>
      </c>
      <c r="CC98" s="3">
        <v>41361.839999999997</v>
      </c>
      <c r="CD98" s="3">
        <v>41918.839999999997</v>
      </c>
      <c r="CE98" s="3">
        <v>43063.08</v>
      </c>
      <c r="CF98" s="3">
        <v>0</v>
      </c>
      <c r="CG98" s="3">
        <v>0</v>
      </c>
      <c r="CH98" s="3">
        <v>43063.08</v>
      </c>
      <c r="CI98" s="3">
        <v>43699.11</v>
      </c>
      <c r="CJ98" s="3">
        <v>478.44</v>
      </c>
      <c r="CK98" s="3">
        <v>0</v>
      </c>
      <c r="CL98" s="3">
        <v>0</v>
      </c>
      <c r="CM98" s="3">
        <v>478.44</v>
      </c>
      <c r="CN98" s="3">
        <v>507.16</v>
      </c>
      <c r="CO98" s="3">
        <v>14985.84</v>
      </c>
      <c r="CP98" s="3">
        <v>0</v>
      </c>
      <c r="CQ98" s="3">
        <v>0</v>
      </c>
      <c r="CR98" s="3">
        <v>14985.84</v>
      </c>
      <c r="CS98" s="3">
        <v>15180.65</v>
      </c>
      <c r="CT98" s="3">
        <v>13247.52</v>
      </c>
      <c r="CU98" s="3">
        <v>0</v>
      </c>
      <c r="CV98" s="3">
        <v>0</v>
      </c>
      <c r="CW98" s="3">
        <v>13247.52</v>
      </c>
      <c r="CX98" s="3">
        <v>13468.14</v>
      </c>
      <c r="CY98" s="3">
        <v>26487.42</v>
      </c>
      <c r="CZ98" s="3">
        <v>0</v>
      </c>
      <c r="DA98" s="3">
        <v>0</v>
      </c>
      <c r="DB98" s="3">
        <v>26487.42</v>
      </c>
      <c r="DC98" s="3">
        <v>26875.15</v>
      </c>
      <c r="DD98" s="3">
        <v>0</v>
      </c>
      <c r="DE98" s="3">
        <v>0</v>
      </c>
      <c r="DF98" s="3">
        <v>0</v>
      </c>
      <c r="DG98" s="3">
        <v>0</v>
      </c>
      <c r="DH98" s="3">
        <v>0</v>
      </c>
      <c r="DI98" s="3">
        <v>1809.3</v>
      </c>
      <c r="DJ98" s="3">
        <v>0</v>
      </c>
      <c r="DK98" s="3">
        <v>0</v>
      </c>
      <c r="DL98" s="3">
        <v>1809.3</v>
      </c>
      <c r="DM98" s="3">
        <v>1842.59</v>
      </c>
      <c r="DN98" s="3">
        <v>3576</v>
      </c>
      <c r="DO98" s="3">
        <v>0</v>
      </c>
      <c r="DP98" s="3">
        <v>0</v>
      </c>
      <c r="DQ98" s="3">
        <v>3576</v>
      </c>
      <c r="DR98" s="3">
        <v>3689.66</v>
      </c>
      <c r="DS98" s="3">
        <v>0</v>
      </c>
      <c r="DT98" s="3">
        <v>0</v>
      </c>
      <c r="DU98" s="3">
        <v>0</v>
      </c>
      <c r="DV98" s="3">
        <v>0</v>
      </c>
      <c r="DW98" s="3">
        <v>0</v>
      </c>
      <c r="DX98" s="3">
        <v>7341.29</v>
      </c>
      <c r="DY98" s="3">
        <v>-2835.9</v>
      </c>
      <c r="DZ98" s="3">
        <v>0</v>
      </c>
      <c r="EA98" s="3">
        <v>4505.3900000000003</v>
      </c>
      <c r="EB98" s="3">
        <v>8252.06</v>
      </c>
      <c r="EC98" s="7">
        <v>352129.07</v>
      </c>
      <c r="ED98" s="7">
        <v>-1238.05</v>
      </c>
      <c r="EE98" s="7">
        <v>0</v>
      </c>
      <c r="EF98" s="7">
        <v>350891.02</v>
      </c>
      <c r="EG98" s="7">
        <v>392561.75</v>
      </c>
      <c r="EH98" s="8">
        <f t="shared" si="6"/>
        <v>1.1187569006468161</v>
      </c>
      <c r="EI98" s="3">
        <v>33318.230000000003</v>
      </c>
      <c r="EJ98" s="3">
        <v>-139.32</v>
      </c>
      <c r="EK98" s="3">
        <v>0</v>
      </c>
      <c r="EL98" s="3">
        <v>33178.910000000003</v>
      </c>
      <c r="EM98" s="3">
        <v>33651.03</v>
      </c>
      <c r="EN98" s="3">
        <v>0</v>
      </c>
      <c r="EO98" s="3">
        <v>0</v>
      </c>
      <c r="EP98" s="3">
        <v>0</v>
      </c>
      <c r="EQ98" s="3">
        <v>0</v>
      </c>
      <c r="ER98" s="3">
        <v>0</v>
      </c>
      <c r="ES98" s="3">
        <v>54667.12</v>
      </c>
      <c r="ET98" s="3">
        <v>-1211.6199999999999</v>
      </c>
      <c r="EU98" s="3">
        <v>0</v>
      </c>
      <c r="EV98" s="3">
        <v>53455.5</v>
      </c>
      <c r="EW98" s="3">
        <v>52920.75</v>
      </c>
      <c r="EX98" s="3">
        <v>0</v>
      </c>
      <c r="EY98" s="3">
        <v>0</v>
      </c>
      <c r="EZ98" s="3">
        <v>0</v>
      </c>
      <c r="FA98" s="3">
        <v>0</v>
      </c>
      <c r="FB98" s="3">
        <v>0</v>
      </c>
      <c r="FC98" s="3">
        <v>0</v>
      </c>
      <c r="FD98" s="3">
        <v>0</v>
      </c>
      <c r="FE98" s="3">
        <v>0</v>
      </c>
      <c r="FF98" s="3">
        <v>0</v>
      </c>
      <c r="FG98" s="3">
        <v>0</v>
      </c>
      <c r="FH98" s="3">
        <v>246718.02</v>
      </c>
      <c r="FI98" s="3">
        <v>0</v>
      </c>
      <c r="FJ98" s="3">
        <v>0</v>
      </c>
      <c r="FK98" s="3">
        <v>246718.02</v>
      </c>
      <c r="FL98" s="3">
        <v>288161.65999999997</v>
      </c>
      <c r="FM98" s="3">
        <v>17425.7</v>
      </c>
      <c r="FN98" s="3">
        <v>112.89</v>
      </c>
      <c r="FO98" s="3">
        <v>0</v>
      </c>
      <c r="FP98" s="3">
        <v>17538.59</v>
      </c>
      <c r="FQ98" s="3">
        <v>17828.310000000001</v>
      </c>
      <c r="FR98" s="3">
        <v>0</v>
      </c>
      <c r="FS98" s="3">
        <v>0</v>
      </c>
      <c r="FT98" s="3">
        <v>0</v>
      </c>
      <c r="FU98" s="3">
        <v>0</v>
      </c>
      <c r="FV98" s="3">
        <v>0</v>
      </c>
      <c r="FW98" s="9">
        <v>7174.38</v>
      </c>
      <c r="FX98" s="9">
        <v>0</v>
      </c>
      <c r="FY98" s="9">
        <v>0</v>
      </c>
      <c r="FZ98" s="9">
        <v>7174.38</v>
      </c>
      <c r="GA98" s="9">
        <v>7569.4</v>
      </c>
      <c r="GB98" s="10">
        <f t="shared" si="7"/>
        <v>1.0550598100463036</v>
      </c>
      <c r="GC98" s="3">
        <v>0</v>
      </c>
      <c r="GD98" s="3">
        <v>0</v>
      </c>
      <c r="GE98" s="3">
        <v>0</v>
      </c>
      <c r="GF98" s="3">
        <v>0</v>
      </c>
      <c r="GG98" s="3">
        <v>0</v>
      </c>
      <c r="GH98" s="3">
        <v>0</v>
      </c>
      <c r="GI98" s="3">
        <v>0</v>
      </c>
      <c r="GJ98" s="3">
        <v>0</v>
      </c>
      <c r="GK98" s="3">
        <v>0</v>
      </c>
      <c r="GL98" s="3">
        <v>0</v>
      </c>
      <c r="GM98" s="3">
        <v>7174.38</v>
      </c>
      <c r="GN98" s="3">
        <v>0</v>
      </c>
      <c r="GO98" s="3">
        <v>0</v>
      </c>
      <c r="GP98" s="3">
        <v>7174.38</v>
      </c>
      <c r="GQ98" s="3">
        <v>7569.4</v>
      </c>
    </row>
    <row r="99" spans="1:199" ht="15" customHeight="1" x14ac:dyDescent="0.25">
      <c r="A99" s="2" t="s">
        <v>126</v>
      </c>
      <c r="B99" s="2" t="s">
        <v>80</v>
      </c>
      <c r="C99" s="1"/>
      <c r="D99" s="2" t="s">
        <v>55</v>
      </c>
      <c r="E99" s="2" t="s">
        <v>113</v>
      </c>
      <c r="F99" s="3">
        <v>582842.52</v>
      </c>
      <c r="G99" s="3">
        <v>-8234.7999999999993</v>
      </c>
      <c r="H99" s="3">
        <v>0</v>
      </c>
      <c r="I99" s="3">
        <v>574607.72</v>
      </c>
      <c r="J99" s="3">
        <v>539598.87</v>
      </c>
      <c r="K99" s="4">
        <f t="shared" si="4"/>
        <v>0.93907347781543904</v>
      </c>
      <c r="L99" s="5">
        <v>201543.01</v>
      </c>
      <c r="M99" s="5">
        <v>-2945.18</v>
      </c>
      <c r="N99" s="5">
        <v>0</v>
      </c>
      <c r="O99" s="5">
        <v>198597.83</v>
      </c>
      <c r="P99" s="5">
        <v>179355.38</v>
      </c>
      <c r="Q99" s="6">
        <f t="shared" si="5"/>
        <v>0.90310845793229466</v>
      </c>
      <c r="R99" s="3">
        <v>0</v>
      </c>
      <c r="S99" s="3">
        <v>0</v>
      </c>
      <c r="T99" s="3">
        <v>0</v>
      </c>
      <c r="U99" s="3">
        <v>0</v>
      </c>
      <c r="V99" s="3">
        <v>429.62</v>
      </c>
      <c r="W99" s="3">
        <v>5407.74</v>
      </c>
      <c r="X99" s="3">
        <v>0</v>
      </c>
      <c r="Y99" s="3">
        <v>0</v>
      </c>
      <c r="Z99" s="3">
        <v>5407.74</v>
      </c>
      <c r="AA99" s="3">
        <v>4792.33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22786.560000000001</v>
      </c>
      <c r="AH99" s="3">
        <v>0</v>
      </c>
      <c r="AI99" s="3">
        <v>0</v>
      </c>
      <c r="AJ99" s="3">
        <v>22786.560000000001</v>
      </c>
      <c r="AK99" s="3">
        <v>20455.68</v>
      </c>
      <c r="AL99" s="3">
        <v>4112.91</v>
      </c>
      <c r="AM99" s="3">
        <v>0</v>
      </c>
      <c r="AN99" s="3">
        <v>0</v>
      </c>
      <c r="AO99" s="3">
        <v>4112.91</v>
      </c>
      <c r="AP99" s="3">
        <v>3596.85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811.92</v>
      </c>
      <c r="BQ99" s="3">
        <v>0</v>
      </c>
      <c r="BR99" s="3">
        <v>0</v>
      </c>
      <c r="BS99" s="3">
        <v>811.92</v>
      </c>
      <c r="BT99" s="3">
        <v>528.11</v>
      </c>
      <c r="BU99" s="3">
        <v>7092.48</v>
      </c>
      <c r="BV99" s="3">
        <v>0</v>
      </c>
      <c r="BW99" s="3">
        <v>0</v>
      </c>
      <c r="BX99" s="3">
        <v>7092.48</v>
      </c>
      <c r="BY99" s="3">
        <v>6243.9</v>
      </c>
      <c r="BZ99" s="3">
        <v>41664.36</v>
      </c>
      <c r="CA99" s="3">
        <v>0</v>
      </c>
      <c r="CB99" s="3">
        <v>0</v>
      </c>
      <c r="CC99" s="3">
        <v>41664.36</v>
      </c>
      <c r="CD99" s="3">
        <v>36791.07</v>
      </c>
      <c r="CE99" s="3">
        <v>45370.02</v>
      </c>
      <c r="CF99" s="3">
        <v>0</v>
      </c>
      <c r="CG99" s="3">
        <v>0</v>
      </c>
      <c r="CH99" s="3">
        <v>45370.02</v>
      </c>
      <c r="CI99" s="3">
        <v>40114.54</v>
      </c>
      <c r="CJ99" s="3">
        <v>569.70000000000005</v>
      </c>
      <c r="CK99" s="3">
        <v>0</v>
      </c>
      <c r="CL99" s="3">
        <v>0</v>
      </c>
      <c r="CM99" s="3">
        <v>569.70000000000005</v>
      </c>
      <c r="CN99" s="3">
        <v>511.44</v>
      </c>
      <c r="CO99" s="3">
        <v>15789.36</v>
      </c>
      <c r="CP99" s="3">
        <v>0</v>
      </c>
      <c r="CQ99" s="3">
        <v>0</v>
      </c>
      <c r="CR99" s="3">
        <v>15789.36</v>
      </c>
      <c r="CS99" s="3">
        <v>13917.37</v>
      </c>
      <c r="CT99" s="3">
        <v>15788.64</v>
      </c>
      <c r="CU99" s="3">
        <v>0</v>
      </c>
      <c r="CV99" s="3">
        <v>0</v>
      </c>
      <c r="CW99" s="3">
        <v>15788.64</v>
      </c>
      <c r="CX99" s="3">
        <v>13951.22</v>
      </c>
      <c r="CY99" s="3">
        <v>27906.54</v>
      </c>
      <c r="CZ99" s="3">
        <v>0</v>
      </c>
      <c r="DA99" s="3">
        <v>0</v>
      </c>
      <c r="DB99" s="3">
        <v>27906.54</v>
      </c>
      <c r="DC99" s="3">
        <v>24599.94</v>
      </c>
      <c r="DD99" s="3">
        <v>0</v>
      </c>
      <c r="DE99" s="3">
        <v>0</v>
      </c>
      <c r="DF99" s="3">
        <v>0</v>
      </c>
      <c r="DG99" s="3">
        <v>0</v>
      </c>
      <c r="DH99" s="3">
        <v>0</v>
      </c>
      <c r="DI99" s="3">
        <v>2540.7600000000002</v>
      </c>
      <c r="DJ99" s="3">
        <v>0</v>
      </c>
      <c r="DK99" s="3">
        <v>0</v>
      </c>
      <c r="DL99" s="3">
        <v>2540.7600000000002</v>
      </c>
      <c r="DM99" s="3">
        <v>2250.85</v>
      </c>
      <c r="DN99" s="3">
        <v>3729.31</v>
      </c>
      <c r="DO99" s="3">
        <v>0</v>
      </c>
      <c r="DP99" s="3">
        <v>0</v>
      </c>
      <c r="DQ99" s="3">
        <v>3729.31</v>
      </c>
      <c r="DR99" s="3">
        <v>3392.13</v>
      </c>
      <c r="DS99" s="3">
        <v>0</v>
      </c>
      <c r="DT99" s="3">
        <v>0</v>
      </c>
      <c r="DU99" s="3">
        <v>0</v>
      </c>
      <c r="DV99" s="3">
        <v>0</v>
      </c>
      <c r="DW99" s="3">
        <v>0</v>
      </c>
      <c r="DX99" s="3">
        <v>7972.71</v>
      </c>
      <c r="DY99" s="3">
        <v>-2945.18</v>
      </c>
      <c r="DZ99" s="3">
        <v>0</v>
      </c>
      <c r="EA99" s="3">
        <v>5027.53</v>
      </c>
      <c r="EB99" s="3">
        <v>7780.33</v>
      </c>
      <c r="EC99" s="7">
        <v>364280.08</v>
      </c>
      <c r="ED99" s="7">
        <v>-5289.62</v>
      </c>
      <c r="EE99" s="7">
        <v>0</v>
      </c>
      <c r="EF99" s="7">
        <v>358990.46</v>
      </c>
      <c r="EG99" s="7">
        <v>344150.18</v>
      </c>
      <c r="EH99" s="8">
        <f t="shared" si="6"/>
        <v>0.95866107416893465</v>
      </c>
      <c r="EI99" s="3">
        <v>34869.589999999997</v>
      </c>
      <c r="EJ99" s="3">
        <v>-1937.96</v>
      </c>
      <c r="EK99" s="3">
        <v>0</v>
      </c>
      <c r="EL99" s="3">
        <v>32931.629999999997</v>
      </c>
      <c r="EM99" s="3">
        <v>28673.15</v>
      </c>
      <c r="EN99" s="3">
        <v>0</v>
      </c>
      <c r="EO99" s="3">
        <v>0</v>
      </c>
      <c r="EP99" s="3">
        <v>0</v>
      </c>
      <c r="EQ99" s="3">
        <v>0</v>
      </c>
      <c r="ER99" s="3">
        <v>0</v>
      </c>
      <c r="ES99" s="3">
        <v>48915.15</v>
      </c>
      <c r="ET99" s="3">
        <v>-1988.4</v>
      </c>
      <c r="EU99" s="3">
        <v>0</v>
      </c>
      <c r="EV99" s="3">
        <v>46926.75</v>
      </c>
      <c r="EW99" s="3">
        <v>37823.86</v>
      </c>
      <c r="EX99" s="3">
        <v>0</v>
      </c>
      <c r="EY99" s="3">
        <v>0</v>
      </c>
      <c r="EZ99" s="3">
        <v>0</v>
      </c>
      <c r="FA99" s="3">
        <v>0</v>
      </c>
      <c r="FB99" s="3">
        <v>0</v>
      </c>
      <c r="FC99" s="3">
        <v>0</v>
      </c>
      <c r="FD99" s="3">
        <v>0</v>
      </c>
      <c r="FE99" s="3">
        <v>0</v>
      </c>
      <c r="FF99" s="3">
        <v>0</v>
      </c>
      <c r="FG99" s="3">
        <v>0</v>
      </c>
      <c r="FH99" s="3">
        <v>259845.99</v>
      </c>
      <c r="FI99" s="3">
        <v>0</v>
      </c>
      <c r="FJ99" s="3">
        <v>0</v>
      </c>
      <c r="FK99" s="3">
        <v>259845.99</v>
      </c>
      <c r="FL99" s="3">
        <v>260699.15</v>
      </c>
      <c r="FM99" s="3">
        <v>20649.349999999999</v>
      </c>
      <c r="FN99" s="3">
        <v>-1363.26</v>
      </c>
      <c r="FO99" s="3">
        <v>0</v>
      </c>
      <c r="FP99" s="3">
        <v>19286.09</v>
      </c>
      <c r="FQ99" s="3">
        <v>16954.02</v>
      </c>
      <c r="FR99" s="3">
        <v>0</v>
      </c>
      <c r="FS99" s="3">
        <v>0</v>
      </c>
      <c r="FT99" s="3">
        <v>0</v>
      </c>
      <c r="FU99" s="3">
        <v>0</v>
      </c>
      <c r="FV99" s="3">
        <v>0</v>
      </c>
      <c r="FW99" s="9">
        <v>17019.43</v>
      </c>
      <c r="FX99" s="9">
        <v>0</v>
      </c>
      <c r="FY99" s="9">
        <v>0</v>
      </c>
      <c r="FZ99" s="9">
        <v>17019.43</v>
      </c>
      <c r="GA99" s="9">
        <v>16093.31</v>
      </c>
      <c r="GB99" s="10">
        <f t="shared" si="7"/>
        <v>0.94558454660349955</v>
      </c>
      <c r="GC99" s="3">
        <v>0</v>
      </c>
      <c r="GD99" s="3">
        <v>0</v>
      </c>
      <c r="GE99" s="3">
        <v>0</v>
      </c>
      <c r="GF99" s="3">
        <v>0</v>
      </c>
      <c r="GG99" s="3">
        <v>0</v>
      </c>
      <c r="GH99" s="3">
        <v>0</v>
      </c>
      <c r="GI99" s="3">
        <v>0</v>
      </c>
      <c r="GJ99" s="3">
        <v>0</v>
      </c>
      <c r="GK99" s="3">
        <v>0</v>
      </c>
      <c r="GL99" s="3">
        <v>0</v>
      </c>
      <c r="GM99" s="3">
        <v>17019.43</v>
      </c>
      <c r="GN99" s="3">
        <v>0</v>
      </c>
      <c r="GO99" s="3">
        <v>0</v>
      </c>
      <c r="GP99" s="3">
        <v>17019.43</v>
      </c>
      <c r="GQ99" s="3">
        <v>16093.31</v>
      </c>
    </row>
    <row r="100" spans="1:199" ht="15" customHeight="1" x14ac:dyDescent="0.25">
      <c r="A100" s="2" t="s">
        <v>126</v>
      </c>
      <c r="B100" s="2" t="s">
        <v>128</v>
      </c>
      <c r="C100" s="1"/>
      <c r="D100" s="2" t="s">
        <v>55</v>
      </c>
      <c r="E100" s="2" t="s">
        <v>113</v>
      </c>
      <c r="F100" s="3">
        <v>92007.81</v>
      </c>
      <c r="G100" s="3">
        <v>-3470.83</v>
      </c>
      <c r="H100" s="3">
        <v>0</v>
      </c>
      <c r="I100" s="3">
        <v>88536.98</v>
      </c>
      <c r="J100" s="3">
        <v>96765.34</v>
      </c>
      <c r="K100" s="4">
        <f t="shared" si="4"/>
        <v>1.092936985200986</v>
      </c>
      <c r="L100" s="5">
        <v>32593.58</v>
      </c>
      <c r="M100" s="5">
        <v>-212.28</v>
      </c>
      <c r="N100" s="5">
        <v>0</v>
      </c>
      <c r="O100" s="5">
        <v>32381.3</v>
      </c>
      <c r="P100" s="5">
        <v>34241.46</v>
      </c>
      <c r="Q100" s="6">
        <f t="shared" si="5"/>
        <v>1.0574455009527104</v>
      </c>
      <c r="R100" s="3">
        <v>0</v>
      </c>
      <c r="S100" s="3">
        <v>0</v>
      </c>
      <c r="T100" s="3">
        <v>0</v>
      </c>
      <c r="U100" s="3">
        <v>0</v>
      </c>
      <c r="V100" s="3">
        <v>1056.0899999999999</v>
      </c>
      <c r="W100" s="3">
        <v>1666.06</v>
      </c>
      <c r="X100" s="3">
        <v>0</v>
      </c>
      <c r="Y100" s="3">
        <v>0</v>
      </c>
      <c r="Z100" s="3">
        <v>1666.06</v>
      </c>
      <c r="AA100" s="3">
        <v>1740.02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3444.48</v>
      </c>
      <c r="AH100" s="3">
        <v>0</v>
      </c>
      <c r="AI100" s="3">
        <v>0</v>
      </c>
      <c r="AJ100" s="3">
        <v>3444.48</v>
      </c>
      <c r="AK100" s="3">
        <v>3444.48</v>
      </c>
      <c r="AL100" s="3">
        <v>1264.19</v>
      </c>
      <c r="AM100" s="3">
        <v>0</v>
      </c>
      <c r="AN100" s="3">
        <v>0</v>
      </c>
      <c r="AO100" s="3">
        <v>1264.19</v>
      </c>
      <c r="AP100" s="3">
        <v>1324.22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1082.58</v>
      </c>
      <c r="BV100" s="3">
        <v>0</v>
      </c>
      <c r="BW100" s="3">
        <v>0</v>
      </c>
      <c r="BX100" s="3">
        <v>1082.58</v>
      </c>
      <c r="BY100" s="3">
        <v>1082.8399999999999</v>
      </c>
      <c r="BZ100" s="3">
        <v>6360.12</v>
      </c>
      <c r="CA100" s="3">
        <v>0</v>
      </c>
      <c r="CB100" s="3">
        <v>0</v>
      </c>
      <c r="CC100" s="3">
        <v>6360.12</v>
      </c>
      <c r="CD100" s="3">
        <v>6346.19</v>
      </c>
      <c r="CE100" s="3">
        <v>6924.24</v>
      </c>
      <c r="CF100" s="3">
        <v>0</v>
      </c>
      <c r="CG100" s="3">
        <v>0</v>
      </c>
      <c r="CH100" s="3">
        <v>6924.24</v>
      </c>
      <c r="CI100" s="3">
        <v>6954.83</v>
      </c>
      <c r="CJ100" s="3">
        <v>86.16</v>
      </c>
      <c r="CK100" s="3">
        <v>0</v>
      </c>
      <c r="CL100" s="3">
        <v>0</v>
      </c>
      <c r="CM100" s="3">
        <v>86.16</v>
      </c>
      <c r="CN100" s="3">
        <v>114.88</v>
      </c>
      <c r="CO100" s="3">
        <v>2410.8000000000002</v>
      </c>
      <c r="CP100" s="3">
        <v>0</v>
      </c>
      <c r="CQ100" s="3">
        <v>0</v>
      </c>
      <c r="CR100" s="3">
        <v>2410.8000000000002</v>
      </c>
      <c r="CS100" s="3">
        <v>2382.19</v>
      </c>
      <c r="CT100" s="3">
        <v>2409.66</v>
      </c>
      <c r="CU100" s="3">
        <v>0</v>
      </c>
      <c r="CV100" s="3">
        <v>0</v>
      </c>
      <c r="CW100" s="3">
        <v>2409.66</v>
      </c>
      <c r="CX100" s="3">
        <v>2418.9299999999998</v>
      </c>
      <c r="CY100" s="3">
        <v>4259.16</v>
      </c>
      <c r="CZ100" s="3">
        <v>0</v>
      </c>
      <c r="DA100" s="3">
        <v>0</v>
      </c>
      <c r="DB100" s="3">
        <v>4259.16</v>
      </c>
      <c r="DC100" s="3">
        <v>4271.34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778.8</v>
      </c>
      <c r="DJ100" s="3">
        <v>0</v>
      </c>
      <c r="DK100" s="3">
        <v>0</v>
      </c>
      <c r="DL100" s="3">
        <v>778.8</v>
      </c>
      <c r="DM100" s="3">
        <v>815.74</v>
      </c>
      <c r="DN100" s="3">
        <v>567.62</v>
      </c>
      <c r="DO100" s="3">
        <v>0</v>
      </c>
      <c r="DP100" s="3">
        <v>0</v>
      </c>
      <c r="DQ100" s="3">
        <v>567.62</v>
      </c>
      <c r="DR100" s="3">
        <v>679.84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1339.71</v>
      </c>
      <c r="DY100" s="3">
        <v>-212.28</v>
      </c>
      <c r="DZ100" s="3">
        <v>0</v>
      </c>
      <c r="EA100" s="3">
        <v>1127.43</v>
      </c>
      <c r="EB100" s="3">
        <v>1609.87</v>
      </c>
      <c r="EC100" s="7">
        <v>54976.93</v>
      </c>
      <c r="ED100" s="7">
        <v>-3258.55</v>
      </c>
      <c r="EE100" s="7">
        <v>0</v>
      </c>
      <c r="EF100" s="7">
        <v>51718.38</v>
      </c>
      <c r="EG100" s="7">
        <v>58737.16</v>
      </c>
      <c r="EH100" s="8">
        <f t="shared" si="6"/>
        <v>1.1357115207398223</v>
      </c>
      <c r="EI100" s="3">
        <v>4257.1400000000003</v>
      </c>
      <c r="EJ100" s="3">
        <v>-1345.88</v>
      </c>
      <c r="EK100" s="3">
        <v>0</v>
      </c>
      <c r="EL100" s="3">
        <v>2911.26</v>
      </c>
      <c r="EM100" s="3">
        <v>2550.9699999999998</v>
      </c>
      <c r="EN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9777.67</v>
      </c>
      <c r="ET100" s="3">
        <v>-799.29</v>
      </c>
      <c r="EU100" s="3">
        <v>0</v>
      </c>
      <c r="EV100" s="3">
        <v>8978.3799999999992</v>
      </c>
      <c r="EW100" s="3">
        <v>7939.45</v>
      </c>
      <c r="EX100" s="3">
        <v>0</v>
      </c>
      <c r="EY100" s="3">
        <v>0</v>
      </c>
      <c r="EZ100" s="3">
        <v>0</v>
      </c>
      <c r="FA100" s="3">
        <v>0</v>
      </c>
      <c r="FB100" s="3">
        <v>0</v>
      </c>
      <c r="FC100" s="3">
        <v>0</v>
      </c>
      <c r="FD100" s="3">
        <v>0</v>
      </c>
      <c r="FE100" s="3">
        <v>0</v>
      </c>
      <c r="FF100" s="3">
        <v>0</v>
      </c>
      <c r="FG100" s="3">
        <v>0</v>
      </c>
      <c r="FH100" s="3">
        <v>39526.89</v>
      </c>
      <c r="FI100" s="3">
        <v>0</v>
      </c>
      <c r="FJ100" s="3">
        <v>0</v>
      </c>
      <c r="FK100" s="3">
        <v>39526.89</v>
      </c>
      <c r="FL100" s="3">
        <v>47911.17</v>
      </c>
      <c r="FM100" s="3">
        <v>1415.23</v>
      </c>
      <c r="FN100" s="3">
        <v>-1113.3800000000001</v>
      </c>
      <c r="FO100" s="3">
        <v>0</v>
      </c>
      <c r="FP100" s="3">
        <v>301.85000000000002</v>
      </c>
      <c r="FQ100" s="3">
        <v>335.57</v>
      </c>
      <c r="FR100" s="3">
        <v>0</v>
      </c>
      <c r="FS100" s="3">
        <v>0</v>
      </c>
      <c r="FT100" s="3">
        <v>0</v>
      </c>
      <c r="FU100" s="3">
        <v>0</v>
      </c>
      <c r="FV100" s="3">
        <v>0</v>
      </c>
      <c r="FW100" s="9">
        <v>4437.3</v>
      </c>
      <c r="FX100" s="9">
        <v>0</v>
      </c>
      <c r="FY100" s="9">
        <v>0</v>
      </c>
      <c r="FZ100" s="9">
        <v>4437.3</v>
      </c>
      <c r="GA100" s="9">
        <v>3786.72</v>
      </c>
      <c r="GB100" s="10">
        <f t="shared" si="7"/>
        <v>0.85338381448177936</v>
      </c>
      <c r="GC100" s="3">
        <v>0</v>
      </c>
      <c r="GD100" s="3">
        <v>0</v>
      </c>
      <c r="GE100" s="3">
        <v>0</v>
      </c>
      <c r="GF100" s="3">
        <v>0</v>
      </c>
      <c r="GG100" s="3">
        <v>0</v>
      </c>
      <c r="GH100" s="3">
        <v>0</v>
      </c>
      <c r="GI100" s="3">
        <v>0</v>
      </c>
      <c r="GJ100" s="3">
        <v>0</v>
      </c>
      <c r="GK100" s="3">
        <v>0</v>
      </c>
      <c r="GL100" s="3">
        <v>0</v>
      </c>
      <c r="GM100" s="3">
        <v>4437.3</v>
      </c>
      <c r="GN100" s="3">
        <v>0</v>
      </c>
      <c r="GO100" s="3">
        <v>0</v>
      </c>
      <c r="GP100" s="3">
        <v>4437.3</v>
      </c>
      <c r="GQ100" s="3">
        <v>3786.72</v>
      </c>
    </row>
    <row r="101" spans="1:199" ht="15" customHeight="1" x14ac:dyDescent="0.25">
      <c r="A101" s="2" t="s">
        <v>126</v>
      </c>
      <c r="B101" s="2" t="s">
        <v>129</v>
      </c>
      <c r="C101" s="1"/>
      <c r="D101" s="2" t="s">
        <v>55</v>
      </c>
      <c r="E101" s="2" t="s">
        <v>113</v>
      </c>
      <c r="F101" s="3">
        <v>1640573.68</v>
      </c>
      <c r="G101" s="3">
        <v>-16074.59</v>
      </c>
      <c r="H101" s="3">
        <v>21476.240000000002</v>
      </c>
      <c r="I101" s="3">
        <v>1603022.85</v>
      </c>
      <c r="J101" s="3">
        <v>1602564.46</v>
      </c>
      <c r="K101" s="4">
        <f t="shared" si="4"/>
        <v>0.99971404649659223</v>
      </c>
      <c r="L101" s="5">
        <v>516734.89</v>
      </c>
      <c r="M101" s="5">
        <v>-8405.91</v>
      </c>
      <c r="N101" s="5">
        <v>4937.2700000000004</v>
      </c>
      <c r="O101" s="5">
        <v>503391.71</v>
      </c>
      <c r="P101" s="5">
        <v>492042.17</v>
      </c>
      <c r="Q101" s="6">
        <f t="shared" si="5"/>
        <v>0.97745385993742318</v>
      </c>
      <c r="R101" s="3">
        <v>0</v>
      </c>
      <c r="S101" s="3">
        <v>0</v>
      </c>
      <c r="T101" s="3">
        <v>0</v>
      </c>
      <c r="U101" s="3">
        <v>0</v>
      </c>
      <c r="V101" s="3">
        <v>2963.89</v>
      </c>
      <c r="W101" s="3">
        <v>8930.6</v>
      </c>
      <c r="X101" s="3">
        <v>0</v>
      </c>
      <c r="Y101" s="3">
        <v>87.61</v>
      </c>
      <c r="Z101" s="3">
        <v>8842.99</v>
      </c>
      <c r="AA101" s="3">
        <v>8537.9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59512.38</v>
      </c>
      <c r="AH101" s="3">
        <v>0</v>
      </c>
      <c r="AI101" s="3">
        <v>577.91999999999996</v>
      </c>
      <c r="AJ101" s="3">
        <v>58934.46</v>
      </c>
      <c r="AK101" s="3">
        <v>55873.29</v>
      </c>
      <c r="AL101" s="3">
        <v>6794.82</v>
      </c>
      <c r="AM101" s="3">
        <v>0</v>
      </c>
      <c r="AN101" s="3">
        <v>67.16</v>
      </c>
      <c r="AO101" s="3">
        <v>6727.66</v>
      </c>
      <c r="AP101" s="3">
        <v>6440.96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6319.45</v>
      </c>
      <c r="BQ101" s="3">
        <v>0</v>
      </c>
      <c r="BR101" s="3">
        <v>61.44</v>
      </c>
      <c r="BS101" s="3">
        <v>6258.01</v>
      </c>
      <c r="BT101" s="3">
        <v>5963.85</v>
      </c>
      <c r="BU101" s="3">
        <v>18493.650000000001</v>
      </c>
      <c r="BV101" s="3">
        <v>0</v>
      </c>
      <c r="BW101" s="3">
        <v>179.7</v>
      </c>
      <c r="BX101" s="3">
        <v>18313.95</v>
      </c>
      <c r="BY101" s="3">
        <v>17431.349999999999</v>
      </c>
      <c r="BZ101" s="3">
        <v>109643.75</v>
      </c>
      <c r="CA101" s="3">
        <v>0</v>
      </c>
      <c r="CB101" s="3">
        <v>1055.58</v>
      </c>
      <c r="CC101" s="3">
        <v>108588.17</v>
      </c>
      <c r="CD101" s="3">
        <v>103313.92</v>
      </c>
      <c r="CE101" s="3">
        <v>118304.23</v>
      </c>
      <c r="CF101" s="3">
        <v>0</v>
      </c>
      <c r="CG101" s="3">
        <v>1149.54</v>
      </c>
      <c r="CH101" s="3">
        <v>117154.69</v>
      </c>
      <c r="CI101" s="3">
        <v>111605.8</v>
      </c>
      <c r="CJ101" s="3">
        <v>1453.02</v>
      </c>
      <c r="CK101" s="3">
        <v>0</v>
      </c>
      <c r="CL101" s="3">
        <v>14.46</v>
      </c>
      <c r="CM101" s="3">
        <v>1438.56</v>
      </c>
      <c r="CN101" s="3">
        <v>1432.61</v>
      </c>
      <c r="CO101" s="3">
        <v>41168.53</v>
      </c>
      <c r="CP101" s="3">
        <v>0</v>
      </c>
      <c r="CQ101" s="3">
        <v>400.08</v>
      </c>
      <c r="CR101" s="3">
        <v>40768.449999999997</v>
      </c>
      <c r="CS101" s="3">
        <v>38728.46</v>
      </c>
      <c r="CT101" s="3">
        <v>40206.720000000001</v>
      </c>
      <c r="CU101" s="3">
        <v>0</v>
      </c>
      <c r="CV101" s="3">
        <v>400.02</v>
      </c>
      <c r="CW101" s="3">
        <v>39806.699999999997</v>
      </c>
      <c r="CX101" s="3">
        <v>37942.14</v>
      </c>
      <c r="CY101" s="3">
        <v>72766.78</v>
      </c>
      <c r="CZ101" s="3">
        <v>0</v>
      </c>
      <c r="DA101" s="3">
        <v>707.04</v>
      </c>
      <c r="DB101" s="3">
        <v>72059.740000000005</v>
      </c>
      <c r="DC101" s="3">
        <v>68610.77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4194.25</v>
      </c>
      <c r="DJ101" s="3">
        <v>0</v>
      </c>
      <c r="DK101" s="3">
        <v>40.229999999999997</v>
      </c>
      <c r="DL101" s="3">
        <v>4154.0200000000004</v>
      </c>
      <c r="DM101" s="3">
        <v>4002.97</v>
      </c>
      <c r="DN101" s="3">
        <v>9750.74</v>
      </c>
      <c r="DO101" s="3">
        <v>0</v>
      </c>
      <c r="DP101" s="3">
        <v>94.48</v>
      </c>
      <c r="DQ101" s="3">
        <v>9656.26</v>
      </c>
      <c r="DR101" s="3">
        <v>9513.5300000000007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19195.97</v>
      </c>
      <c r="DY101" s="3">
        <v>-8405.91</v>
      </c>
      <c r="DZ101" s="3">
        <v>102.01</v>
      </c>
      <c r="EA101" s="3">
        <v>10688.05</v>
      </c>
      <c r="EB101" s="3">
        <v>19680.73</v>
      </c>
      <c r="EC101" s="7">
        <v>1048810.8700000001</v>
      </c>
      <c r="ED101" s="7">
        <v>-7668.68</v>
      </c>
      <c r="EE101" s="7">
        <v>16538.97</v>
      </c>
      <c r="EF101" s="7">
        <v>1024603.22</v>
      </c>
      <c r="EG101" s="7">
        <v>1040284.46</v>
      </c>
      <c r="EH101" s="8">
        <f t="shared" si="6"/>
        <v>1.0153046952165541</v>
      </c>
      <c r="EI101" s="3">
        <v>133416.87</v>
      </c>
      <c r="EJ101" s="3">
        <v>-1637.3</v>
      </c>
      <c r="EK101" s="3">
        <v>3382.71</v>
      </c>
      <c r="EL101" s="3">
        <v>128396.86</v>
      </c>
      <c r="EM101" s="3">
        <v>119629.33</v>
      </c>
      <c r="EN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181452.47</v>
      </c>
      <c r="ET101" s="3">
        <v>-6196.28</v>
      </c>
      <c r="EU101" s="3">
        <v>4829.88</v>
      </c>
      <c r="EV101" s="3">
        <v>170426.31</v>
      </c>
      <c r="EW101" s="3">
        <v>157855.24</v>
      </c>
      <c r="EX101" s="3">
        <v>0</v>
      </c>
      <c r="EY101" s="3">
        <v>0</v>
      </c>
      <c r="EZ101" s="3">
        <v>0</v>
      </c>
      <c r="FA101" s="3">
        <v>0</v>
      </c>
      <c r="FB101" s="3">
        <v>0</v>
      </c>
      <c r="FC101" s="3">
        <v>0</v>
      </c>
      <c r="FD101" s="3">
        <v>0</v>
      </c>
      <c r="FE101" s="3">
        <v>0</v>
      </c>
      <c r="FF101" s="3">
        <v>0</v>
      </c>
      <c r="FG101" s="3">
        <v>0</v>
      </c>
      <c r="FH101" s="3">
        <v>653296.81999999995</v>
      </c>
      <c r="FI101" s="3">
        <v>0</v>
      </c>
      <c r="FJ101" s="3">
        <v>6348.44</v>
      </c>
      <c r="FK101" s="3">
        <v>646948.38</v>
      </c>
      <c r="FL101" s="3">
        <v>688241.17</v>
      </c>
      <c r="FM101" s="3">
        <v>80644.710000000006</v>
      </c>
      <c r="FN101" s="3">
        <v>164.9</v>
      </c>
      <c r="FO101" s="3">
        <v>1977.94</v>
      </c>
      <c r="FP101" s="3">
        <v>78831.67</v>
      </c>
      <c r="FQ101" s="3">
        <v>74558.720000000001</v>
      </c>
      <c r="FR101" s="3">
        <v>0</v>
      </c>
      <c r="FS101" s="3">
        <v>0</v>
      </c>
      <c r="FT101" s="3">
        <v>0</v>
      </c>
      <c r="FU101" s="3">
        <v>0</v>
      </c>
      <c r="FV101" s="3">
        <v>0</v>
      </c>
      <c r="FW101" s="9">
        <v>75027.92</v>
      </c>
      <c r="FX101" s="9">
        <v>0</v>
      </c>
      <c r="FY101" s="9">
        <v>0</v>
      </c>
      <c r="FZ101" s="9">
        <v>75027.92</v>
      </c>
      <c r="GA101" s="9">
        <v>70237.83</v>
      </c>
      <c r="GB101" s="10">
        <f t="shared" si="7"/>
        <v>0.93615590036349139</v>
      </c>
      <c r="GC101" s="3">
        <v>0</v>
      </c>
      <c r="GD101" s="3">
        <v>0</v>
      </c>
      <c r="GE101" s="3">
        <v>0</v>
      </c>
      <c r="GF101" s="3">
        <v>0</v>
      </c>
      <c r="GG101" s="3">
        <v>0</v>
      </c>
      <c r="GH101" s="3">
        <v>0</v>
      </c>
      <c r="GI101" s="3">
        <v>0</v>
      </c>
      <c r="GJ101" s="3">
        <v>0</v>
      </c>
      <c r="GK101" s="3">
        <v>0</v>
      </c>
      <c r="GL101" s="3">
        <v>0</v>
      </c>
      <c r="GM101" s="3">
        <v>75027.92</v>
      </c>
      <c r="GN101" s="3">
        <v>0</v>
      </c>
      <c r="GO101" s="3">
        <v>0</v>
      </c>
      <c r="GP101" s="3">
        <v>75027.92</v>
      </c>
      <c r="GQ101" s="3">
        <v>70237.83</v>
      </c>
    </row>
    <row r="102" spans="1:199" ht="15" customHeight="1" x14ac:dyDescent="0.25">
      <c r="A102" s="2" t="s">
        <v>130</v>
      </c>
      <c r="B102" s="2" t="s">
        <v>54</v>
      </c>
      <c r="C102" s="1"/>
      <c r="D102" s="2" t="s">
        <v>55</v>
      </c>
      <c r="E102" s="2" t="s">
        <v>113</v>
      </c>
      <c r="F102" s="3">
        <v>561546.81000000006</v>
      </c>
      <c r="G102" s="3">
        <v>-6267.9</v>
      </c>
      <c r="H102" s="3">
        <v>0</v>
      </c>
      <c r="I102" s="3">
        <v>555278.91</v>
      </c>
      <c r="J102" s="3">
        <v>578425.56999999995</v>
      </c>
      <c r="K102" s="4">
        <f t="shared" si="4"/>
        <v>1.0416847454191982</v>
      </c>
      <c r="L102" s="5">
        <v>199765.93</v>
      </c>
      <c r="M102" s="5">
        <v>-2494.4</v>
      </c>
      <c r="N102" s="5">
        <v>0</v>
      </c>
      <c r="O102" s="5">
        <v>197271.53</v>
      </c>
      <c r="P102" s="5">
        <v>192757.18</v>
      </c>
      <c r="Q102" s="6">
        <f t="shared" si="5"/>
        <v>0.97711605927119838</v>
      </c>
      <c r="R102" s="3">
        <v>0</v>
      </c>
      <c r="S102" s="3">
        <v>0</v>
      </c>
      <c r="T102" s="3">
        <v>0</v>
      </c>
      <c r="U102" s="3">
        <v>0</v>
      </c>
      <c r="V102" s="3">
        <v>902.16</v>
      </c>
      <c r="W102" s="3">
        <v>5699.67</v>
      </c>
      <c r="X102" s="3">
        <v>0</v>
      </c>
      <c r="Y102" s="3">
        <v>0</v>
      </c>
      <c r="Z102" s="3">
        <v>5699.67</v>
      </c>
      <c r="AA102" s="3">
        <v>5433.53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22433.279999999999</v>
      </c>
      <c r="AH102" s="3">
        <v>0</v>
      </c>
      <c r="AI102" s="3">
        <v>0</v>
      </c>
      <c r="AJ102" s="3">
        <v>22433.279999999999</v>
      </c>
      <c r="AK102" s="3">
        <v>22433.279999999999</v>
      </c>
      <c r="AL102" s="3">
        <v>4334.76</v>
      </c>
      <c r="AM102" s="3">
        <v>0</v>
      </c>
      <c r="AN102" s="3">
        <v>0</v>
      </c>
      <c r="AO102" s="3">
        <v>4334.76</v>
      </c>
      <c r="AP102" s="3">
        <v>4108.57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1860.96</v>
      </c>
      <c r="BQ102" s="3">
        <v>0</v>
      </c>
      <c r="BR102" s="3">
        <v>0</v>
      </c>
      <c r="BS102" s="3">
        <v>1860.96</v>
      </c>
      <c r="BT102" s="3">
        <v>1752.79</v>
      </c>
      <c r="BU102" s="3">
        <v>6949.86</v>
      </c>
      <c r="BV102" s="3">
        <v>0</v>
      </c>
      <c r="BW102" s="3">
        <v>0</v>
      </c>
      <c r="BX102" s="3">
        <v>6949.86</v>
      </c>
      <c r="BY102" s="3">
        <v>6596.99</v>
      </c>
      <c r="BZ102" s="3">
        <v>40824.300000000003</v>
      </c>
      <c r="CA102" s="3">
        <v>0</v>
      </c>
      <c r="CB102" s="3">
        <v>0</v>
      </c>
      <c r="CC102" s="3">
        <v>40824.300000000003</v>
      </c>
      <c r="CD102" s="3">
        <v>38706.6</v>
      </c>
      <c r="CE102" s="3">
        <v>44459.88</v>
      </c>
      <c r="CF102" s="3">
        <v>0</v>
      </c>
      <c r="CG102" s="3">
        <v>0</v>
      </c>
      <c r="CH102" s="3">
        <v>44459.88</v>
      </c>
      <c r="CI102" s="3">
        <v>42243.25</v>
      </c>
      <c r="CJ102" s="3">
        <v>560.82000000000005</v>
      </c>
      <c r="CK102" s="3">
        <v>0</v>
      </c>
      <c r="CL102" s="3">
        <v>0</v>
      </c>
      <c r="CM102" s="3">
        <v>560.82000000000005</v>
      </c>
      <c r="CN102" s="3">
        <v>586.59</v>
      </c>
      <c r="CO102" s="3">
        <v>15469.38</v>
      </c>
      <c r="CP102" s="3">
        <v>0</v>
      </c>
      <c r="CQ102" s="3">
        <v>0</v>
      </c>
      <c r="CR102" s="3">
        <v>15469.38</v>
      </c>
      <c r="CS102" s="3">
        <v>14629.32</v>
      </c>
      <c r="CT102" s="3">
        <v>15471.9</v>
      </c>
      <c r="CU102" s="3">
        <v>0</v>
      </c>
      <c r="CV102" s="3">
        <v>0</v>
      </c>
      <c r="CW102" s="3">
        <v>15471.9</v>
      </c>
      <c r="CX102" s="3">
        <v>14698.61</v>
      </c>
      <c r="CY102" s="3">
        <v>27346.2</v>
      </c>
      <c r="CZ102" s="3">
        <v>0</v>
      </c>
      <c r="DA102" s="3">
        <v>0</v>
      </c>
      <c r="DB102" s="3">
        <v>27346.2</v>
      </c>
      <c r="DC102" s="3">
        <v>25973.78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2680.31</v>
      </c>
      <c r="DJ102" s="3">
        <v>0</v>
      </c>
      <c r="DK102" s="3">
        <v>0</v>
      </c>
      <c r="DL102" s="3">
        <v>2680.31</v>
      </c>
      <c r="DM102" s="3">
        <v>2564.58</v>
      </c>
      <c r="DN102" s="3">
        <v>3251.49</v>
      </c>
      <c r="DO102" s="3">
        <v>0</v>
      </c>
      <c r="DP102" s="3">
        <v>0</v>
      </c>
      <c r="DQ102" s="3">
        <v>3251.49</v>
      </c>
      <c r="DR102" s="3">
        <v>3286.29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8423.1200000000008</v>
      </c>
      <c r="DY102" s="3">
        <v>-2494.4</v>
      </c>
      <c r="DZ102" s="3">
        <v>0</v>
      </c>
      <c r="EA102" s="3">
        <v>5928.72</v>
      </c>
      <c r="EB102" s="3">
        <v>8840.84</v>
      </c>
      <c r="EC102" s="7">
        <v>345167.15</v>
      </c>
      <c r="ED102" s="7">
        <v>-3773.5</v>
      </c>
      <c r="EE102" s="7">
        <v>0</v>
      </c>
      <c r="EF102" s="7">
        <v>341393.65</v>
      </c>
      <c r="EG102" s="7">
        <v>369450.62</v>
      </c>
      <c r="EH102" s="8">
        <f t="shared" si="6"/>
        <v>1.0821836317107831</v>
      </c>
      <c r="EI102" s="3">
        <v>34899.879999999997</v>
      </c>
      <c r="EJ102" s="3">
        <v>-1254.08</v>
      </c>
      <c r="EK102" s="3">
        <v>0</v>
      </c>
      <c r="EL102" s="3">
        <v>33645.800000000003</v>
      </c>
      <c r="EM102" s="3">
        <v>32450.720000000001</v>
      </c>
      <c r="EN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51061.4</v>
      </c>
      <c r="ET102" s="3">
        <v>-1781.11</v>
      </c>
      <c r="EU102" s="3">
        <v>0</v>
      </c>
      <c r="EV102" s="3">
        <v>49280.29</v>
      </c>
      <c r="EW102" s="3">
        <v>46441.8</v>
      </c>
      <c r="EX102" s="3">
        <v>0</v>
      </c>
      <c r="EY102" s="3">
        <v>0</v>
      </c>
      <c r="EZ102" s="3">
        <v>0</v>
      </c>
      <c r="FA102" s="3">
        <v>0</v>
      </c>
      <c r="FB102" s="3">
        <v>0</v>
      </c>
      <c r="FC102" s="3">
        <v>0</v>
      </c>
      <c r="FD102" s="3">
        <v>0</v>
      </c>
      <c r="FE102" s="3">
        <v>0</v>
      </c>
      <c r="FF102" s="3">
        <v>0</v>
      </c>
      <c r="FG102" s="3">
        <v>0</v>
      </c>
      <c r="FH102" s="3">
        <v>239155.49</v>
      </c>
      <c r="FI102" s="3">
        <v>0</v>
      </c>
      <c r="FJ102" s="3">
        <v>0</v>
      </c>
      <c r="FK102" s="3">
        <v>239155.49</v>
      </c>
      <c r="FL102" s="3">
        <v>271777.75</v>
      </c>
      <c r="FM102" s="3">
        <v>20050.38</v>
      </c>
      <c r="FN102" s="3">
        <v>-738.31</v>
      </c>
      <c r="FO102" s="3">
        <v>0</v>
      </c>
      <c r="FP102" s="3">
        <v>19312.07</v>
      </c>
      <c r="FQ102" s="3">
        <v>18780.349999999999</v>
      </c>
      <c r="FR102" s="3">
        <v>0</v>
      </c>
      <c r="FS102" s="3">
        <v>0</v>
      </c>
      <c r="FT102" s="3">
        <v>0</v>
      </c>
      <c r="FU102" s="3">
        <v>0</v>
      </c>
      <c r="FV102" s="3">
        <v>0</v>
      </c>
      <c r="FW102" s="9">
        <v>16613.73</v>
      </c>
      <c r="FX102" s="9">
        <v>0</v>
      </c>
      <c r="FY102" s="9">
        <v>0</v>
      </c>
      <c r="FZ102" s="9">
        <v>16613.73</v>
      </c>
      <c r="GA102" s="9">
        <v>16217.77</v>
      </c>
      <c r="GB102" s="10">
        <f t="shared" si="7"/>
        <v>0.97616670067468303</v>
      </c>
      <c r="GC102" s="3">
        <v>0</v>
      </c>
      <c r="GD102" s="3">
        <v>0</v>
      </c>
      <c r="GE102" s="3">
        <v>0</v>
      </c>
      <c r="GF102" s="3">
        <v>0</v>
      </c>
      <c r="GG102" s="3">
        <v>0</v>
      </c>
      <c r="GH102" s="3">
        <v>0</v>
      </c>
      <c r="GI102" s="3">
        <v>0</v>
      </c>
      <c r="GJ102" s="3">
        <v>0</v>
      </c>
      <c r="GK102" s="3">
        <v>0</v>
      </c>
      <c r="GL102" s="3">
        <v>0</v>
      </c>
      <c r="GM102" s="3">
        <v>16613.73</v>
      </c>
      <c r="GN102" s="3">
        <v>0</v>
      </c>
      <c r="GO102" s="3">
        <v>0</v>
      </c>
      <c r="GP102" s="3">
        <v>16613.73</v>
      </c>
      <c r="GQ102" s="3">
        <v>16217.77</v>
      </c>
    </row>
    <row r="103" spans="1:199" ht="15" customHeight="1" x14ac:dyDescent="0.25">
      <c r="A103" s="2" t="s">
        <v>130</v>
      </c>
      <c r="B103" s="2" t="s">
        <v>131</v>
      </c>
      <c r="C103" s="1"/>
      <c r="D103" s="2" t="s">
        <v>63</v>
      </c>
      <c r="E103" s="2" t="s">
        <v>132</v>
      </c>
      <c r="F103" s="3">
        <v>1068820.01</v>
      </c>
      <c r="G103" s="3">
        <v>-16448.66</v>
      </c>
      <c r="H103" s="3">
        <v>0</v>
      </c>
      <c r="I103" s="3">
        <v>1052371.3500000001</v>
      </c>
      <c r="J103" s="3">
        <v>931265.53</v>
      </c>
      <c r="K103" s="4">
        <f t="shared" si="4"/>
        <v>0.88492102146262341</v>
      </c>
      <c r="L103" s="5">
        <v>347899.14</v>
      </c>
      <c r="M103" s="5">
        <v>-2439.02</v>
      </c>
      <c r="N103" s="5">
        <v>0</v>
      </c>
      <c r="O103" s="5">
        <v>345460.12</v>
      </c>
      <c r="P103" s="5">
        <v>307005.86</v>
      </c>
      <c r="Q103" s="6">
        <f t="shared" si="5"/>
        <v>0.88868683308510399</v>
      </c>
      <c r="R103" s="3">
        <v>0</v>
      </c>
      <c r="S103" s="3">
        <v>0</v>
      </c>
      <c r="T103" s="3">
        <v>0</v>
      </c>
      <c r="U103" s="3">
        <v>0</v>
      </c>
      <c r="V103" s="3">
        <v>4843.5</v>
      </c>
      <c r="W103" s="3">
        <v>9161.75</v>
      </c>
      <c r="X103" s="3">
        <v>0</v>
      </c>
      <c r="Y103" s="3">
        <v>0</v>
      </c>
      <c r="Z103" s="3">
        <v>9161.75</v>
      </c>
      <c r="AA103" s="3">
        <v>7619.68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39160.32</v>
      </c>
      <c r="AH103" s="3">
        <v>0</v>
      </c>
      <c r="AI103" s="3">
        <v>0</v>
      </c>
      <c r="AJ103" s="3">
        <v>39160.32</v>
      </c>
      <c r="AK103" s="3">
        <v>32082.37</v>
      </c>
      <c r="AL103" s="3">
        <v>6959.84</v>
      </c>
      <c r="AM103" s="3">
        <v>0</v>
      </c>
      <c r="AN103" s="3">
        <v>0</v>
      </c>
      <c r="AO103" s="3">
        <v>6959.84</v>
      </c>
      <c r="AP103" s="3">
        <v>5619.04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3225.6</v>
      </c>
      <c r="BQ103" s="3">
        <v>0</v>
      </c>
      <c r="BR103" s="3">
        <v>0</v>
      </c>
      <c r="BS103" s="3">
        <v>3225.6</v>
      </c>
      <c r="BT103" s="3">
        <v>2722.86</v>
      </c>
      <c r="BU103" s="3">
        <v>12166.75</v>
      </c>
      <c r="BV103" s="3">
        <v>0</v>
      </c>
      <c r="BW103" s="3">
        <v>0</v>
      </c>
      <c r="BX103" s="3">
        <v>12166.75</v>
      </c>
      <c r="BY103" s="3">
        <v>10543.67</v>
      </c>
      <c r="BZ103" s="3">
        <v>72897.679999999993</v>
      </c>
      <c r="CA103" s="3">
        <v>0</v>
      </c>
      <c r="CB103" s="3">
        <v>0</v>
      </c>
      <c r="CC103" s="3">
        <v>72897.679999999993</v>
      </c>
      <c r="CD103" s="3">
        <v>62606.79</v>
      </c>
      <c r="CE103" s="3">
        <v>77831.039999999994</v>
      </c>
      <c r="CF103" s="3">
        <v>0</v>
      </c>
      <c r="CG103" s="3">
        <v>0</v>
      </c>
      <c r="CH103" s="3">
        <v>77831.039999999994</v>
      </c>
      <c r="CI103" s="3">
        <v>68374.66</v>
      </c>
      <c r="CJ103" s="3">
        <v>929.52</v>
      </c>
      <c r="CK103" s="3">
        <v>0</v>
      </c>
      <c r="CL103" s="3">
        <v>0</v>
      </c>
      <c r="CM103" s="3">
        <v>929.52</v>
      </c>
      <c r="CN103" s="3">
        <v>858.67</v>
      </c>
      <c r="CO103" s="3">
        <v>27084.02</v>
      </c>
      <c r="CP103" s="3">
        <v>0</v>
      </c>
      <c r="CQ103" s="3">
        <v>0</v>
      </c>
      <c r="CR103" s="3">
        <v>27084.02</v>
      </c>
      <c r="CS103" s="3">
        <v>23590.09</v>
      </c>
      <c r="CT103" s="3">
        <v>25720.26</v>
      </c>
      <c r="CU103" s="3">
        <v>0</v>
      </c>
      <c r="CV103" s="3">
        <v>0</v>
      </c>
      <c r="CW103" s="3">
        <v>25720.26</v>
      </c>
      <c r="CX103" s="3">
        <v>23746.49</v>
      </c>
      <c r="CY103" s="3">
        <v>47872.480000000003</v>
      </c>
      <c r="CZ103" s="3">
        <v>0</v>
      </c>
      <c r="DA103" s="3">
        <v>0</v>
      </c>
      <c r="DB103" s="3">
        <v>47872.480000000003</v>
      </c>
      <c r="DC103" s="3">
        <v>41653.47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4290.08</v>
      </c>
      <c r="DJ103" s="3">
        <v>0</v>
      </c>
      <c r="DK103" s="3">
        <v>0</v>
      </c>
      <c r="DL103" s="3">
        <v>4290.08</v>
      </c>
      <c r="DM103" s="3">
        <v>3565.21</v>
      </c>
      <c r="DN103" s="3">
        <v>6306.34</v>
      </c>
      <c r="DO103" s="3">
        <v>0</v>
      </c>
      <c r="DP103" s="3">
        <v>0</v>
      </c>
      <c r="DQ103" s="3">
        <v>6306.34</v>
      </c>
      <c r="DR103" s="3">
        <v>5887.58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14293.46</v>
      </c>
      <c r="DY103" s="3">
        <v>-2439.02</v>
      </c>
      <c r="DZ103" s="3">
        <v>0</v>
      </c>
      <c r="EA103" s="3">
        <v>11854.44</v>
      </c>
      <c r="EB103" s="3">
        <v>13291.78</v>
      </c>
      <c r="EC103" s="7">
        <v>684057.22</v>
      </c>
      <c r="ED103" s="7">
        <v>-14009.64</v>
      </c>
      <c r="EE103" s="7">
        <v>0</v>
      </c>
      <c r="EF103" s="7">
        <v>670047.57999999996</v>
      </c>
      <c r="EG103" s="7">
        <v>592815.56000000006</v>
      </c>
      <c r="EH103" s="8">
        <f t="shared" si="6"/>
        <v>0.88473651378608087</v>
      </c>
      <c r="EI103" s="3">
        <v>94672.56</v>
      </c>
      <c r="EJ103" s="3">
        <v>-5038.1000000000004</v>
      </c>
      <c r="EK103" s="3">
        <v>0</v>
      </c>
      <c r="EL103" s="3">
        <v>89634.46</v>
      </c>
      <c r="EM103" s="3">
        <v>67977.149999999994</v>
      </c>
      <c r="EN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123493.92</v>
      </c>
      <c r="ET103" s="3">
        <v>-5686.47</v>
      </c>
      <c r="EU103" s="3">
        <v>0</v>
      </c>
      <c r="EV103" s="3">
        <v>117807.45</v>
      </c>
      <c r="EW103" s="3">
        <v>85569.11</v>
      </c>
      <c r="EX103" s="3">
        <v>0</v>
      </c>
      <c r="EY103" s="3">
        <v>0</v>
      </c>
      <c r="EZ103" s="3">
        <v>0</v>
      </c>
      <c r="FA103" s="3">
        <v>0</v>
      </c>
      <c r="FB103" s="3">
        <v>0</v>
      </c>
      <c r="FC103" s="3">
        <v>0</v>
      </c>
      <c r="FD103" s="3">
        <v>0</v>
      </c>
      <c r="FE103" s="3">
        <v>0</v>
      </c>
      <c r="FF103" s="3">
        <v>0</v>
      </c>
      <c r="FG103" s="3">
        <v>0</v>
      </c>
      <c r="FH103" s="3">
        <v>407147.21</v>
      </c>
      <c r="FI103" s="3">
        <v>0</v>
      </c>
      <c r="FJ103" s="3">
        <v>0</v>
      </c>
      <c r="FK103" s="3">
        <v>407147.21</v>
      </c>
      <c r="FL103" s="3">
        <v>396398.7</v>
      </c>
      <c r="FM103" s="3">
        <v>58743.53</v>
      </c>
      <c r="FN103" s="3">
        <v>-3285.07</v>
      </c>
      <c r="FO103" s="3">
        <v>0</v>
      </c>
      <c r="FP103" s="3">
        <v>55458.46</v>
      </c>
      <c r="FQ103" s="3">
        <v>42870.6</v>
      </c>
      <c r="FR103" s="3">
        <v>0</v>
      </c>
      <c r="FS103" s="3">
        <v>0</v>
      </c>
      <c r="FT103" s="3">
        <v>0</v>
      </c>
      <c r="FU103" s="3">
        <v>0</v>
      </c>
      <c r="FV103" s="3">
        <v>0</v>
      </c>
      <c r="FW103" s="9">
        <v>36863.65</v>
      </c>
      <c r="FX103" s="9">
        <v>0</v>
      </c>
      <c r="FY103" s="9">
        <v>0</v>
      </c>
      <c r="FZ103" s="9">
        <v>36863.65</v>
      </c>
      <c r="GA103" s="9">
        <v>31444.11</v>
      </c>
      <c r="GB103" s="10">
        <f t="shared" si="7"/>
        <v>0.85298417275554639</v>
      </c>
      <c r="GC103" s="3">
        <v>0</v>
      </c>
      <c r="GD103" s="3">
        <v>0</v>
      </c>
      <c r="GE103" s="3">
        <v>0</v>
      </c>
      <c r="GF103" s="3">
        <v>0</v>
      </c>
      <c r="GG103" s="3">
        <v>0</v>
      </c>
      <c r="GH103" s="3">
        <v>0</v>
      </c>
      <c r="GI103" s="3">
        <v>0</v>
      </c>
      <c r="GJ103" s="3">
        <v>0</v>
      </c>
      <c r="GK103" s="3">
        <v>0</v>
      </c>
      <c r="GL103" s="3">
        <v>0</v>
      </c>
      <c r="GM103" s="3">
        <v>36863.65</v>
      </c>
      <c r="GN103" s="3">
        <v>0</v>
      </c>
      <c r="GO103" s="3">
        <v>0</v>
      </c>
      <c r="GP103" s="3">
        <v>36863.65</v>
      </c>
      <c r="GQ103" s="3">
        <v>31444.11</v>
      </c>
    </row>
    <row r="104" spans="1:199" ht="15" customHeight="1" x14ac:dyDescent="0.25">
      <c r="A104" s="2" t="s">
        <v>130</v>
      </c>
      <c r="B104" s="2" t="s">
        <v>86</v>
      </c>
      <c r="C104" s="1"/>
      <c r="D104" s="2" t="s">
        <v>55</v>
      </c>
      <c r="E104" s="2" t="s">
        <v>113</v>
      </c>
      <c r="F104" s="3">
        <v>413023.26</v>
      </c>
      <c r="G104" s="3">
        <v>-30778.09</v>
      </c>
      <c r="H104" s="3">
        <v>0</v>
      </c>
      <c r="I104" s="3">
        <v>382245.17</v>
      </c>
      <c r="J104" s="3">
        <v>444650.3</v>
      </c>
      <c r="K104" s="4">
        <f t="shared" si="4"/>
        <v>1.1632594337294047</v>
      </c>
      <c r="L104" s="5">
        <v>200336.25</v>
      </c>
      <c r="M104" s="5">
        <v>-693.69</v>
      </c>
      <c r="N104" s="5">
        <v>0</v>
      </c>
      <c r="O104" s="5">
        <v>199642.56</v>
      </c>
      <c r="P104" s="5">
        <v>208398.35</v>
      </c>
      <c r="Q104" s="6">
        <f t="shared" si="5"/>
        <v>1.043857331823435</v>
      </c>
      <c r="R104" s="3">
        <v>0</v>
      </c>
      <c r="S104" s="3">
        <v>0</v>
      </c>
      <c r="T104" s="3">
        <v>0</v>
      </c>
      <c r="U104" s="3">
        <v>0</v>
      </c>
      <c r="V104" s="3">
        <v>2125.69</v>
      </c>
      <c r="W104" s="3">
        <v>5868.9</v>
      </c>
      <c r="X104" s="3">
        <v>0</v>
      </c>
      <c r="Y104" s="3">
        <v>0</v>
      </c>
      <c r="Z104" s="3">
        <v>5868.9</v>
      </c>
      <c r="AA104" s="3">
        <v>5819.52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22632.959999999999</v>
      </c>
      <c r="AH104" s="3">
        <v>0</v>
      </c>
      <c r="AI104" s="3">
        <v>0</v>
      </c>
      <c r="AJ104" s="3">
        <v>22632.959999999999</v>
      </c>
      <c r="AK104" s="3">
        <v>22424.15</v>
      </c>
      <c r="AL104" s="3">
        <v>4459.6099999999997</v>
      </c>
      <c r="AM104" s="3">
        <v>0</v>
      </c>
      <c r="AN104" s="3">
        <v>0</v>
      </c>
      <c r="AO104" s="3">
        <v>4459.6099999999997</v>
      </c>
      <c r="AP104" s="3">
        <v>4391.8599999999997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35.32</v>
      </c>
      <c r="BU104" s="3">
        <v>6991.95</v>
      </c>
      <c r="BV104" s="3">
        <v>0</v>
      </c>
      <c r="BW104" s="3">
        <v>0</v>
      </c>
      <c r="BX104" s="3">
        <v>6991.95</v>
      </c>
      <c r="BY104" s="3">
        <v>7203.52</v>
      </c>
      <c r="BZ104" s="3">
        <v>41070.03</v>
      </c>
      <c r="CA104" s="3">
        <v>0</v>
      </c>
      <c r="CB104" s="3">
        <v>0</v>
      </c>
      <c r="CC104" s="3">
        <v>41070.03</v>
      </c>
      <c r="CD104" s="3">
        <v>42480.97</v>
      </c>
      <c r="CE104" s="3">
        <v>44730.42</v>
      </c>
      <c r="CF104" s="3">
        <v>0</v>
      </c>
      <c r="CG104" s="3">
        <v>0</v>
      </c>
      <c r="CH104" s="3">
        <v>44730.42</v>
      </c>
      <c r="CI104" s="3">
        <v>46362.48</v>
      </c>
      <c r="CJ104" s="3">
        <v>565.74</v>
      </c>
      <c r="CK104" s="3">
        <v>0</v>
      </c>
      <c r="CL104" s="3">
        <v>0</v>
      </c>
      <c r="CM104" s="3">
        <v>565.74</v>
      </c>
      <c r="CN104" s="3">
        <v>591.07000000000005</v>
      </c>
      <c r="CO104" s="3">
        <v>15561.45</v>
      </c>
      <c r="CP104" s="3">
        <v>0</v>
      </c>
      <c r="CQ104" s="3">
        <v>0</v>
      </c>
      <c r="CR104" s="3">
        <v>15561.45</v>
      </c>
      <c r="CS104" s="3">
        <v>16049.18</v>
      </c>
      <c r="CT104" s="3">
        <v>15565.95</v>
      </c>
      <c r="CU104" s="3">
        <v>0</v>
      </c>
      <c r="CV104" s="3">
        <v>0</v>
      </c>
      <c r="CW104" s="3">
        <v>15565.95</v>
      </c>
      <c r="CX104" s="3">
        <v>16112.16</v>
      </c>
      <c r="CY104" s="3">
        <v>27512.32</v>
      </c>
      <c r="CZ104" s="3">
        <v>0</v>
      </c>
      <c r="DA104" s="3">
        <v>0</v>
      </c>
      <c r="DB104" s="3">
        <v>27512.32</v>
      </c>
      <c r="DC104" s="3">
        <v>28378.59</v>
      </c>
      <c r="DD104" s="3">
        <v>0</v>
      </c>
      <c r="DE104" s="3">
        <v>0</v>
      </c>
      <c r="DF104" s="3">
        <v>0</v>
      </c>
      <c r="DG104" s="3">
        <v>0</v>
      </c>
      <c r="DH104" s="3">
        <v>0</v>
      </c>
      <c r="DI104" s="3">
        <v>2756.33</v>
      </c>
      <c r="DJ104" s="3">
        <v>0</v>
      </c>
      <c r="DK104" s="3">
        <v>0</v>
      </c>
      <c r="DL104" s="3">
        <v>2756.33</v>
      </c>
      <c r="DM104" s="3">
        <v>2734.73</v>
      </c>
      <c r="DN104" s="3">
        <v>3687.03</v>
      </c>
      <c r="DO104" s="3">
        <v>0</v>
      </c>
      <c r="DP104" s="3">
        <v>0</v>
      </c>
      <c r="DQ104" s="3">
        <v>3687.03</v>
      </c>
      <c r="DR104" s="3">
        <v>3924.92</v>
      </c>
      <c r="DS104" s="3">
        <v>0</v>
      </c>
      <c r="DT104" s="3">
        <v>0</v>
      </c>
      <c r="DU104" s="3">
        <v>0</v>
      </c>
      <c r="DV104" s="3">
        <v>0</v>
      </c>
      <c r="DW104" s="3">
        <v>0</v>
      </c>
      <c r="DX104" s="3">
        <v>8933.56</v>
      </c>
      <c r="DY104" s="3">
        <v>-693.69</v>
      </c>
      <c r="DZ104" s="3">
        <v>0</v>
      </c>
      <c r="EA104" s="3">
        <v>8239.8700000000008</v>
      </c>
      <c r="EB104" s="3">
        <v>9764.19</v>
      </c>
      <c r="EC104" s="7">
        <v>208644.36</v>
      </c>
      <c r="ED104" s="7">
        <v>-30084.400000000001</v>
      </c>
      <c r="EE104" s="7">
        <v>0</v>
      </c>
      <c r="EF104" s="7">
        <v>178559.96</v>
      </c>
      <c r="EG104" s="7">
        <v>230426.57</v>
      </c>
      <c r="EH104" s="8">
        <f t="shared" si="6"/>
        <v>1.2904716712526145</v>
      </c>
      <c r="EI104" s="3">
        <v>29314.05</v>
      </c>
      <c r="EJ104" s="3">
        <v>-10929.7</v>
      </c>
      <c r="EK104" s="3">
        <v>0</v>
      </c>
      <c r="EL104" s="3">
        <v>18384.349999999999</v>
      </c>
      <c r="EM104" s="3">
        <v>20127.8</v>
      </c>
      <c r="EN104" s="3">
        <v>0</v>
      </c>
      <c r="EO104" s="3">
        <v>0</v>
      </c>
      <c r="EP104" s="3">
        <v>0</v>
      </c>
      <c r="EQ104" s="3">
        <v>0</v>
      </c>
      <c r="ER104" s="3">
        <v>0</v>
      </c>
      <c r="ES104" s="3">
        <v>13481.94</v>
      </c>
      <c r="ET104" s="3">
        <v>-13034.52</v>
      </c>
      <c r="EU104" s="3">
        <v>0</v>
      </c>
      <c r="EV104" s="3">
        <v>447.42</v>
      </c>
      <c r="EW104" s="3">
        <v>5546.36</v>
      </c>
      <c r="EX104" s="3">
        <v>0</v>
      </c>
      <c r="EY104" s="3">
        <v>0</v>
      </c>
      <c r="EZ104" s="3">
        <v>0</v>
      </c>
      <c r="FA104" s="3">
        <v>0</v>
      </c>
      <c r="FB104" s="3">
        <v>0</v>
      </c>
      <c r="FC104" s="3">
        <v>0</v>
      </c>
      <c r="FD104" s="3">
        <v>0</v>
      </c>
      <c r="FE104" s="3">
        <v>0</v>
      </c>
      <c r="FF104" s="3">
        <v>0</v>
      </c>
      <c r="FG104" s="3">
        <v>0</v>
      </c>
      <c r="FH104" s="3">
        <v>145999.01</v>
      </c>
      <c r="FI104" s="3">
        <v>0</v>
      </c>
      <c r="FJ104" s="3">
        <v>0</v>
      </c>
      <c r="FK104" s="3">
        <v>145999.01</v>
      </c>
      <c r="FL104" s="3">
        <v>189797.07</v>
      </c>
      <c r="FM104" s="3">
        <v>19849.36</v>
      </c>
      <c r="FN104" s="3">
        <v>-6120.18</v>
      </c>
      <c r="FO104" s="3">
        <v>0</v>
      </c>
      <c r="FP104" s="3">
        <v>13729.18</v>
      </c>
      <c r="FQ104" s="3">
        <v>14955.34</v>
      </c>
      <c r="FR104" s="3">
        <v>0</v>
      </c>
      <c r="FS104" s="3">
        <v>0</v>
      </c>
      <c r="FT104" s="3">
        <v>0</v>
      </c>
      <c r="FU104" s="3">
        <v>0</v>
      </c>
      <c r="FV104" s="3">
        <v>0</v>
      </c>
      <c r="FW104" s="9">
        <v>4042.65</v>
      </c>
      <c r="FX104" s="9">
        <v>0</v>
      </c>
      <c r="FY104" s="9">
        <v>0</v>
      </c>
      <c r="FZ104" s="9">
        <v>4042.65</v>
      </c>
      <c r="GA104" s="9">
        <v>5825.38</v>
      </c>
      <c r="GB104" s="10">
        <f t="shared" si="7"/>
        <v>1.4409805449395816</v>
      </c>
      <c r="GC104" s="3">
        <v>0</v>
      </c>
      <c r="GD104" s="3">
        <v>0</v>
      </c>
      <c r="GE104" s="3">
        <v>0</v>
      </c>
      <c r="GF104" s="3">
        <v>0</v>
      </c>
      <c r="GG104" s="3">
        <v>0</v>
      </c>
      <c r="GH104" s="3">
        <v>0</v>
      </c>
      <c r="GI104" s="3">
        <v>0</v>
      </c>
      <c r="GJ104" s="3">
        <v>0</v>
      </c>
      <c r="GK104" s="3">
        <v>0</v>
      </c>
      <c r="GL104" s="3">
        <v>0</v>
      </c>
      <c r="GM104" s="3">
        <v>4042.65</v>
      </c>
      <c r="GN104" s="3">
        <v>0</v>
      </c>
      <c r="GO104" s="3">
        <v>0</v>
      </c>
      <c r="GP104" s="3">
        <v>4042.65</v>
      </c>
      <c r="GQ104" s="3">
        <v>5825.38</v>
      </c>
    </row>
    <row r="105" spans="1:199" ht="15" customHeight="1" x14ac:dyDescent="0.25">
      <c r="A105" s="2" t="s">
        <v>130</v>
      </c>
      <c r="B105" s="2" t="s">
        <v>133</v>
      </c>
      <c r="C105" s="1"/>
      <c r="D105" s="2" t="s">
        <v>55</v>
      </c>
      <c r="E105" s="2" t="s">
        <v>113</v>
      </c>
      <c r="F105" s="3">
        <v>85763.21</v>
      </c>
      <c r="G105" s="3">
        <v>-271.2</v>
      </c>
      <c r="H105" s="3">
        <v>0</v>
      </c>
      <c r="I105" s="3">
        <v>85492.01</v>
      </c>
      <c r="J105" s="3">
        <v>94360.78</v>
      </c>
      <c r="K105" s="4">
        <f t="shared" si="4"/>
        <v>1.1037379984398543</v>
      </c>
      <c r="L105" s="5">
        <v>32413.87</v>
      </c>
      <c r="M105" s="5">
        <v>-271.2</v>
      </c>
      <c r="N105" s="5">
        <v>0</v>
      </c>
      <c r="O105" s="5">
        <v>32142.67</v>
      </c>
      <c r="P105" s="5">
        <v>32369.84</v>
      </c>
      <c r="Q105" s="6">
        <f t="shared" si="5"/>
        <v>1.007067552259971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1221.3499999999999</v>
      </c>
      <c r="X105" s="3">
        <v>0</v>
      </c>
      <c r="Y105" s="3">
        <v>0</v>
      </c>
      <c r="Z105" s="3">
        <v>1221.3499999999999</v>
      </c>
      <c r="AA105" s="3">
        <v>1216.8900000000001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3578.88</v>
      </c>
      <c r="AH105" s="3">
        <v>0</v>
      </c>
      <c r="AI105" s="3">
        <v>0</v>
      </c>
      <c r="AJ105" s="3">
        <v>3578.88</v>
      </c>
      <c r="AK105" s="3">
        <v>3578.88</v>
      </c>
      <c r="AL105" s="3">
        <v>932.41</v>
      </c>
      <c r="AM105" s="3">
        <v>0</v>
      </c>
      <c r="AN105" s="3">
        <v>0</v>
      </c>
      <c r="AO105" s="3">
        <v>932.41</v>
      </c>
      <c r="AP105" s="3">
        <v>929.03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1112.8800000000001</v>
      </c>
      <c r="BV105" s="3">
        <v>0</v>
      </c>
      <c r="BW105" s="3">
        <v>0</v>
      </c>
      <c r="BX105" s="3">
        <v>1112.8800000000001</v>
      </c>
      <c r="BY105" s="3">
        <v>1108.8</v>
      </c>
      <c r="BZ105" s="3">
        <v>6537.12</v>
      </c>
      <c r="CA105" s="3">
        <v>0</v>
      </c>
      <c r="CB105" s="3">
        <v>0</v>
      </c>
      <c r="CC105" s="3">
        <v>6537.12</v>
      </c>
      <c r="CD105" s="3">
        <v>6512.85</v>
      </c>
      <c r="CE105" s="3">
        <v>7118.64</v>
      </c>
      <c r="CF105" s="3">
        <v>0</v>
      </c>
      <c r="CG105" s="3">
        <v>0</v>
      </c>
      <c r="CH105" s="3">
        <v>7118.64</v>
      </c>
      <c r="CI105" s="3">
        <v>7092.78</v>
      </c>
      <c r="CJ105" s="3">
        <v>89.46</v>
      </c>
      <c r="CK105" s="3">
        <v>0</v>
      </c>
      <c r="CL105" s="3">
        <v>0</v>
      </c>
      <c r="CM105" s="3">
        <v>89.46</v>
      </c>
      <c r="CN105" s="3">
        <v>89.46</v>
      </c>
      <c r="CO105" s="3">
        <v>2477.2800000000002</v>
      </c>
      <c r="CP105" s="3">
        <v>0</v>
      </c>
      <c r="CQ105" s="3">
        <v>0</v>
      </c>
      <c r="CR105" s="3">
        <v>2477.2800000000002</v>
      </c>
      <c r="CS105" s="3">
        <v>2467.87</v>
      </c>
      <c r="CT105" s="3">
        <v>2477.2800000000002</v>
      </c>
      <c r="CU105" s="3">
        <v>0</v>
      </c>
      <c r="CV105" s="3">
        <v>0</v>
      </c>
      <c r="CW105" s="3">
        <v>2477.2800000000002</v>
      </c>
      <c r="CX105" s="3">
        <v>2468.27</v>
      </c>
      <c r="CY105" s="3">
        <v>4378.62</v>
      </c>
      <c r="CZ105" s="3">
        <v>0</v>
      </c>
      <c r="DA105" s="3">
        <v>0</v>
      </c>
      <c r="DB105" s="3">
        <v>4378.62</v>
      </c>
      <c r="DC105" s="3">
        <v>4362.66</v>
      </c>
      <c r="DD105" s="3">
        <v>0</v>
      </c>
      <c r="DE105" s="3">
        <v>0</v>
      </c>
      <c r="DF105" s="3">
        <v>0</v>
      </c>
      <c r="DG105" s="3">
        <v>0</v>
      </c>
      <c r="DH105" s="3">
        <v>0</v>
      </c>
      <c r="DI105" s="3">
        <v>577.21</v>
      </c>
      <c r="DJ105" s="3">
        <v>0</v>
      </c>
      <c r="DK105" s="3">
        <v>0</v>
      </c>
      <c r="DL105" s="3">
        <v>577.21</v>
      </c>
      <c r="DM105" s="3">
        <v>575.13</v>
      </c>
      <c r="DN105" s="3">
        <v>585.35</v>
      </c>
      <c r="DO105" s="3">
        <v>0</v>
      </c>
      <c r="DP105" s="3">
        <v>0</v>
      </c>
      <c r="DQ105" s="3">
        <v>585.35</v>
      </c>
      <c r="DR105" s="3">
        <v>585.11</v>
      </c>
      <c r="DS105" s="3">
        <v>0</v>
      </c>
      <c r="DT105" s="3">
        <v>0</v>
      </c>
      <c r="DU105" s="3">
        <v>0</v>
      </c>
      <c r="DV105" s="3">
        <v>0</v>
      </c>
      <c r="DW105" s="3">
        <v>0</v>
      </c>
      <c r="DX105" s="3">
        <v>1327.39</v>
      </c>
      <c r="DY105" s="3">
        <v>-271.2</v>
      </c>
      <c r="DZ105" s="3">
        <v>0</v>
      </c>
      <c r="EA105" s="3">
        <v>1056.19</v>
      </c>
      <c r="EB105" s="3">
        <v>1382.11</v>
      </c>
      <c r="EC105" s="7">
        <v>50811.55</v>
      </c>
      <c r="ED105" s="7">
        <v>0</v>
      </c>
      <c r="EE105" s="7">
        <v>0</v>
      </c>
      <c r="EF105" s="7">
        <v>50811.55</v>
      </c>
      <c r="EG105" s="7">
        <v>59466.01</v>
      </c>
      <c r="EH105" s="8">
        <f t="shared" si="6"/>
        <v>1.1703246604364559</v>
      </c>
      <c r="EI105" s="3">
        <v>13530.77</v>
      </c>
      <c r="EJ105" s="3">
        <v>0</v>
      </c>
      <c r="EK105" s="3">
        <v>0</v>
      </c>
      <c r="EL105" s="3">
        <v>13530.77</v>
      </c>
      <c r="EM105" s="3">
        <v>14319.43</v>
      </c>
      <c r="EN105" s="3">
        <v>0</v>
      </c>
      <c r="EO105" s="3">
        <v>0</v>
      </c>
      <c r="EP105" s="3">
        <v>0</v>
      </c>
      <c r="EQ105" s="3">
        <v>0</v>
      </c>
      <c r="ER105" s="3">
        <v>0</v>
      </c>
      <c r="ES105" s="3">
        <v>6281.28</v>
      </c>
      <c r="ET105" s="3">
        <v>0</v>
      </c>
      <c r="EU105" s="3">
        <v>0</v>
      </c>
      <c r="EV105" s="3">
        <v>6281.28</v>
      </c>
      <c r="EW105" s="3">
        <v>7459.02</v>
      </c>
      <c r="EX105" s="3">
        <v>0</v>
      </c>
      <c r="EY105" s="3">
        <v>0</v>
      </c>
      <c r="EZ105" s="3">
        <v>0</v>
      </c>
      <c r="FA105" s="3">
        <v>0</v>
      </c>
      <c r="FB105" s="3">
        <v>0</v>
      </c>
      <c r="FC105" s="3">
        <v>0</v>
      </c>
      <c r="FD105" s="3">
        <v>0</v>
      </c>
      <c r="FE105" s="3">
        <v>0</v>
      </c>
      <c r="FF105" s="3">
        <v>0</v>
      </c>
      <c r="FG105" s="3">
        <v>0</v>
      </c>
      <c r="FH105" s="3">
        <v>23087.759999999998</v>
      </c>
      <c r="FI105" s="3">
        <v>0</v>
      </c>
      <c r="FJ105" s="3">
        <v>0</v>
      </c>
      <c r="FK105" s="3">
        <v>23087.759999999998</v>
      </c>
      <c r="FL105" s="3">
        <v>29314.68</v>
      </c>
      <c r="FM105" s="3">
        <v>7911.74</v>
      </c>
      <c r="FN105" s="3">
        <v>0</v>
      </c>
      <c r="FO105" s="3">
        <v>0</v>
      </c>
      <c r="FP105" s="3">
        <v>7911.74</v>
      </c>
      <c r="FQ105" s="3">
        <v>8372.8799999999992</v>
      </c>
      <c r="FR105" s="3">
        <v>0</v>
      </c>
      <c r="FS105" s="3">
        <v>0</v>
      </c>
      <c r="FT105" s="3">
        <v>0</v>
      </c>
      <c r="FU105" s="3">
        <v>0</v>
      </c>
      <c r="FV105" s="3">
        <v>0</v>
      </c>
      <c r="FW105" s="9">
        <v>2537.79</v>
      </c>
      <c r="FX105" s="9">
        <v>0</v>
      </c>
      <c r="FY105" s="9">
        <v>0</v>
      </c>
      <c r="FZ105" s="9">
        <v>2537.79</v>
      </c>
      <c r="GA105" s="9">
        <v>2524.9299999999998</v>
      </c>
      <c r="GB105" s="10">
        <f t="shared" si="7"/>
        <v>0.99493259883599505</v>
      </c>
      <c r="GC105" s="3">
        <v>0</v>
      </c>
      <c r="GD105" s="3">
        <v>0</v>
      </c>
      <c r="GE105" s="3">
        <v>0</v>
      </c>
      <c r="GF105" s="3">
        <v>0</v>
      </c>
      <c r="GG105" s="3">
        <v>0</v>
      </c>
      <c r="GH105" s="3">
        <v>0</v>
      </c>
      <c r="GI105" s="3">
        <v>0</v>
      </c>
      <c r="GJ105" s="3">
        <v>0</v>
      </c>
      <c r="GK105" s="3">
        <v>0</v>
      </c>
      <c r="GL105" s="3">
        <v>0</v>
      </c>
      <c r="GM105" s="3">
        <v>2537.79</v>
      </c>
      <c r="GN105" s="3">
        <v>0</v>
      </c>
      <c r="GO105" s="3">
        <v>0</v>
      </c>
      <c r="GP105" s="3">
        <v>2537.79</v>
      </c>
      <c r="GQ105" s="3">
        <v>2524.9299999999998</v>
      </c>
    </row>
    <row r="106" spans="1:199" ht="15" customHeight="1" x14ac:dyDescent="0.25">
      <c r="A106" s="2" t="s">
        <v>130</v>
      </c>
      <c r="B106" s="2" t="s">
        <v>58</v>
      </c>
      <c r="C106" s="1"/>
      <c r="D106" s="2" t="s">
        <v>63</v>
      </c>
      <c r="E106" s="2" t="s">
        <v>132</v>
      </c>
      <c r="F106" s="3">
        <v>2643215.4700000002</v>
      </c>
      <c r="G106" s="3">
        <v>-103072.05</v>
      </c>
      <c r="H106" s="3">
        <v>0</v>
      </c>
      <c r="I106" s="3">
        <v>2540143.42</v>
      </c>
      <c r="J106" s="3">
        <v>2940289.25</v>
      </c>
      <c r="K106" s="4">
        <f t="shared" si="4"/>
        <v>1.1575288335490914</v>
      </c>
      <c r="L106" s="5">
        <v>986300.43</v>
      </c>
      <c r="M106" s="5">
        <v>-19027.75</v>
      </c>
      <c r="N106" s="5">
        <v>0</v>
      </c>
      <c r="O106" s="5">
        <v>967272.68</v>
      </c>
      <c r="P106" s="5">
        <v>1039719.56</v>
      </c>
      <c r="Q106" s="6">
        <f t="shared" si="5"/>
        <v>1.0748980938859971</v>
      </c>
      <c r="R106" s="3">
        <v>0</v>
      </c>
      <c r="S106" s="3">
        <v>0</v>
      </c>
      <c r="T106" s="3">
        <v>0</v>
      </c>
      <c r="U106" s="3">
        <v>0</v>
      </c>
      <c r="V106" s="3">
        <v>24804.5</v>
      </c>
      <c r="W106" s="3">
        <v>28383.24</v>
      </c>
      <c r="X106" s="3">
        <v>0</v>
      </c>
      <c r="Y106" s="3">
        <v>0</v>
      </c>
      <c r="Z106" s="3">
        <v>28383.24</v>
      </c>
      <c r="AA106" s="3">
        <v>30232.86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97686.71</v>
      </c>
      <c r="AH106" s="3">
        <v>0</v>
      </c>
      <c r="AI106" s="3">
        <v>0</v>
      </c>
      <c r="AJ106" s="3">
        <v>97686.71</v>
      </c>
      <c r="AK106" s="3">
        <v>93173.37</v>
      </c>
      <c r="AL106" s="3">
        <v>21639.61</v>
      </c>
      <c r="AM106" s="3">
        <v>0</v>
      </c>
      <c r="AN106" s="3">
        <v>0</v>
      </c>
      <c r="AO106" s="3">
        <v>21639.61</v>
      </c>
      <c r="AP106" s="3">
        <v>22242.73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99194.47</v>
      </c>
      <c r="BL106" s="3">
        <v>-14593.64</v>
      </c>
      <c r="BM106" s="3">
        <v>0</v>
      </c>
      <c r="BN106" s="3">
        <v>84600.83</v>
      </c>
      <c r="BO106" s="3">
        <v>88388.39</v>
      </c>
      <c r="BP106" s="3">
        <v>8857.4599999999991</v>
      </c>
      <c r="BQ106" s="3">
        <v>0</v>
      </c>
      <c r="BR106" s="3">
        <v>0</v>
      </c>
      <c r="BS106" s="3">
        <v>8857.4599999999991</v>
      </c>
      <c r="BT106" s="3">
        <v>9612.58</v>
      </c>
      <c r="BU106" s="3">
        <v>30522.17</v>
      </c>
      <c r="BV106" s="3">
        <v>0</v>
      </c>
      <c r="BW106" s="3">
        <v>0</v>
      </c>
      <c r="BX106" s="3">
        <v>30522.17</v>
      </c>
      <c r="BY106" s="3">
        <v>31681.87</v>
      </c>
      <c r="BZ106" s="3">
        <v>180237.49</v>
      </c>
      <c r="CA106" s="3">
        <v>0</v>
      </c>
      <c r="CB106" s="3">
        <v>0</v>
      </c>
      <c r="CC106" s="3">
        <v>180237.49</v>
      </c>
      <c r="CD106" s="3">
        <v>189890.14</v>
      </c>
      <c r="CE106" s="3">
        <v>195240.63</v>
      </c>
      <c r="CF106" s="3">
        <v>0</v>
      </c>
      <c r="CG106" s="3">
        <v>0</v>
      </c>
      <c r="CH106" s="3">
        <v>195240.63</v>
      </c>
      <c r="CI106" s="3">
        <v>206027.38</v>
      </c>
      <c r="CJ106" s="3">
        <v>2410.71</v>
      </c>
      <c r="CK106" s="3">
        <v>0</v>
      </c>
      <c r="CL106" s="3">
        <v>0</v>
      </c>
      <c r="CM106" s="3">
        <v>2410.71</v>
      </c>
      <c r="CN106" s="3">
        <v>2561.38</v>
      </c>
      <c r="CO106" s="3">
        <v>67958.210000000006</v>
      </c>
      <c r="CP106" s="3">
        <v>0</v>
      </c>
      <c r="CQ106" s="3">
        <v>0</v>
      </c>
      <c r="CR106" s="3">
        <v>67958.210000000006</v>
      </c>
      <c r="CS106" s="3">
        <v>70587.56</v>
      </c>
      <c r="CT106" s="3">
        <v>67054.97</v>
      </c>
      <c r="CU106" s="3">
        <v>0</v>
      </c>
      <c r="CV106" s="3">
        <v>0</v>
      </c>
      <c r="CW106" s="3">
        <v>67054.97</v>
      </c>
      <c r="CX106" s="3">
        <v>69593.350000000006</v>
      </c>
      <c r="CY106" s="3">
        <v>120091.87</v>
      </c>
      <c r="CZ106" s="3">
        <v>0</v>
      </c>
      <c r="DA106" s="3">
        <v>0</v>
      </c>
      <c r="DB106" s="3">
        <v>120091.87</v>
      </c>
      <c r="DC106" s="3">
        <v>124801.38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13368.12</v>
      </c>
      <c r="DJ106" s="3">
        <v>0</v>
      </c>
      <c r="DK106" s="3">
        <v>0</v>
      </c>
      <c r="DL106" s="3">
        <v>13368.12</v>
      </c>
      <c r="DM106" s="3">
        <v>14228.92</v>
      </c>
      <c r="DN106" s="3">
        <v>15738.31</v>
      </c>
      <c r="DO106" s="3">
        <v>0</v>
      </c>
      <c r="DP106" s="3">
        <v>0</v>
      </c>
      <c r="DQ106" s="3">
        <v>15738.31</v>
      </c>
      <c r="DR106" s="3">
        <v>17946.41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37916.46</v>
      </c>
      <c r="DY106" s="3">
        <v>-4434.1099999999997</v>
      </c>
      <c r="DZ106" s="3">
        <v>0</v>
      </c>
      <c r="EA106" s="3">
        <v>33482.35</v>
      </c>
      <c r="EB106" s="3">
        <v>43946.74</v>
      </c>
      <c r="EC106" s="7">
        <v>1550598.99</v>
      </c>
      <c r="ED106" s="7">
        <v>-79697.84</v>
      </c>
      <c r="EE106" s="7">
        <v>0</v>
      </c>
      <c r="EF106" s="7">
        <v>1470901.15</v>
      </c>
      <c r="EG106" s="7">
        <v>1784178.73</v>
      </c>
      <c r="EH106" s="8">
        <f t="shared" si="6"/>
        <v>1.2129834353586575</v>
      </c>
      <c r="EI106" s="3">
        <v>214972.1</v>
      </c>
      <c r="EJ106" s="3">
        <v>-26523.56</v>
      </c>
      <c r="EK106" s="3">
        <v>0</v>
      </c>
      <c r="EL106" s="3">
        <v>188448.54</v>
      </c>
      <c r="EM106" s="3">
        <v>217190.53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288583.34000000003</v>
      </c>
      <c r="ET106" s="3">
        <v>-37756.65</v>
      </c>
      <c r="EU106" s="3">
        <v>0</v>
      </c>
      <c r="EV106" s="3">
        <v>250826.69</v>
      </c>
      <c r="EW106" s="3">
        <v>281818.69</v>
      </c>
      <c r="EX106" s="3">
        <v>0</v>
      </c>
      <c r="EY106" s="3">
        <v>0</v>
      </c>
      <c r="EZ106" s="3">
        <v>0</v>
      </c>
      <c r="FA106" s="3">
        <v>0</v>
      </c>
      <c r="FB106" s="3">
        <v>-29.37</v>
      </c>
      <c r="FC106" s="3">
        <v>0</v>
      </c>
      <c r="FD106" s="3">
        <v>0</v>
      </c>
      <c r="FE106" s="3">
        <v>0</v>
      </c>
      <c r="FF106" s="3">
        <v>0</v>
      </c>
      <c r="FG106" s="3">
        <v>-30.35</v>
      </c>
      <c r="FH106" s="3">
        <v>916500.31</v>
      </c>
      <c r="FI106" s="3">
        <v>0</v>
      </c>
      <c r="FJ106" s="3">
        <v>0</v>
      </c>
      <c r="FK106" s="3">
        <v>916500.31</v>
      </c>
      <c r="FL106" s="3">
        <v>1152213.8999999999</v>
      </c>
      <c r="FM106" s="3">
        <v>130543.24</v>
      </c>
      <c r="FN106" s="3">
        <v>-15417.63</v>
      </c>
      <c r="FO106" s="3">
        <v>0</v>
      </c>
      <c r="FP106" s="3">
        <v>115125.61</v>
      </c>
      <c r="FQ106" s="3">
        <v>133015.32999999999</v>
      </c>
      <c r="FR106" s="3">
        <v>0</v>
      </c>
      <c r="FS106" s="3">
        <v>0</v>
      </c>
      <c r="FT106" s="3">
        <v>0</v>
      </c>
      <c r="FU106" s="3">
        <v>0</v>
      </c>
      <c r="FV106" s="3">
        <v>0</v>
      </c>
      <c r="FW106" s="9">
        <v>106316.05</v>
      </c>
      <c r="FX106" s="9">
        <v>-4346.46</v>
      </c>
      <c r="FY106" s="9">
        <v>0</v>
      </c>
      <c r="FZ106" s="9">
        <v>101969.59</v>
      </c>
      <c r="GA106" s="9">
        <v>116390.96</v>
      </c>
      <c r="GB106" s="10">
        <f t="shared" si="7"/>
        <v>1.1414281453911899</v>
      </c>
      <c r="GC106" s="3">
        <v>0</v>
      </c>
      <c r="GD106" s="3">
        <v>0</v>
      </c>
      <c r="GE106" s="3">
        <v>0</v>
      </c>
      <c r="GF106" s="3">
        <v>0</v>
      </c>
      <c r="GG106" s="3">
        <v>0</v>
      </c>
      <c r="GH106" s="3">
        <v>0</v>
      </c>
      <c r="GI106" s="3">
        <v>0</v>
      </c>
      <c r="GJ106" s="3">
        <v>0</v>
      </c>
      <c r="GK106" s="3">
        <v>0</v>
      </c>
      <c r="GL106" s="3">
        <v>0</v>
      </c>
      <c r="GM106" s="3">
        <v>106316.05</v>
      </c>
      <c r="GN106" s="3">
        <v>-4346.46</v>
      </c>
      <c r="GO106" s="3">
        <v>0</v>
      </c>
      <c r="GP106" s="3">
        <v>101969.59</v>
      </c>
      <c r="GQ106" s="3">
        <v>116390.96</v>
      </c>
    </row>
    <row r="107" spans="1:199" ht="15" customHeight="1" x14ac:dyDescent="0.25">
      <c r="A107" s="2" t="s">
        <v>130</v>
      </c>
      <c r="B107" s="2" t="s">
        <v>134</v>
      </c>
      <c r="C107" s="1"/>
      <c r="D107" s="2" t="s">
        <v>55</v>
      </c>
      <c r="E107" s="2" t="s">
        <v>113</v>
      </c>
      <c r="F107" s="3">
        <v>321069.21000000002</v>
      </c>
      <c r="G107" s="3">
        <v>-2616.88</v>
      </c>
      <c r="H107" s="3">
        <v>0</v>
      </c>
      <c r="I107" s="3">
        <v>318452.33</v>
      </c>
      <c r="J107" s="3">
        <v>357119.34</v>
      </c>
      <c r="K107" s="4">
        <f t="shared" si="4"/>
        <v>1.12142165830597</v>
      </c>
      <c r="L107" s="5">
        <v>144018.84</v>
      </c>
      <c r="M107" s="5">
        <v>-2499.4</v>
      </c>
      <c r="N107" s="5">
        <v>0</v>
      </c>
      <c r="O107" s="5">
        <v>141519.44</v>
      </c>
      <c r="P107" s="5">
        <v>149016.85999999999</v>
      </c>
      <c r="Q107" s="6">
        <f t="shared" si="5"/>
        <v>1.0529780219593858</v>
      </c>
      <c r="R107" s="3">
        <v>0</v>
      </c>
      <c r="S107" s="3">
        <v>0</v>
      </c>
      <c r="T107" s="3">
        <v>0</v>
      </c>
      <c r="U107" s="3">
        <v>0</v>
      </c>
      <c r="V107" s="3">
        <v>1671.25</v>
      </c>
      <c r="W107" s="3">
        <v>2483.36</v>
      </c>
      <c r="X107" s="3">
        <v>0</v>
      </c>
      <c r="Y107" s="3">
        <v>0</v>
      </c>
      <c r="Z107" s="3">
        <v>2483.36</v>
      </c>
      <c r="AA107" s="3">
        <v>2557.0100000000002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16604.16</v>
      </c>
      <c r="AH107" s="3">
        <v>0</v>
      </c>
      <c r="AI107" s="3">
        <v>0</v>
      </c>
      <c r="AJ107" s="3">
        <v>16604.16</v>
      </c>
      <c r="AK107" s="3">
        <v>16436.189999999999</v>
      </c>
      <c r="AL107" s="3">
        <v>1891.66</v>
      </c>
      <c r="AM107" s="3">
        <v>0</v>
      </c>
      <c r="AN107" s="3">
        <v>0</v>
      </c>
      <c r="AO107" s="3">
        <v>1891.66</v>
      </c>
      <c r="AP107" s="3">
        <v>1948.3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1759.62</v>
      </c>
      <c r="BQ107" s="3">
        <v>0</v>
      </c>
      <c r="BR107" s="3">
        <v>0</v>
      </c>
      <c r="BS107" s="3">
        <v>1759.62</v>
      </c>
      <c r="BT107" s="3">
        <v>1791.78</v>
      </c>
      <c r="BU107" s="3">
        <v>5149.62</v>
      </c>
      <c r="BV107" s="3">
        <v>0</v>
      </c>
      <c r="BW107" s="3">
        <v>0</v>
      </c>
      <c r="BX107" s="3">
        <v>5149.62</v>
      </c>
      <c r="BY107" s="3">
        <v>5274.45</v>
      </c>
      <c r="BZ107" s="3">
        <v>30249.3</v>
      </c>
      <c r="CA107" s="3">
        <v>0</v>
      </c>
      <c r="CB107" s="3">
        <v>0</v>
      </c>
      <c r="CC107" s="3">
        <v>30249.3</v>
      </c>
      <c r="CD107" s="3">
        <v>30970.9</v>
      </c>
      <c r="CE107" s="3">
        <v>32942.28</v>
      </c>
      <c r="CF107" s="3">
        <v>0</v>
      </c>
      <c r="CG107" s="3">
        <v>0</v>
      </c>
      <c r="CH107" s="3">
        <v>32942.28</v>
      </c>
      <c r="CI107" s="3">
        <v>33775.160000000003</v>
      </c>
      <c r="CJ107" s="3">
        <v>415.14</v>
      </c>
      <c r="CK107" s="3">
        <v>0</v>
      </c>
      <c r="CL107" s="3">
        <v>0</v>
      </c>
      <c r="CM107" s="3">
        <v>415.14</v>
      </c>
      <c r="CN107" s="3">
        <v>456.59</v>
      </c>
      <c r="CO107" s="3">
        <v>11462.46</v>
      </c>
      <c r="CP107" s="3">
        <v>0</v>
      </c>
      <c r="CQ107" s="3">
        <v>0</v>
      </c>
      <c r="CR107" s="3">
        <v>11462.46</v>
      </c>
      <c r="CS107" s="3">
        <v>11708.32</v>
      </c>
      <c r="CT107" s="3">
        <v>11463.78</v>
      </c>
      <c r="CU107" s="3">
        <v>0</v>
      </c>
      <c r="CV107" s="3">
        <v>0</v>
      </c>
      <c r="CW107" s="3">
        <v>11463.78</v>
      </c>
      <c r="CX107" s="3">
        <v>11751.99</v>
      </c>
      <c r="CY107" s="3">
        <v>20262.12</v>
      </c>
      <c r="CZ107" s="3">
        <v>0</v>
      </c>
      <c r="DA107" s="3">
        <v>0</v>
      </c>
      <c r="DB107" s="3">
        <v>20262.12</v>
      </c>
      <c r="DC107" s="3">
        <v>20766.48</v>
      </c>
      <c r="DD107" s="3">
        <v>0</v>
      </c>
      <c r="DE107" s="3">
        <v>0</v>
      </c>
      <c r="DF107" s="3">
        <v>0</v>
      </c>
      <c r="DG107" s="3">
        <v>0</v>
      </c>
      <c r="DH107" s="3">
        <v>0</v>
      </c>
      <c r="DI107" s="3">
        <v>1167.55</v>
      </c>
      <c r="DJ107" s="3">
        <v>0</v>
      </c>
      <c r="DK107" s="3">
        <v>0</v>
      </c>
      <c r="DL107" s="3">
        <v>1167.55</v>
      </c>
      <c r="DM107" s="3">
        <v>1202.54</v>
      </c>
      <c r="DN107" s="3">
        <v>2659.06</v>
      </c>
      <c r="DO107" s="3">
        <v>0</v>
      </c>
      <c r="DP107" s="3">
        <v>0</v>
      </c>
      <c r="DQ107" s="3">
        <v>2659.06</v>
      </c>
      <c r="DR107" s="3">
        <v>2838.76</v>
      </c>
      <c r="DS107" s="3">
        <v>0</v>
      </c>
      <c r="DT107" s="3">
        <v>0</v>
      </c>
      <c r="DU107" s="3">
        <v>0</v>
      </c>
      <c r="DV107" s="3">
        <v>0</v>
      </c>
      <c r="DW107" s="3">
        <v>0</v>
      </c>
      <c r="DX107" s="3">
        <v>5508.73</v>
      </c>
      <c r="DY107" s="3">
        <v>-2499.4</v>
      </c>
      <c r="DZ107" s="3">
        <v>0</v>
      </c>
      <c r="EA107" s="3">
        <v>3009.33</v>
      </c>
      <c r="EB107" s="3">
        <v>5867.14</v>
      </c>
      <c r="EC107" s="7">
        <v>165034.99</v>
      </c>
      <c r="ED107" s="7">
        <v>-117.48</v>
      </c>
      <c r="EE107" s="7">
        <v>0</v>
      </c>
      <c r="EF107" s="7">
        <v>164917.51</v>
      </c>
      <c r="EG107" s="7">
        <v>195690.8</v>
      </c>
      <c r="EH107" s="8">
        <f t="shared" si="6"/>
        <v>1.1865980756076173</v>
      </c>
      <c r="EI107" s="3">
        <v>28056.91</v>
      </c>
      <c r="EJ107" s="3">
        <v>116.41</v>
      </c>
      <c r="EK107" s="3">
        <v>0</v>
      </c>
      <c r="EL107" s="3">
        <v>28173.32</v>
      </c>
      <c r="EM107" s="3">
        <v>27113.66</v>
      </c>
      <c r="EN107" s="3">
        <v>0</v>
      </c>
      <c r="EO107" s="3">
        <v>0</v>
      </c>
      <c r="EP107" s="3">
        <v>0</v>
      </c>
      <c r="EQ107" s="3">
        <v>0</v>
      </c>
      <c r="ER107" s="3">
        <v>0</v>
      </c>
      <c r="ES107" s="3">
        <v>12996.85</v>
      </c>
      <c r="ET107" s="3">
        <v>-225.61</v>
      </c>
      <c r="EU107" s="3">
        <v>0</v>
      </c>
      <c r="EV107" s="3">
        <v>12771.24</v>
      </c>
      <c r="EW107" s="3">
        <v>14580.21</v>
      </c>
      <c r="EX107" s="3">
        <v>0</v>
      </c>
      <c r="EY107" s="3">
        <v>0</v>
      </c>
      <c r="EZ107" s="3">
        <v>0</v>
      </c>
      <c r="FA107" s="3">
        <v>0</v>
      </c>
      <c r="FB107" s="3">
        <v>0</v>
      </c>
      <c r="FC107" s="3">
        <v>0</v>
      </c>
      <c r="FD107" s="3">
        <v>0</v>
      </c>
      <c r="FE107" s="3">
        <v>0</v>
      </c>
      <c r="FF107" s="3">
        <v>0</v>
      </c>
      <c r="FG107" s="3">
        <v>0</v>
      </c>
      <c r="FH107" s="3">
        <v>107108.19</v>
      </c>
      <c r="FI107" s="3">
        <v>0</v>
      </c>
      <c r="FJ107" s="3">
        <v>0</v>
      </c>
      <c r="FK107" s="3">
        <v>107108.19</v>
      </c>
      <c r="FL107" s="3">
        <v>137732.14000000001</v>
      </c>
      <c r="FM107" s="3">
        <v>16873.04</v>
      </c>
      <c r="FN107" s="3">
        <v>-8.2799999999999994</v>
      </c>
      <c r="FO107" s="3">
        <v>0</v>
      </c>
      <c r="FP107" s="3">
        <v>16864.759999999998</v>
      </c>
      <c r="FQ107" s="3">
        <v>16264.79</v>
      </c>
      <c r="FR107" s="3">
        <v>0</v>
      </c>
      <c r="FS107" s="3">
        <v>0</v>
      </c>
      <c r="FT107" s="3">
        <v>0</v>
      </c>
      <c r="FU107" s="3">
        <v>0</v>
      </c>
      <c r="FV107" s="3">
        <v>0</v>
      </c>
      <c r="FW107" s="9">
        <v>12015.38</v>
      </c>
      <c r="FX107" s="9">
        <v>0</v>
      </c>
      <c r="FY107" s="9">
        <v>0</v>
      </c>
      <c r="FZ107" s="9">
        <v>12015.38</v>
      </c>
      <c r="GA107" s="9">
        <v>12411.68</v>
      </c>
      <c r="GB107" s="10">
        <f t="shared" si="7"/>
        <v>1.0329827271380514</v>
      </c>
      <c r="GC107" s="3">
        <v>0</v>
      </c>
      <c r="GD107" s="3">
        <v>0</v>
      </c>
      <c r="GE107" s="3">
        <v>0</v>
      </c>
      <c r="GF107" s="3">
        <v>0</v>
      </c>
      <c r="GG107" s="3">
        <v>0</v>
      </c>
      <c r="GH107" s="3">
        <v>0</v>
      </c>
      <c r="GI107" s="3">
        <v>0</v>
      </c>
      <c r="GJ107" s="3">
        <v>0</v>
      </c>
      <c r="GK107" s="3">
        <v>0</v>
      </c>
      <c r="GL107" s="3">
        <v>0</v>
      </c>
      <c r="GM107" s="3">
        <v>12015.38</v>
      </c>
      <c r="GN107" s="3">
        <v>0</v>
      </c>
      <c r="GO107" s="3">
        <v>0</v>
      </c>
      <c r="GP107" s="3">
        <v>12015.38</v>
      </c>
      <c r="GQ107" s="3">
        <v>12411.68</v>
      </c>
    </row>
    <row r="108" spans="1:199" ht="15" customHeight="1" x14ac:dyDescent="0.25">
      <c r="A108" s="2" t="s">
        <v>130</v>
      </c>
      <c r="B108" s="2" t="s">
        <v>74</v>
      </c>
      <c r="C108" s="1"/>
      <c r="D108" s="2" t="s">
        <v>63</v>
      </c>
      <c r="E108" s="2" t="s">
        <v>132</v>
      </c>
      <c r="F108" s="3">
        <v>1502150.04</v>
      </c>
      <c r="G108" s="3">
        <v>-19059.509999999998</v>
      </c>
      <c r="H108" s="3">
        <v>0</v>
      </c>
      <c r="I108" s="3">
        <v>1483090.53</v>
      </c>
      <c r="J108" s="3">
        <v>1387080.67</v>
      </c>
      <c r="K108" s="4">
        <f t="shared" si="4"/>
        <v>0.93526365514585275</v>
      </c>
      <c r="L108" s="5">
        <v>442809.09</v>
      </c>
      <c r="M108" s="5">
        <v>-7370.74</v>
      </c>
      <c r="N108" s="5">
        <v>0</v>
      </c>
      <c r="O108" s="5">
        <v>435438.35</v>
      </c>
      <c r="P108" s="5">
        <v>395555.86</v>
      </c>
      <c r="Q108" s="6">
        <f t="shared" si="5"/>
        <v>0.90840841189114374</v>
      </c>
      <c r="R108" s="3">
        <v>0</v>
      </c>
      <c r="S108" s="3">
        <v>0</v>
      </c>
      <c r="T108" s="3">
        <v>0</v>
      </c>
      <c r="U108" s="3">
        <v>0</v>
      </c>
      <c r="V108" s="3">
        <v>10420.120000000001</v>
      </c>
      <c r="W108" s="3">
        <v>6962.08</v>
      </c>
      <c r="X108" s="3">
        <v>-38.58</v>
      </c>
      <c r="Y108" s="3">
        <v>0</v>
      </c>
      <c r="Z108" s="3">
        <v>6923.5</v>
      </c>
      <c r="AA108" s="3">
        <v>6161.1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51138</v>
      </c>
      <c r="AH108" s="3">
        <v>0</v>
      </c>
      <c r="AI108" s="3">
        <v>0</v>
      </c>
      <c r="AJ108" s="3">
        <v>51138</v>
      </c>
      <c r="AK108" s="3">
        <v>41073.17</v>
      </c>
      <c r="AL108" s="3">
        <v>5313.59</v>
      </c>
      <c r="AM108" s="3">
        <v>-28.29</v>
      </c>
      <c r="AN108" s="3">
        <v>0</v>
      </c>
      <c r="AO108" s="3">
        <v>5285.3</v>
      </c>
      <c r="AP108" s="3">
        <v>4507.8500000000004</v>
      </c>
      <c r="AQ108" s="3">
        <v>0</v>
      </c>
      <c r="AR108" s="3">
        <v>0</v>
      </c>
      <c r="AS108" s="3">
        <v>0</v>
      </c>
      <c r="AT108" s="3">
        <v>0</v>
      </c>
      <c r="AU108" s="3">
        <v>352.48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5429.71</v>
      </c>
      <c r="BQ108" s="3">
        <v>-27.48</v>
      </c>
      <c r="BR108" s="3">
        <v>0</v>
      </c>
      <c r="BS108" s="3">
        <v>5402.23</v>
      </c>
      <c r="BT108" s="3">
        <v>4863.0200000000004</v>
      </c>
      <c r="BU108" s="3">
        <v>15889.99</v>
      </c>
      <c r="BV108" s="3">
        <v>-81.599999999999994</v>
      </c>
      <c r="BW108" s="3">
        <v>0</v>
      </c>
      <c r="BX108" s="3">
        <v>15808.39</v>
      </c>
      <c r="BY108" s="3">
        <v>13856.77</v>
      </c>
      <c r="BZ108" s="3">
        <v>99455.64</v>
      </c>
      <c r="CA108" s="3">
        <v>-665.7</v>
      </c>
      <c r="CB108" s="3">
        <v>0</v>
      </c>
      <c r="CC108" s="3">
        <v>98789.94</v>
      </c>
      <c r="CD108" s="3">
        <v>85408.58</v>
      </c>
      <c r="CE108" s="3">
        <v>101649.27</v>
      </c>
      <c r="CF108" s="3">
        <v>-517.04999999999995</v>
      </c>
      <c r="CG108" s="3">
        <v>0</v>
      </c>
      <c r="CH108" s="3">
        <v>101132.22</v>
      </c>
      <c r="CI108" s="3">
        <v>89398.17</v>
      </c>
      <c r="CJ108" s="3">
        <v>1065.06</v>
      </c>
      <c r="CK108" s="3">
        <v>0</v>
      </c>
      <c r="CL108" s="3">
        <v>0</v>
      </c>
      <c r="CM108" s="3">
        <v>1065.06</v>
      </c>
      <c r="CN108" s="3">
        <v>1028.9100000000001</v>
      </c>
      <c r="CO108" s="3">
        <v>35372.480000000003</v>
      </c>
      <c r="CP108" s="3">
        <v>-188.25</v>
      </c>
      <c r="CQ108" s="3">
        <v>0</v>
      </c>
      <c r="CR108" s="3">
        <v>35184.230000000003</v>
      </c>
      <c r="CS108" s="3">
        <v>30446.31</v>
      </c>
      <c r="CT108" s="3">
        <v>29527.66</v>
      </c>
      <c r="CU108" s="3">
        <v>0</v>
      </c>
      <c r="CV108" s="3">
        <v>0</v>
      </c>
      <c r="CW108" s="3">
        <v>29527.66</v>
      </c>
      <c r="CX108" s="3">
        <v>27177.11</v>
      </c>
      <c r="CY108" s="3">
        <v>62522.46</v>
      </c>
      <c r="CZ108" s="3">
        <v>-319.11</v>
      </c>
      <c r="DA108" s="3">
        <v>0</v>
      </c>
      <c r="DB108" s="3">
        <v>62203.35</v>
      </c>
      <c r="DC108" s="3">
        <v>53471.64</v>
      </c>
      <c r="DD108" s="3">
        <v>0</v>
      </c>
      <c r="DE108" s="3">
        <v>0</v>
      </c>
      <c r="DF108" s="3">
        <v>0</v>
      </c>
      <c r="DG108" s="3">
        <v>0</v>
      </c>
      <c r="DH108" s="3">
        <v>0</v>
      </c>
      <c r="DI108" s="3">
        <v>3286.61</v>
      </c>
      <c r="DJ108" s="3">
        <v>-17.190000000000001</v>
      </c>
      <c r="DK108" s="3">
        <v>0</v>
      </c>
      <c r="DL108" s="3">
        <v>3269.42</v>
      </c>
      <c r="DM108" s="3">
        <v>2970.71</v>
      </c>
      <c r="DN108" s="3">
        <v>8474.5499999999993</v>
      </c>
      <c r="DO108" s="3">
        <v>-37.700000000000003</v>
      </c>
      <c r="DP108" s="3">
        <v>0</v>
      </c>
      <c r="DQ108" s="3">
        <v>8436.85</v>
      </c>
      <c r="DR108" s="3">
        <v>7979.36</v>
      </c>
      <c r="DS108" s="3">
        <v>0</v>
      </c>
      <c r="DT108" s="3">
        <v>0</v>
      </c>
      <c r="DU108" s="3">
        <v>0</v>
      </c>
      <c r="DV108" s="3">
        <v>0</v>
      </c>
      <c r="DW108" s="3">
        <v>0</v>
      </c>
      <c r="DX108" s="3">
        <v>16721.990000000002</v>
      </c>
      <c r="DY108" s="3">
        <v>-5449.79</v>
      </c>
      <c r="DZ108" s="3">
        <v>0</v>
      </c>
      <c r="EA108" s="3">
        <v>11272.2</v>
      </c>
      <c r="EB108" s="3">
        <v>16440.560000000001</v>
      </c>
      <c r="EC108" s="7">
        <v>979727.28</v>
      </c>
      <c r="ED108" s="7">
        <v>-11688.77</v>
      </c>
      <c r="EE108" s="7">
        <v>0</v>
      </c>
      <c r="EF108" s="7">
        <v>968038.51</v>
      </c>
      <c r="EG108" s="7">
        <v>923004.56</v>
      </c>
      <c r="EH108" s="8">
        <f t="shared" si="6"/>
        <v>0.9534791751208328</v>
      </c>
      <c r="EI108" s="3">
        <v>175076.14</v>
      </c>
      <c r="EJ108" s="3">
        <v>-3089.55</v>
      </c>
      <c r="EK108" s="3">
        <v>0</v>
      </c>
      <c r="EL108" s="3">
        <v>171986.59</v>
      </c>
      <c r="EM108" s="3">
        <v>151030.25</v>
      </c>
      <c r="EN108" s="3">
        <v>0</v>
      </c>
      <c r="EO108" s="3">
        <v>0</v>
      </c>
      <c r="EP108" s="3">
        <v>0</v>
      </c>
      <c r="EQ108" s="3">
        <v>0</v>
      </c>
      <c r="ER108" s="3">
        <v>0</v>
      </c>
      <c r="ES108" s="3">
        <v>234798.24</v>
      </c>
      <c r="ET108" s="3">
        <v>-4855.63</v>
      </c>
      <c r="EU108" s="3">
        <v>0</v>
      </c>
      <c r="EV108" s="3">
        <v>229942.61</v>
      </c>
      <c r="EW108" s="3">
        <v>204485.6</v>
      </c>
      <c r="EX108" s="3">
        <v>0</v>
      </c>
      <c r="EY108" s="3">
        <v>0</v>
      </c>
      <c r="EZ108" s="3">
        <v>0</v>
      </c>
      <c r="FA108" s="3">
        <v>0</v>
      </c>
      <c r="FB108" s="3">
        <v>334.71</v>
      </c>
      <c r="FC108" s="3">
        <v>0</v>
      </c>
      <c r="FD108" s="3">
        <v>0</v>
      </c>
      <c r="FE108" s="3">
        <v>0</v>
      </c>
      <c r="FF108" s="3">
        <v>0</v>
      </c>
      <c r="FG108" s="3">
        <v>521.83000000000004</v>
      </c>
      <c r="FH108" s="3">
        <v>463092.74</v>
      </c>
      <c r="FI108" s="3">
        <v>-2066.6</v>
      </c>
      <c r="FJ108" s="3">
        <v>0</v>
      </c>
      <c r="FK108" s="3">
        <v>461026.14</v>
      </c>
      <c r="FL108" s="3">
        <v>473707.91</v>
      </c>
      <c r="FM108" s="3">
        <v>106760.16</v>
      </c>
      <c r="FN108" s="3">
        <v>-1676.99</v>
      </c>
      <c r="FO108" s="3">
        <v>0</v>
      </c>
      <c r="FP108" s="3">
        <v>105083.17</v>
      </c>
      <c r="FQ108" s="3">
        <v>92924.26</v>
      </c>
      <c r="FR108" s="3">
        <v>0</v>
      </c>
      <c r="FS108" s="3">
        <v>0</v>
      </c>
      <c r="FT108" s="3">
        <v>0</v>
      </c>
      <c r="FU108" s="3">
        <v>0</v>
      </c>
      <c r="FV108" s="3">
        <v>0</v>
      </c>
      <c r="FW108" s="9">
        <v>79613.67</v>
      </c>
      <c r="FX108" s="9">
        <v>0</v>
      </c>
      <c r="FY108" s="9">
        <v>0</v>
      </c>
      <c r="FZ108" s="9">
        <v>79613.67</v>
      </c>
      <c r="GA108" s="9">
        <v>68520.25</v>
      </c>
      <c r="GB108" s="10">
        <f t="shared" si="7"/>
        <v>0.86065935661551596</v>
      </c>
      <c r="GC108" s="3">
        <v>0</v>
      </c>
      <c r="GD108" s="3">
        <v>0</v>
      </c>
      <c r="GE108" s="3">
        <v>0</v>
      </c>
      <c r="GF108" s="3">
        <v>0</v>
      </c>
      <c r="GG108" s="3">
        <v>0</v>
      </c>
      <c r="GH108" s="3">
        <v>0</v>
      </c>
      <c r="GI108" s="3">
        <v>0</v>
      </c>
      <c r="GJ108" s="3">
        <v>0</v>
      </c>
      <c r="GK108" s="3">
        <v>0</v>
      </c>
      <c r="GL108" s="3">
        <v>0</v>
      </c>
      <c r="GM108" s="3">
        <v>79613.67</v>
      </c>
      <c r="GN108" s="3">
        <v>0</v>
      </c>
      <c r="GO108" s="3">
        <v>0</v>
      </c>
      <c r="GP108" s="3">
        <v>79613.67</v>
      </c>
      <c r="GQ108" s="3">
        <v>68520.25</v>
      </c>
    </row>
    <row r="109" spans="1:199" ht="15" customHeight="1" x14ac:dyDescent="0.25">
      <c r="A109" s="2" t="s">
        <v>130</v>
      </c>
      <c r="B109" s="2" t="s">
        <v>115</v>
      </c>
      <c r="C109" s="1"/>
      <c r="D109" s="2" t="s">
        <v>63</v>
      </c>
      <c r="E109" s="2" t="s">
        <v>132</v>
      </c>
      <c r="F109" s="3">
        <v>2991341.39</v>
      </c>
      <c r="G109" s="3">
        <v>-17525.43</v>
      </c>
      <c r="H109" s="3">
        <v>0</v>
      </c>
      <c r="I109" s="3">
        <v>2973815.96</v>
      </c>
      <c r="J109" s="3">
        <v>2978699.84</v>
      </c>
      <c r="K109" s="4">
        <f t="shared" si="4"/>
        <v>1.0016422939636116</v>
      </c>
      <c r="L109" s="5">
        <v>1037335.9</v>
      </c>
      <c r="M109" s="5">
        <v>-7498.75</v>
      </c>
      <c r="N109" s="5">
        <v>0</v>
      </c>
      <c r="O109" s="5">
        <v>1029837.15</v>
      </c>
      <c r="P109" s="5">
        <v>1023172.83</v>
      </c>
      <c r="Q109" s="6">
        <f t="shared" si="5"/>
        <v>0.99352876326125927</v>
      </c>
      <c r="R109" s="3">
        <v>0</v>
      </c>
      <c r="S109" s="3">
        <v>0</v>
      </c>
      <c r="T109" s="3">
        <v>0</v>
      </c>
      <c r="U109" s="3">
        <v>0</v>
      </c>
      <c r="V109" s="3">
        <v>13618.71</v>
      </c>
      <c r="W109" s="3">
        <v>21767.74</v>
      </c>
      <c r="X109" s="3">
        <v>0</v>
      </c>
      <c r="Y109" s="3">
        <v>0</v>
      </c>
      <c r="Z109" s="3">
        <v>21767.74</v>
      </c>
      <c r="AA109" s="3">
        <v>21540.7</v>
      </c>
      <c r="AB109" s="3">
        <v>0</v>
      </c>
      <c r="AC109" s="3">
        <v>0</v>
      </c>
      <c r="AD109" s="3">
        <v>0</v>
      </c>
      <c r="AE109" s="3">
        <v>0</v>
      </c>
      <c r="AF109" s="3">
        <v>228.76</v>
      </c>
      <c r="AG109" s="3">
        <v>98927.34</v>
      </c>
      <c r="AH109" s="3">
        <v>0</v>
      </c>
      <c r="AI109" s="3">
        <v>0</v>
      </c>
      <c r="AJ109" s="3">
        <v>98927.34</v>
      </c>
      <c r="AK109" s="3">
        <v>91821.67</v>
      </c>
      <c r="AL109" s="3">
        <v>16587.060000000001</v>
      </c>
      <c r="AM109" s="3">
        <v>0</v>
      </c>
      <c r="AN109" s="3">
        <v>0</v>
      </c>
      <c r="AO109" s="3">
        <v>16587.060000000001</v>
      </c>
      <c r="AP109" s="3">
        <v>16166.58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164822.43</v>
      </c>
      <c r="BL109" s="3">
        <v>0</v>
      </c>
      <c r="BM109" s="3">
        <v>0</v>
      </c>
      <c r="BN109" s="3">
        <v>164822.43</v>
      </c>
      <c r="BO109" s="3">
        <v>157229.87</v>
      </c>
      <c r="BP109" s="3">
        <v>0</v>
      </c>
      <c r="BQ109" s="3">
        <v>0</v>
      </c>
      <c r="BR109" s="3">
        <v>0</v>
      </c>
      <c r="BS109" s="3">
        <v>0</v>
      </c>
      <c r="BT109" s="3">
        <v>0</v>
      </c>
      <c r="BU109" s="3">
        <v>30878.06</v>
      </c>
      <c r="BV109" s="3">
        <v>0</v>
      </c>
      <c r="BW109" s="3">
        <v>0</v>
      </c>
      <c r="BX109" s="3">
        <v>30878.06</v>
      </c>
      <c r="BY109" s="3">
        <v>30056.29</v>
      </c>
      <c r="BZ109" s="3">
        <v>182371.23</v>
      </c>
      <c r="CA109" s="3">
        <v>0</v>
      </c>
      <c r="CB109" s="3">
        <v>0</v>
      </c>
      <c r="CC109" s="3">
        <v>182371.23</v>
      </c>
      <c r="CD109" s="3">
        <v>178627.06</v>
      </c>
      <c r="CE109" s="3">
        <v>197516.89</v>
      </c>
      <c r="CF109" s="3">
        <v>0</v>
      </c>
      <c r="CG109" s="3">
        <v>0</v>
      </c>
      <c r="CH109" s="3">
        <v>197516.89</v>
      </c>
      <c r="CI109" s="3">
        <v>193856.41</v>
      </c>
      <c r="CJ109" s="3">
        <v>2411.94</v>
      </c>
      <c r="CK109" s="3">
        <v>0</v>
      </c>
      <c r="CL109" s="3">
        <v>0</v>
      </c>
      <c r="CM109" s="3">
        <v>2411.94</v>
      </c>
      <c r="CN109" s="3">
        <v>2431.92</v>
      </c>
      <c r="CO109" s="3">
        <v>68747.58</v>
      </c>
      <c r="CP109" s="3">
        <v>0</v>
      </c>
      <c r="CQ109" s="3">
        <v>0</v>
      </c>
      <c r="CR109" s="3">
        <v>68747.58</v>
      </c>
      <c r="CS109" s="3">
        <v>66943.259999999995</v>
      </c>
      <c r="CT109" s="3">
        <v>66659.73</v>
      </c>
      <c r="CU109" s="3">
        <v>0</v>
      </c>
      <c r="CV109" s="3">
        <v>0</v>
      </c>
      <c r="CW109" s="3">
        <v>66659.73</v>
      </c>
      <c r="CX109" s="3">
        <v>64801.83</v>
      </c>
      <c r="CY109" s="3">
        <v>121491.14</v>
      </c>
      <c r="CZ109" s="3">
        <v>0</v>
      </c>
      <c r="DA109" s="3">
        <v>0</v>
      </c>
      <c r="DB109" s="3">
        <v>121491.14</v>
      </c>
      <c r="DC109" s="3">
        <v>118509.73</v>
      </c>
      <c r="DD109" s="3">
        <v>0</v>
      </c>
      <c r="DE109" s="3">
        <v>0</v>
      </c>
      <c r="DF109" s="3">
        <v>0</v>
      </c>
      <c r="DG109" s="3">
        <v>0</v>
      </c>
      <c r="DH109" s="3">
        <v>0</v>
      </c>
      <c r="DI109" s="3">
        <v>10238.61</v>
      </c>
      <c r="DJ109" s="3">
        <v>0</v>
      </c>
      <c r="DK109" s="3">
        <v>0</v>
      </c>
      <c r="DL109" s="3">
        <v>10238.61</v>
      </c>
      <c r="DM109" s="3">
        <v>10132.52</v>
      </c>
      <c r="DN109" s="3">
        <v>15939.32</v>
      </c>
      <c r="DO109" s="3">
        <v>0</v>
      </c>
      <c r="DP109" s="3">
        <v>0</v>
      </c>
      <c r="DQ109" s="3">
        <v>15939.32</v>
      </c>
      <c r="DR109" s="3">
        <v>16349.52</v>
      </c>
      <c r="DS109" s="3">
        <v>0</v>
      </c>
      <c r="DT109" s="3">
        <v>0</v>
      </c>
      <c r="DU109" s="3">
        <v>0</v>
      </c>
      <c r="DV109" s="3">
        <v>0</v>
      </c>
      <c r="DW109" s="3">
        <v>0</v>
      </c>
      <c r="DX109" s="3">
        <v>38976.83</v>
      </c>
      <c r="DY109" s="3">
        <v>-7498.75</v>
      </c>
      <c r="DZ109" s="3">
        <v>0</v>
      </c>
      <c r="EA109" s="3">
        <v>31478.080000000002</v>
      </c>
      <c r="EB109" s="3">
        <v>40858</v>
      </c>
      <c r="EC109" s="7">
        <v>1812418.82</v>
      </c>
      <c r="ED109" s="7">
        <v>-10026.68</v>
      </c>
      <c r="EE109" s="7">
        <v>0</v>
      </c>
      <c r="EF109" s="7">
        <v>1802392.14</v>
      </c>
      <c r="EG109" s="7">
        <v>1848709.92</v>
      </c>
      <c r="EH109" s="8">
        <f t="shared" si="6"/>
        <v>1.0256979482833297</v>
      </c>
      <c r="EI109" s="3">
        <v>259679.29</v>
      </c>
      <c r="EJ109" s="3">
        <v>-3619.19</v>
      </c>
      <c r="EK109" s="3">
        <v>0</v>
      </c>
      <c r="EL109" s="3">
        <v>256060.1</v>
      </c>
      <c r="EM109" s="3">
        <v>225439.58</v>
      </c>
      <c r="EN109" s="3">
        <v>0</v>
      </c>
      <c r="EO109" s="3">
        <v>0</v>
      </c>
      <c r="EP109" s="3">
        <v>0</v>
      </c>
      <c r="EQ109" s="3">
        <v>0</v>
      </c>
      <c r="ER109" s="3">
        <v>0</v>
      </c>
      <c r="ES109" s="3">
        <v>352795.2</v>
      </c>
      <c r="ET109" s="3">
        <v>-3945.15</v>
      </c>
      <c r="EU109" s="3">
        <v>0</v>
      </c>
      <c r="EV109" s="3">
        <v>348850.05</v>
      </c>
      <c r="EW109" s="3">
        <v>303878.03000000003</v>
      </c>
      <c r="EX109" s="3">
        <v>0</v>
      </c>
      <c r="EY109" s="3">
        <v>0</v>
      </c>
      <c r="EZ109" s="3">
        <v>0</v>
      </c>
      <c r="FA109" s="3">
        <v>0</v>
      </c>
      <c r="FB109" s="3">
        <v>32.979999999999997</v>
      </c>
      <c r="FC109" s="3">
        <v>0</v>
      </c>
      <c r="FD109" s="3">
        <v>0</v>
      </c>
      <c r="FE109" s="3">
        <v>0</v>
      </c>
      <c r="FF109" s="3">
        <v>0</v>
      </c>
      <c r="FG109" s="3">
        <v>48.4</v>
      </c>
      <c r="FH109" s="3">
        <v>1042800.18</v>
      </c>
      <c r="FI109" s="3">
        <v>0</v>
      </c>
      <c r="FJ109" s="3">
        <v>0</v>
      </c>
      <c r="FK109" s="3">
        <v>1042800.18</v>
      </c>
      <c r="FL109" s="3">
        <v>1182368.03</v>
      </c>
      <c r="FM109" s="3">
        <v>157144.15</v>
      </c>
      <c r="FN109" s="3">
        <v>-2462.34</v>
      </c>
      <c r="FO109" s="3">
        <v>0</v>
      </c>
      <c r="FP109" s="3">
        <v>154681.81</v>
      </c>
      <c r="FQ109" s="3">
        <v>136942.9</v>
      </c>
      <c r="FR109" s="3">
        <v>0</v>
      </c>
      <c r="FS109" s="3">
        <v>0</v>
      </c>
      <c r="FT109" s="3">
        <v>0</v>
      </c>
      <c r="FU109" s="3">
        <v>0</v>
      </c>
      <c r="FV109" s="3">
        <v>0</v>
      </c>
      <c r="FW109" s="9">
        <v>141586.67000000001</v>
      </c>
      <c r="FX109" s="9">
        <v>0</v>
      </c>
      <c r="FY109" s="9">
        <v>0</v>
      </c>
      <c r="FZ109" s="9">
        <v>141586.67000000001</v>
      </c>
      <c r="GA109" s="9">
        <v>106817.09</v>
      </c>
      <c r="GB109" s="10">
        <f t="shared" si="7"/>
        <v>0.7544290009786937</v>
      </c>
      <c r="GC109" s="3">
        <v>0</v>
      </c>
      <c r="GD109" s="3">
        <v>0</v>
      </c>
      <c r="GE109" s="3">
        <v>0</v>
      </c>
      <c r="GF109" s="3">
        <v>0</v>
      </c>
      <c r="GG109" s="3">
        <v>0</v>
      </c>
      <c r="GH109" s="3">
        <v>0</v>
      </c>
      <c r="GI109" s="3">
        <v>0</v>
      </c>
      <c r="GJ109" s="3">
        <v>0</v>
      </c>
      <c r="GK109" s="3">
        <v>0</v>
      </c>
      <c r="GL109" s="3">
        <v>0</v>
      </c>
      <c r="GM109" s="3">
        <v>141586.67000000001</v>
      </c>
      <c r="GN109" s="3">
        <v>0</v>
      </c>
      <c r="GO109" s="3">
        <v>0</v>
      </c>
      <c r="GP109" s="3">
        <v>141586.67000000001</v>
      </c>
      <c r="GQ109" s="3">
        <v>106817.09</v>
      </c>
    </row>
    <row r="110" spans="1:199" ht="15" customHeight="1" x14ac:dyDescent="0.25">
      <c r="A110" s="2" t="s">
        <v>130</v>
      </c>
      <c r="B110" s="2" t="s">
        <v>135</v>
      </c>
      <c r="C110" s="1"/>
      <c r="D110" s="2" t="s">
        <v>63</v>
      </c>
      <c r="E110" s="2" t="s">
        <v>132</v>
      </c>
      <c r="F110" s="3">
        <v>4818719.76</v>
      </c>
      <c r="G110" s="3">
        <v>-52173.67</v>
      </c>
      <c r="H110" s="3">
        <v>0</v>
      </c>
      <c r="I110" s="3">
        <v>4766546.09</v>
      </c>
      <c r="J110" s="3">
        <v>4535976.5599999996</v>
      </c>
      <c r="K110" s="4">
        <f t="shared" si="4"/>
        <v>0.95162754630995283</v>
      </c>
      <c r="L110" s="5">
        <v>1538548.69</v>
      </c>
      <c r="M110" s="5">
        <v>-21926.400000000001</v>
      </c>
      <c r="N110" s="5">
        <v>0</v>
      </c>
      <c r="O110" s="5">
        <v>1516622.29</v>
      </c>
      <c r="P110" s="5">
        <v>1504391.96</v>
      </c>
      <c r="Q110" s="6">
        <f t="shared" si="5"/>
        <v>0.99193581020096966</v>
      </c>
      <c r="R110" s="3">
        <v>0</v>
      </c>
      <c r="S110" s="3">
        <v>0</v>
      </c>
      <c r="T110" s="3">
        <v>0</v>
      </c>
      <c r="U110" s="3">
        <v>0</v>
      </c>
      <c r="V110" s="3">
        <v>21278.44</v>
      </c>
      <c r="W110" s="3">
        <v>30533.22</v>
      </c>
      <c r="X110" s="3">
        <v>0</v>
      </c>
      <c r="Y110" s="3">
        <v>0</v>
      </c>
      <c r="Z110" s="3">
        <v>30533.22</v>
      </c>
      <c r="AA110" s="3">
        <v>29514.02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176168.12</v>
      </c>
      <c r="AH110" s="3">
        <v>0</v>
      </c>
      <c r="AI110" s="3">
        <v>0</v>
      </c>
      <c r="AJ110" s="3">
        <v>176168.12</v>
      </c>
      <c r="AK110" s="3">
        <v>163532.29999999999</v>
      </c>
      <c r="AL110" s="3">
        <v>23236.74</v>
      </c>
      <c r="AM110" s="3">
        <v>0</v>
      </c>
      <c r="AN110" s="3">
        <v>0</v>
      </c>
      <c r="AO110" s="3">
        <v>23236.74</v>
      </c>
      <c r="AP110" s="3">
        <v>22439.05</v>
      </c>
      <c r="AQ110" s="3">
        <v>0</v>
      </c>
      <c r="AR110" s="3">
        <v>0</v>
      </c>
      <c r="AS110" s="3">
        <v>0</v>
      </c>
      <c r="AT110" s="3">
        <v>0</v>
      </c>
      <c r="AU110" s="3">
        <v>498.9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9082.7199999999993</v>
      </c>
      <c r="BQ110" s="3">
        <v>0</v>
      </c>
      <c r="BR110" s="3">
        <v>0</v>
      </c>
      <c r="BS110" s="3">
        <v>9082.7199999999993</v>
      </c>
      <c r="BT110" s="3">
        <v>8550.19</v>
      </c>
      <c r="BU110" s="3">
        <v>54752.18</v>
      </c>
      <c r="BV110" s="3">
        <v>0</v>
      </c>
      <c r="BW110" s="3">
        <v>0</v>
      </c>
      <c r="BX110" s="3">
        <v>54752.18</v>
      </c>
      <c r="BY110" s="3">
        <v>52473.46</v>
      </c>
      <c r="BZ110" s="3">
        <v>324322.94</v>
      </c>
      <c r="CA110" s="3">
        <v>0</v>
      </c>
      <c r="CB110" s="3">
        <v>0</v>
      </c>
      <c r="CC110" s="3">
        <v>324322.94</v>
      </c>
      <c r="CD110" s="3">
        <v>312099.65000000002</v>
      </c>
      <c r="CE110" s="3">
        <v>350251.54</v>
      </c>
      <c r="CF110" s="3">
        <v>0</v>
      </c>
      <c r="CG110" s="3">
        <v>0</v>
      </c>
      <c r="CH110" s="3">
        <v>350251.54</v>
      </c>
      <c r="CI110" s="3">
        <v>339995.03</v>
      </c>
      <c r="CJ110" s="3">
        <v>4311.22</v>
      </c>
      <c r="CK110" s="3">
        <v>0</v>
      </c>
      <c r="CL110" s="3">
        <v>0</v>
      </c>
      <c r="CM110" s="3">
        <v>4311.22</v>
      </c>
      <c r="CN110" s="3">
        <v>4271.0200000000004</v>
      </c>
      <c r="CO110" s="3">
        <v>121884.25</v>
      </c>
      <c r="CP110" s="3">
        <v>0</v>
      </c>
      <c r="CQ110" s="3">
        <v>0</v>
      </c>
      <c r="CR110" s="3">
        <v>121884.25</v>
      </c>
      <c r="CS110" s="3">
        <v>116067.91</v>
      </c>
      <c r="CT110" s="3">
        <v>119313.49</v>
      </c>
      <c r="CU110" s="3">
        <v>0</v>
      </c>
      <c r="CV110" s="3">
        <v>0</v>
      </c>
      <c r="CW110" s="3">
        <v>119313.49</v>
      </c>
      <c r="CX110" s="3">
        <v>113232.34</v>
      </c>
      <c r="CY110" s="3">
        <v>215433.9</v>
      </c>
      <c r="CZ110" s="3">
        <v>0</v>
      </c>
      <c r="DA110" s="3">
        <v>0</v>
      </c>
      <c r="DB110" s="3">
        <v>215433.9</v>
      </c>
      <c r="DC110" s="3">
        <v>206226.4</v>
      </c>
      <c r="DD110" s="3">
        <v>0</v>
      </c>
      <c r="DE110" s="3">
        <v>0</v>
      </c>
      <c r="DF110" s="3">
        <v>0</v>
      </c>
      <c r="DG110" s="3">
        <v>0</v>
      </c>
      <c r="DH110" s="3">
        <v>0</v>
      </c>
      <c r="DI110" s="3">
        <v>14368.6</v>
      </c>
      <c r="DJ110" s="3">
        <v>0</v>
      </c>
      <c r="DK110" s="3">
        <v>0</v>
      </c>
      <c r="DL110" s="3">
        <v>14368.6</v>
      </c>
      <c r="DM110" s="3">
        <v>14099.49</v>
      </c>
      <c r="DN110" s="3">
        <v>36227.29</v>
      </c>
      <c r="DO110" s="3">
        <v>0</v>
      </c>
      <c r="DP110" s="3">
        <v>0</v>
      </c>
      <c r="DQ110" s="3">
        <v>36227.29</v>
      </c>
      <c r="DR110" s="3">
        <v>35142.81</v>
      </c>
      <c r="DS110" s="3">
        <v>0</v>
      </c>
      <c r="DT110" s="3">
        <v>0</v>
      </c>
      <c r="DU110" s="3">
        <v>0</v>
      </c>
      <c r="DV110" s="3">
        <v>0</v>
      </c>
      <c r="DW110" s="3">
        <v>0</v>
      </c>
      <c r="DX110" s="3">
        <v>58662.48</v>
      </c>
      <c r="DY110" s="3">
        <v>-21926.400000000001</v>
      </c>
      <c r="DZ110" s="3">
        <v>0</v>
      </c>
      <c r="EA110" s="3">
        <v>36736.080000000002</v>
      </c>
      <c r="EB110" s="3">
        <v>64970.95</v>
      </c>
      <c r="EC110" s="7">
        <v>3050944.03</v>
      </c>
      <c r="ED110" s="7">
        <v>-30247.27</v>
      </c>
      <c r="EE110" s="7">
        <v>0</v>
      </c>
      <c r="EF110" s="7">
        <v>3020696.76</v>
      </c>
      <c r="EG110" s="7">
        <v>2853342.73</v>
      </c>
      <c r="EH110" s="8">
        <f t="shared" si="6"/>
        <v>0.944597540469438</v>
      </c>
      <c r="EI110" s="3">
        <v>380446.88</v>
      </c>
      <c r="EJ110" s="3">
        <v>-3361.96</v>
      </c>
      <c r="EK110" s="3">
        <v>0</v>
      </c>
      <c r="EL110" s="3">
        <v>377084.92</v>
      </c>
      <c r="EM110" s="3">
        <v>322740.7</v>
      </c>
      <c r="EN110" s="3">
        <v>0</v>
      </c>
      <c r="EO110" s="3">
        <v>0</v>
      </c>
      <c r="EP110" s="3">
        <v>0</v>
      </c>
      <c r="EQ110" s="3">
        <v>0</v>
      </c>
      <c r="ER110" s="3">
        <v>0</v>
      </c>
      <c r="ES110" s="3">
        <v>522649.65</v>
      </c>
      <c r="ET110" s="3">
        <v>-26273.59</v>
      </c>
      <c r="EU110" s="3">
        <v>0</v>
      </c>
      <c r="EV110" s="3">
        <v>496376.06</v>
      </c>
      <c r="EW110" s="3">
        <v>432972.1</v>
      </c>
      <c r="EX110" s="3">
        <v>0</v>
      </c>
      <c r="EY110" s="3">
        <v>0</v>
      </c>
      <c r="EZ110" s="3">
        <v>0</v>
      </c>
      <c r="FA110" s="3">
        <v>0</v>
      </c>
      <c r="FB110" s="3">
        <v>2948.58</v>
      </c>
      <c r="FC110" s="3">
        <v>0</v>
      </c>
      <c r="FD110" s="3">
        <v>0</v>
      </c>
      <c r="FE110" s="3">
        <v>0</v>
      </c>
      <c r="FF110" s="3">
        <v>0</v>
      </c>
      <c r="FG110" s="3">
        <v>4417.3500000000004</v>
      </c>
      <c r="FH110" s="3">
        <v>1919393.47</v>
      </c>
      <c r="FI110" s="3">
        <v>0</v>
      </c>
      <c r="FJ110" s="3">
        <v>0</v>
      </c>
      <c r="FK110" s="3">
        <v>1919393.47</v>
      </c>
      <c r="FL110" s="3">
        <v>1888381.23</v>
      </c>
      <c r="FM110" s="3">
        <v>228454.03</v>
      </c>
      <c r="FN110" s="3">
        <v>-611.72</v>
      </c>
      <c r="FO110" s="3">
        <v>0</v>
      </c>
      <c r="FP110" s="3">
        <v>227842.31</v>
      </c>
      <c r="FQ110" s="3">
        <v>201882.77</v>
      </c>
      <c r="FR110" s="3">
        <v>0</v>
      </c>
      <c r="FS110" s="3">
        <v>0</v>
      </c>
      <c r="FT110" s="3">
        <v>0</v>
      </c>
      <c r="FU110" s="3">
        <v>0</v>
      </c>
      <c r="FV110" s="3">
        <v>0</v>
      </c>
      <c r="FW110" s="9">
        <v>229227.04</v>
      </c>
      <c r="FX110" s="9">
        <v>0</v>
      </c>
      <c r="FY110" s="9">
        <v>0</v>
      </c>
      <c r="FZ110" s="9">
        <v>229227.04</v>
      </c>
      <c r="GA110" s="9">
        <v>178241.87</v>
      </c>
      <c r="GB110" s="10">
        <f t="shared" si="7"/>
        <v>0.77757785468939433</v>
      </c>
      <c r="GC110" s="3">
        <v>0</v>
      </c>
      <c r="GD110" s="3">
        <v>0</v>
      </c>
      <c r="GE110" s="3">
        <v>0</v>
      </c>
      <c r="GF110" s="3">
        <v>0</v>
      </c>
      <c r="GG110" s="3">
        <v>0</v>
      </c>
      <c r="GH110" s="3">
        <v>0</v>
      </c>
      <c r="GI110" s="3">
        <v>0</v>
      </c>
      <c r="GJ110" s="3">
        <v>0</v>
      </c>
      <c r="GK110" s="3">
        <v>0</v>
      </c>
      <c r="GL110" s="3">
        <v>0</v>
      </c>
      <c r="GM110" s="3">
        <v>229227.04</v>
      </c>
      <c r="GN110" s="3">
        <v>0</v>
      </c>
      <c r="GO110" s="3">
        <v>0</v>
      </c>
      <c r="GP110" s="3">
        <v>229227.04</v>
      </c>
      <c r="GQ110" s="3">
        <v>178241.87</v>
      </c>
    </row>
    <row r="111" spans="1:199" ht="15" customHeight="1" x14ac:dyDescent="0.25">
      <c r="A111" s="2" t="s">
        <v>130</v>
      </c>
      <c r="B111" s="2" t="s">
        <v>136</v>
      </c>
      <c r="C111" s="1"/>
      <c r="D111" s="2" t="s">
        <v>63</v>
      </c>
      <c r="E111" s="2" t="s">
        <v>132</v>
      </c>
      <c r="F111" s="3">
        <v>1187022.32</v>
      </c>
      <c r="G111" s="3">
        <v>-31850.37</v>
      </c>
      <c r="H111" s="3">
        <v>0</v>
      </c>
      <c r="I111" s="3">
        <v>1155171.95</v>
      </c>
      <c r="J111" s="3">
        <v>1199676.3799999999</v>
      </c>
      <c r="K111" s="4">
        <f t="shared" si="4"/>
        <v>1.0385262384530718</v>
      </c>
      <c r="L111" s="5">
        <v>369242.05</v>
      </c>
      <c r="M111" s="5">
        <v>-5551.27</v>
      </c>
      <c r="N111" s="5">
        <v>0</v>
      </c>
      <c r="O111" s="5">
        <v>363690.78</v>
      </c>
      <c r="P111" s="5">
        <v>361123.33</v>
      </c>
      <c r="Q111" s="6">
        <f t="shared" si="5"/>
        <v>0.99294056890856564</v>
      </c>
      <c r="R111" s="3">
        <v>0</v>
      </c>
      <c r="S111" s="3">
        <v>0</v>
      </c>
      <c r="T111" s="3">
        <v>0</v>
      </c>
      <c r="U111" s="3">
        <v>0</v>
      </c>
      <c r="V111" s="3">
        <v>2751.02</v>
      </c>
      <c r="W111" s="3">
        <v>10929.3</v>
      </c>
      <c r="X111" s="3">
        <v>0</v>
      </c>
      <c r="Y111" s="3">
        <v>0</v>
      </c>
      <c r="Z111" s="3">
        <v>10929.3</v>
      </c>
      <c r="AA111" s="3">
        <v>10591.19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40996.32</v>
      </c>
      <c r="AH111" s="3">
        <v>0</v>
      </c>
      <c r="AI111" s="3">
        <v>0</v>
      </c>
      <c r="AJ111" s="3">
        <v>40996.32</v>
      </c>
      <c r="AK111" s="3">
        <v>40103.760000000002</v>
      </c>
      <c r="AL111" s="3">
        <v>8308.43</v>
      </c>
      <c r="AM111" s="3">
        <v>0</v>
      </c>
      <c r="AN111" s="3">
        <v>0</v>
      </c>
      <c r="AO111" s="3">
        <v>8308.43</v>
      </c>
      <c r="AP111" s="3">
        <v>8053.82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4286.3100000000004</v>
      </c>
      <c r="BQ111" s="3">
        <v>0</v>
      </c>
      <c r="BR111" s="3">
        <v>0</v>
      </c>
      <c r="BS111" s="3">
        <v>4286.3100000000004</v>
      </c>
      <c r="BT111" s="3">
        <v>4135.96</v>
      </c>
      <c r="BU111" s="3">
        <v>12746.26</v>
      </c>
      <c r="BV111" s="3">
        <v>0</v>
      </c>
      <c r="BW111" s="3">
        <v>0</v>
      </c>
      <c r="BX111" s="3">
        <v>12746.26</v>
      </c>
      <c r="BY111" s="3">
        <v>12312.33</v>
      </c>
      <c r="BZ111" s="3">
        <v>74875.929999999993</v>
      </c>
      <c r="CA111" s="3">
        <v>0</v>
      </c>
      <c r="CB111" s="3">
        <v>0</v>
      </c>
      <c r="CC111" s="3">
        <v>74875.929999999993</v>
      </c>
      <c r="CD111" s="3">
        <v>72302.05</v>
      </c>
      <c r="CE111" s="3">
        <v>81537.52</v>
      </c>
      <c r="CF111" s="3">
        <v>0</v>
      </c>
      <c r="CG111" s="3">
        <v>0</v>
      </c>
      <c r="CH111" s="3">
        <v>81537.52</v>
      </c>
      <c r="CI111" s="3">
        <v>78877.759999999995</v>
      </c>
      <c r="CJ111" s="3">
        <v>1024.92</v>
      </c>
      <c r="CK111" s="3">
        <v>0</v>
      </c>
      <c r="CL111" s="3">
        <v>0</v>
      </c>
      <c r="CM111" s="3">
        <v>1024.92</v>
      </c>
      <c r="CN111" s="3">
        <v>1072.98</v>
      </c>
      <c r="CO111" s="3">
        <v>28374.799999999999</v>
      </c>
      <c r="CP111" s="3">
        <v>0</v>
      </c>
      <c r="CQ111" s="3">
        <v>0</v>
      </c>
      <c r="CR111" s="3">
        <v>28374.799999999999</v>
      </c>
      <c r="CS111" s="3">
        <v>27327.37</v>
      </c>
      <c r="CT111" s="3">
        <v>28374.82</v>
      </c>
      <c r="CU111" s="3">
        <v>0</v>
      </c>
      <c r="CV111" s="3">
        <v>0</v>
      </c>
      <c r="CW111" s="3">
        <v>28374.82</v>
      </c>
      <c r="CX111" s="3">
        <v>27442.79</v>
      </c>
      <c r="CY111" s="3">
        <v>50152.32</v>
      </c>
      <c r="CZ111" s="3">
        <v>0</v>
      </c>
      <c r="DA111" s="3">
        <v>0</v>
      </c>
      <c r="DB111" s="3">
        <v>50152.32</v>
      </c>
      <c r="DC111" s="3">
        <v>48483</v>
      </c>
      <c r="DD111" s="3">
        <v>0</v>
      </c>
      <c r="DE111" s="3">
        <v>0</v>
      </c>
      <c r="DF111" s="3">
        <v>0</v>
      </c>
      <c r="DG111" s="3">
        <v>0</v>
      </c>
      <c r="DH111" s="3">
        <v>0</v>
      </c>
      <c r="DI111" s="3">
        <v>5137.3999999999996</v>
      </c>
      <c r="DJ111" s="3">
        <v>0</v>
      </c>
      <c r="DK111" s="3">
        <v>0</v>
      </c>
      <c r="DL111" s="3">
        <v>5137.3999999999996</v>
      </c>
      <c r="DM111" s="3">
        <v>4983.9399999999996</v>
      </c>
      <c r="DN111" s="3">
        <v>6576.1</v>
      </c>
      <c r="DO111" s="3">
        <v>0</v>
      </c>
      <c r="DP111" s="3">
        <v>0</v>
      </c>
      <c r="DQ111" s="3">
        <v>6576.1</v>
      </c>
      <c r="DR111" s="3">
        <v>6625.77</v>
      </c>
      <c r="DS111" s="3">
        <v>0</v>
      </c>
      <c r="DT111" s="3">
        <v>0</v>
      </c>
      <c r="DU111" s="3">
        <v>0</v>
      </c>
      <c r="DV111" s="3">
        <v>0</v>
      </c>
      <c r="DW111" s="3">
        <v>0</v>
      </c>
      <c r="DX111" s="3">
        <v>15921.62</v>
      </c>
      <c r="DY111" s="3">
        <v>-5551.27</v>
      </c>
      <c r="DZ111" s="3">
        <v>0</v>
      </c>
      <c r="EA111" s="3">
        <v>10370.35</v>
      </c>
      <c r="EB111" s="3">
        <v>16059.59</v>
      </c>
      <c r="EC111" s="7">
        <v>763243.32</v>
      </c>
      <c r="ED111" s="7">
        <v>-26299.1</v>
      </c>
      <c r="EE111" s="7">
        <v>0</v>
      </c>
      <c r="EF111" s="7">
        <v>736944.22</v>
      </c>
      <c r="EG111" s="7">
        <v>784536.19</v>
      </c>
      <c r="EH111" s="8">
        <f t="shared" si="6"/>
        <v>1.0645801523485725</v>
      </c>
      <c r="EI111" s="3">
        <v>107557.1</v>
      </c>
      <c r="EJ111" s="3">
        <v>-9087.15</v>
      </c>
      <c r="EK111" s="3">
        <v>0</v>
      </c>
      <c r="EL111" s="3">
        <v>98469.95</v>
      </c>
      <c r="EM111" s="3">
        <v>98814.58</v>
      </c>
      <c r="EN111" s="3">
        <v>0</v>
      </c>
      <c r="EO111" s="3">
        <v>0</v>
      </c>
      <c r="EP111" s="3">
        <v>0</v>
      </c>
      <c r="EQ111" s="3">
        <v>0</v>
      </c>
      <c r="ER111" s="3">
        <v>0</v>
      </c>
      <c r="ES111" s="3">
        <v>148191.20000000001</v>
      </c>
      <c r="ET111" s="3">
        <v>-11490.07</v>
      </c>
      <c r="EU111" s="3">
        <v>0</v>
      </c>
      <c r="EV111" s="3">
        <v>136701.13</v>
      </c>
      <c r="EW111" s="3">
        <v>136829.15</v>
      </c>
      <c r="EX111" s="3">
        <v>0</v>
      </c>
      <c r="EY111" s="3">
        <v>0</v>
      </c>
      <c r="EZ111" s="3">
        <v>0</v>
      </c>
      <c r="FA111" s="3">
        <v>0</v>
      </c>
      <c r="FB111" s="3">
        <v>0</v>
      </c>
      <c r="FC111" s="3">
        <v>0</v>
      </c>
      <c r="FD111" s="3">
        <v>0</v>
      </c>
      <c r="FE111" s="3">
        <v>0</v>
      </c>
      <c r="FF111" s="3">
        <v>0</v>
      </c>
      <c r="FG111" s="3">
        <v>0</v>
      </c>
      <c r="FH111" s="3">
        <v>443034.12</v>
      </c>
      <c r="FI111" s="3">
        <v>0</v>
      </c>
      <c r="FJ111" s="3">
        <v>0</v>
      </c>
      <c r="FK111" s="3">
        <v>443034.12</v>
      </c>
      <c r="FL111" s="3">
        <v>491043.76</v>
      </c>
      <c r="FM111" s="3">
        <v>64460.9</v>
      </c>
      <c r="FN111" s="3">
        <v>-5721.88</v>
      </c>
      <c r="FO111" s="3">
        <v>0</v>
      </c>
      <c r="FP111" s="3">
        <v>58739.02</v>
      </c>
      <c r="FQ111" s="3">
        <v>57848.7</v>
      </c>
      <c r="FR111" s="3">
        <v>0</v>
      </c>
      <c r="FS111" s="3">
        <v>0</v>
      </c>
      <c r="FT111" s="3">
        <v>0</v>
      </c>
      <c r="FU111" s="3">
        <v>0</v>
      </c>
      <c r="FV111" s="3">
        <v>0</v>
      </c>
      <c r="FW111" s="9">
        <v>54536.95</v>
      </c>
      <c r="FX111" s="9">
        <v>0</v>
      </c>
      <c r="FY111" s="9">
        <v>0</v>
      </c>
      <c r="FZ111" s="9">
        <v>54536.95</v>
      </c>
      <c r="GA111" s="9">
        <v>54016.86</v>
      </c>
      <c r="GB111" s="10">
        <f t="shared" si="7"/>
        <v>0.99046352977201702</v>
      </c>
      <c r="GC111" s="3">
        <v>0</v>
      </c>
      <c r="GD111" s="3">
        <v>0</v>
      </c>
      <c r="GE111" s="3">
        <v>0</v>
      </c>
      <c r="GF111" s="3">
        <v>0</v>
      </c>
      <c r="GG111" s="3">
        <v>0</v>
      </c>
      <c r="GH111" s="3">
        <v>0</v>
      </c>
      <c r="GI111" s="3">
        <v>0</v>
      </c>
      <c r="GJ111" s="3">
        <v>0</v>
      </c>
      <c r="GK111" s="3">
        <v>0</v>
      </c>
      <c r="GL111" s="3">
        <v>0</v>
      </c>
      <c r="GM111" s="3">
        <v>54536.95</v>
      </c>
      <c r="GN111" s="3">
        <v>0</v>
      </c>
      <c r="GO111" s="3">
        <v>0</v>
      </c>
      <c r="GP111" s="3">
        <v>54536.95</v>
      </c>
      <c r="GQ111" s="3">
        <v>54016.86</v>
      </c>
    </row>
    <row r="112" spans="1:199" ht="15" customHeight="1" x14ac:dyDescent="0.25">
      <c r="A112" s="2" t="s">
        <v>130</v>
      </c>
      <c r="B112" s="2" t="s">
        <v>65</v>
      </c>
      <c r="C112" s="1"/>
      <c r="D112" s="2" t="s">
        <v>63</v>
      </c>
      <c r="E112" s="2" t="s">
        <v>132</v>
      </c>
      <c r="F112" s="3">
        <v>1774957.46</v>
      </c>
      <c r="G112" s="3">
        <v>-85329.51</v>
      </c>
      <c r="H112" s="3">
        <v>0</v>
      </c>
      <c r="I112" s="3">
        <v>1689627.95</v>
      </c>
      <c r="J112" s="3">
        <v>1624636.93</v>
      </c>
      <c r="K112" s="4">
        <f t="shared" si="4"/>
        <v>0.96153530722547531</v>
      </c>
      <c r="L112" s="5">
        <v>559549.22</v>
      </c>
      <c r="M112" s="5">
        <v>-8703.2099999999991</v>
      </c>
      <c r="N112" s="5">
        <v>0</v>
      </c>
      <c r="O112" s="5">
        <v>550846.01</v>
      </c>
      <c r="P112" s="5">
        <v>556199.89</v>
      </c>
      <c r="Q112" s="6">
        <f t="shared" si="5"/>
        <v>1.009719376927138</v>
      </c>
      <c r="R112" s="3">
        <v>0</v>
      </c>
      <c r="S112" s="3">
        <v>0</v>
      </c>
      <c r="T112" s="3">
        <v>0</v>
      </c>
      <c r="U112" s="3">
        <v>0</v>
      </c>
      <c r="V112" s="3">
        <v>8135.75</v>
      </c>
      <c r="W112" s="3">
        <v>14243.07</v>
      </c>
      <c r="X112" s="3">
        <v>0</v>
      </c>
      <c r="Y112" s="3">
        <v>0</v>
      </c>
      <c r="Z112" s="3">
        <v>14243.07</v>
      </c>
      <c r="AA112" s="3">
        <v>13803.85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63199.56</v>
      </c>
      <c r="AH112" s="3">
        <v>0</v>
      </c>
      <c r="AI112" s="3">
        <v>0</v>
      </c>
      <c r="AJ112" s="3">
        <v>63199.56</v>
      </c>
      <c r="AK112" s="3">
        <v>58323.98</v>
      </c>
      <c r="AL112" s="3">
        <v>10870.28</v>
      </c>
      <c r="AM112" s="3">
        <v>0</v>
      </c>
      <c r="AN112" s="3">
        <v>0</v>
      </c>
      <c r="AO112" s="3">
        <v>10870.28</v>
      </c>
      <c r="AP112" s="3">
        <v>10606.27</v>
      </c>
      <c r="AQ112" s="3">
        <v>0</v>
      </c>
      <c r="AR112" s="3">
        <v>0</v>
      </c>
      <c r="AS112" s="3">
        <v>0</v>
      </c>
      <c r="AT112" s="3">
        <v>0</v>
      </c>
      <c r="AU112" s="3">
        <v>1046.72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2162.64</v>
      </c>
      <c r="BQ112" s="3">
        <v>0</v>
      </c>
      <c r="BR112" s="3">
        <v>0</v>
      </c>
      <c r="BS112" s="3">
        <v>2162.64</v>
      </c>
      <c r="BT112" s="3">
        <v>2267.5700000000002</v>
      </c>
      <c r="BU112" s="3">
        <v>19642.599999999999</v>
      </c>
      <c r="BV112" s="3">
        <v>0</v>
      </c>
      <c r="BW112" s="3">
        <v>0</v>
      </c>
      <c r="BX112" s="3">
        <v>19642.599999999999</v>
      </c>
      <c r="BY112" s="3">
        <v>18859.34</v>
      </c>
      <c r="BZ112" s="3">
        <v>115386.3</v>
      </c>
      <c r="CA112" s="3">
        <v>0</v>
      </c>
      <c r="CB112" s="3">
        <v>0</v>
      </c>
      <c r="CC112" s="3">
        <v>115386.3</v>
      </c>
      <c r="CD112" s="3">
        <v>114581.96</v>
      </c>
      <c r="CE112" s="3">
        <v>125652.96</v>
      </c>
      <c r="CF112" s="3">
        <v>0</v>
      </c>
      <c r="CG112" s="3">
        <v>0</v>
      </c>
      <c r="CH112" s="3">
        <v>125652.96</v>
      </c>
      <c r="CI112" s="3">
        <v>126156.91</v>
      </c>
      <c r="CJ112" s="3">
        <v>1580.04</v>
      </c>
      <c r="CK112" s="3">
        <v>0</v>
      </c>
      <c r="CL112" s="3">
        <v>0</v>
      </c>
      <c r="CM112" s="3">
        <v>1580.04</v>
      </c>
      <c r="CN112" s="3">
        <v>1564.35</v>
      </c>
      <c r="CO112" s="3">
        <v>43726.09</v>
      </c>
      <c r="CP112" s="3">
        <v>0</v>
      </c>
      <c r="CQ112" s="3">
        <v>0</v>
      </c>
      <c r="CR112" s="3">
        <v>43726.09</v>
      </c>
      <c r="CS112" s="3">
        <v>42177.29</v>
      </c>
      <c r="CT112" s="3">
        <v>43726.879999999997</v>
      </c>
      <c r="CU112" s="3">
        <v>0</v>
      </c>
      <c r="CV112" s="3">
        <v>0</v>
      </c>
      <c r="CW112" s="3">
        <v>43726.879999999997</v>
      </c>
      <c r="CX112" s="3">
        <v>42104.44</v>
      </c>
      <c r="CY112" s="3">
        <v>77286.92</v>
      </c>
      <c r="CZ112" s="3">
        <v>0</v>
      </c>
      <c r="DA112" s="3">
        <v>0</v>
      </c>
      <c r="DB112" s="3">
        <v>77286.92</v>
      </c>
      <c r="DC112" s="3">
        <v>73163.179999999993</v>
      </c>
      <c r="DD112" s="3">
        <v>0</v>
      </c>
      <c r="DE112" s="3">
        <v>0</v>
      </c>
      <c r="DF112" s="3">
        <v>0</v>
      </c>
      <c r="DG112" s="3">
        <v>0</v>
      </c>
      <c r="DH112" s="3">
        <v>0</v>
      </c>
      <c r="DI112" s="3">
        <v>6713.46</v>
      </c>
      <c r="DJ112" s="3">
        <v>0</v>
      </c>
      <c r="DK112" s="3">
        <v>0</v>
      </c>
      <c r="DL112" s="3">
        <v>6713.46</v>
      </c>
      <c r="DM112" s="3">
        <v>6770.1</v>
      </c>
      <c r="DN112" s="3">
        <v>12996.53</v>
      </c>
      <c r="DO112" s="3">
        <v>0</v>
      </c>
      <c r="DP112" s="3">
        <v>0</v>
      </c>
      <c r="DQ112" s="3">
        <v>12996.53</v>
      </c>
      <c r="DR112" s="3">
        <v>12827.84</v>
      </c>
      <c r="DS112" s="3">
        <v>0</v>
      </c>
      <c r="DT112" s="3">
        <v>0</v>
      </c>
      <c r="DU112" s="3">
        <v>0</v>
      </c>
      <c r="DV112" s="3">
        <v>0</v>
      </c>
      <c r="DW112" s="3">
        <v>0</v>
      </c>
      <c r="DX112" s="3">
        <v>22361.89</v>
      </c>
      <c r="DY112" s="3">
        <v>-8703.2099999999991</v>
      </c>
      <c r="DZ112" s="3">
        <v>0</v>
      </c>
      <c r="EA112" s="3">
        <v>13658.68</v>
      </c>
      <c r="EB112" s="3">
        <v>23810.34</v>
      </c>
      <c r="EC112" s="7">
        <v>1139919.6599999999</v>
      </c>
      <c r="ED112" s="7">
        <v>-70512.72</v>
      </c>
      <c r="EE112" s="7">
        <v>0</v>
      </c>
      <c r="EF112" s="7">
        <v>1069406.94</v>
      </c>
      <c r="EG112" s="7">
        <v>1015223.26</v>
      </c>
      <c r="EH112" s="8">
        <f t="shared" si="6"/>
        <v>0.94933296393232691</v>
      </c>
      <c r="EI112" s="3">
        <v>156906.44</v>
      </c>
      <c r="EJ112" s="3">
        <v>-21725.51</v>
      </c>
      <c r="EK112" s="3">
        <v>0</v>
      </c>
      <c r="EL112" s="3">
        <v>135180.93</v>
      </c>
      <c r="EM112" s="3">
        <v>122203.13</v>
      </c>
      <c r="EN112" s="3">
        <v>0</v>
      </c>
      <c r="EO112" s="3">
        <v>0</v>
      </c>
      <c r="EP112" s="3">
        <v>0</v>
      </c>
      <c r="EQ112" s="3">
        <v>0</v>
      </c>
      <c r="ER112" s="3">
        <v>0</v>
      </c>
      <c r="ES112" s="3">
        <v>219862.52</v>
      </c>
      <c r="ET112" s="3">
        <v>-39186.03</v>
      </c>
      <c r="EU112" s="3">
        <v>0</v>
      </c>
      <c r="EV112" s="3">
        <v>180676.49</v>
      </c>
      <c r="EW112" s="3">
        <v>159777.09</v>
      </c>
      <c r="EX112" s="3">
        <v>0</v>
      </c>
      <c r="EY112" s="3">
        <v>0</v>
      </c>
      <c r="EZ112" s="3">
        <v>0</v>
      </c>
      <c r="FA112" s="3">
        <v>0</v>
      </c>
      <c r="FB112" s="3">
        <v>1160.5</v>
      </c>
      <c r="FC112" s="3">
        <v>0</v>
      </c>
      <c r="FD112" s="3">
        <v>0</v>
      </c>
      <c r="FE112" s="3">
        <v>0</v>
      </c>
      <c r="FF112" s="3">
        <v>0</v>
      </c>
      <c r="FG112" s="3">
        <v>1707.73</v>
      </c>
      <c r="FH112" s="3">
        <v>670231.68999999994</v>
      </c>
      <c r="FI112" s="3">
        <v>0</v>
      </c>
      <c r="FJ112" s="3">
        <v>0</v>
      </c>
      <c r="FK112" s="3">
        <v>670231.68999999994</v>
      </c>
      <c r="FL112" s="3">
        <v>652357.81000000006</v>
      </c>
      <c r="FM112" s="3">
        <v>92919.01</v>
      </c>
      <c r="FN112" s="3">
        <v>-9601.18</v>
      </c>
      <c r="FO112" s="3">
        <v>0</v>
      </c>
      <c r="FP112" s="3">
        <v>83317.83</v>
      </c>
      <c r="FQ112" s="3">
        <v>78017</v>
      </c>
      <c r="FR112" s="3">
        <v>0</v>
      </c>
      <c r="FS112" s="3">
        <v>0</v>
      </c>
      <c r="FT112" s="3">
        <v>0</v>
      </c>
      <c r="FU112" s="3">
        <v>0</v>
      </c>
      <c r="FV112" s="3">
        <v>0</v>
      </c>
      <c r="FW112" s="9">
        <v>75488.58</v>
      </c>
      <c r="FX112" s="9">
        <v>-6113.58</v>
      </c>
      <c r="FY112" s="9">
        <v>0</v>
      </c>
      <c r="FZ112" s="9">
        <v>69375</v>
      </c>
      <c r="GA112" s="9">
        <v>53213.78</v>
      </c>
      <c r="GB112" s="10">
        <f t="shared" si="7"/>
        <v>0.76704547747747742</v>
      </c>
      <c r="GC112" s="3">
        <v>0</v>
      </c>
      <c r="GD112" s="3">
        <v>0</v>
      </c>
      <c r="GE112" s="3">
        <v>0</v>
      </c>
      <c r="GF112" s="3">
        <v>0</v>
      </c>
      <c r="GG112" s="3">
        <v>0</v>
      </c>
      <c r="GH112" s="3">
        <v>0</v>
      </c>
      <c r="GI112" s="3">
        <v>0</v>
      </c>
      <c r="GJ112" s="3">
        <v>0</v>
      </c>
      <c r="GK112" s="3">
        <v>0</v>
      </c>
      <c r="GL112" s="3">
        <v>0</v>
      </c>
      <c r="GM112" s="3">
        <v>75488.58</v>
      </c>
      <c r="GN112" s="3">
        <v>-6113.58</v>
      </c>
      <c r="GO112" s="3">
        <v>0</v>
      </c>
      <c r="GP112" s="3">
        <v>69375</v>
      </c>
      <c r="GQ112" s="3">
        <v>53213.78</v>
      </c>
    </row>
    <row r="113" spans="1:199" ht="15" customHeight="1" x14ac:dyDescent="0.25">
      <c r="A113" s="2" t="s">
        <v>130</v>
      </c>
      <c r="B113" s="2" t="s">
        <v>66</v>
      </c>
      <c r="C113" s="1"/>
      <c r="D113" s="2" t="s">
        <v>63</v>
      </c>
      <c r="E113" s="2" t="s">
        <v>132</v>
      </c>
      <c r="F113" s="3">
        <v>1442863.92</v>
      </c>
      <c r="G113" s="3">
        <v>-29988.81</v>
      </c>
      <c r="H113" s="3">
        <v>0</v>
      </c>
      <c r="I113" s="3">
        <v>1412875.11</v>
      </c>
      <c r="J113" s="3">
        <v>1429764.15</v>
      </c>
      <c r="K113" s="4">
        <f t="shared" si="4"/>
        <v>1.011953668006792</v>
      </c>
      <c r="L113" s="5">
        <v>471943.92</v>
      </c>
      <c r="M113" s="5">
        <v>-7332.12</v>
      </c>
      <c r="N113" s="5">
        <v>0</v>
      </c>
      <c r="O113" s="5">
        <v>464611.8</v>
      </c>
      <c r="P113" s="5">
        <v>467139.73</v>
      </c>
      <c r="Q113" s="6">
        <f t="shared" si="5"/>
        <v>1.0054409509185949</v>
      </c>
      <c r="R113" s="3">
        <v>0</v>
      </c>
      <c r="S113" s="3">
        <v>0</v>
      </c>
      <c r="T113" s="3">
        <v>0</v>
      </c>
      <c r="U113" s="3">
        <v>0</v>
      </c>
      <c r="V113" s="3">
        <v>4871.1899999999996</v>
      </c>
      <c r="W113" s="3">
        <v>6808.42</v>
      </c>
      <c r="X113" s="3">
        <v>0</v>
      </c>
      <c r="Y113" s="3">
        <v>0</v>
      </c>
      <c r="Z113" s="3">
        <v>6808.42</v>
      </c>
      <c r="AA113" s="3">
        <v>6649.42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54974.720000000001</v>
      </c>
      <c r="AH113" s="3">
        <v>0</v>
      </c>
      <c r="AI113" s="3">
        <v>0</v>
      </c>
      <c r="AJ113" s="3">
        <v>54974.720000000001</v>
      </c>
      <c r="AK113" s="3">
        <v>54100.92</v>
      </c>
      <c r="AL113" s="3">
        <v>5195.24</v>
      </c>
      <c r="AM113" s="3">
        <v>0</v>
      </c>
      <c r="AN113" s="3">
        <v>0</v>
      </c>
      <c r="AO113" s="3">
        <v>5195.24</v>
      </c>
      <c r="AP113" s="3">
        <v>5001.51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3474.92</v>
      </c>
      <c r="BQ113" s="3">
        <v>0</v>
      </c>
      <c r="BR113" s="3">
        <v>0</v>
      </c>
      <c r="BS113" s="3">
        <v>3474.92</v>
      </c>
      <c r="BT113" s="3">
        <v>3318.15</v>
      </c>
      <c r="BU113" s="3">
        <v>17105.12</v>
      </c>
      <c r="BV113" s="3">
        <v>0</v>
      </c>
      <c r="BW113" s="3">
        <v>0</v>
      </c>
      <c r="BX113" s="3">
        <v>17105.12</v>
      </c>
      <c r="BY113" s="3">
        <v>16582.21</v>
      </c>
      <c r="BZ113" s="3">
        <v>102832.38</v>
      </c>
      <c r="CA113" s="3">
        <v>0</v>
      </c>
      <c r="CB113" s="3">
        <v>0</v>
      </c>
      <c r="CC113" s="3">
        <v>102832.38</v>
      </c>
      <c r="CD113" s="3">
        <v>99761</v>
      </c>
      <c r="CE113" s="3">
        <v>109420</v>
      </c>
      <c r="CF113" s="3">
        <v>0</v>
      </c>
      <c r="CG113" s="3">
        <v>0</v>
      </c>
      <c r="CH113" s="3">
        <v>109420</v>
      </c>
      <c r="CI113" s="3">
        <v>106509.1</v>
      </c>
      <c r="CJ113" s="3">
        <v>1293</v>
      </c>
      <c r="CK113" s="3">
        <v>0</v>
      </c>
      <c r="CL113" s="3">
        <v>0</v>
      </c>
      <c r="CM113" s="3">
        <v>1293</v>
      </c>
      <c r="CN113" s="3">
        <v>1361.33</v>
      </c>
      <c r="CO113" s="3">
        <v>38079.120000000003</v>
      </c>
      <c r="CP113" s="3">
        <v>0</v>
      </c>
      <c r="CQ113" s="3">
        <v>0</v>
      </c>
      <c r="CR113" s="3">
        <v>38079.120000000003</v>
      </c>
      <c r="CS113" s="3">
        <v>36827.1</v>
      </c>
      <c r="CT113" s="3">
        <v>35829.26</v>
      </c>
      <c r="CU113" s="3">
        <v>0</v>
      </c>
      <c r="CV113" s="3">
        <v>0</v>
      </c>
      <c r="CW113" s="3">
        <v>35829.26</v>
      </c>
      <c r="CX113" s="3">
        <v>34953.379999999997</v>
      </c>
      <c r="CY113" s="3">
        <v>67302.84</v>
      </c>
      <c r="CZ113" s="3">
        <v>0</v>
      </c>
      <c r="DA113" s="3">
        <v>0</v>
      </c>
      <c r="DB113" s="3">
        <v>67302.84</v>
      </c>
      <c r="DC113" s="3">
        <v>65333.24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3210.74</v>
      </c>
      <c r="DJ113" s="3">
        <v>0</v>
      </c>
      <c r="DK113" s="3">
        <v>0</v>
      </c>
      <c r="DL113" s="3">
        <v>3210.74</v>
      </c>
      <c r="DM113" s="3">
        <v>3139.22</v>
      </c>
      <c r="DN113" s="3">
        <v>9040.52</v>
      </c>
      <c r="DO113" s="3">
        <v>0</v>
      </c>
      <c r="DP113" s="3">
        <v>0</v>
      </c>
      <c r="DQ113" s="3">
        <v>9040.52</v>
      </c>
      <c r="DR113" s="3">
        <v>9274.02</v>
      </c>
      <c r="DS113" s="3">
        <v>0</v>
      </c>
      <c r="DT113" s="3">
        <v>0</v>
      </c>
      <c r="DU113" s="3">
        <v>0</v>
      </c>
      <c r="DV113" s="3">
        <v>0</v>
      </c>
      <c r="DW113" s="3">
        <v>0</v>
      </c>
      <c r="DX113" s="3">
        <v>17377.64</v>
      </c>
      <c r="DY113" s="3">
        <v>-7332.12</v>
      </c>
      <c r="DZ113" s="3">
        <v>0</v>
      </c>
      <c r="EA113" s="3">
        <v>10045.52</v>
      </c>
      <c r="EB113" s="3">
        <v>19457.939999999999</v>
      </c>
      <c r="EC113" s="7">
        <v>881192.65</v>
      </c>
      <c r="ED113" s="7">
        <v>-22656.69</v>
      </c>
      <c r="EE113" s="7">
        <v>0</v>
      </c>
      <c r="EF113" s="7">
        <v>858535.96</v>
      </c>
      <c r="EG113" s="7">
        <v>876982.12</v>
      </c>
      <c r="EH113" s="8">
        <f t="shared" si="6"/>
        <v>1.0214855997412153</v>
      </c>
      <c r="EI113" s="3">
        <v>158608.44</v>
      </c>
      <c r="EJ113" s="3">
        <v>-7675.83</v>
      </c>
      <c r="EK113" s="3">
        <v>0</v>
      </c>
      <c r="EL113" s="3">
        <v>150932.60999999999</v>
      </c>
      <c r="EM113" s="3">
        <v>146448.23000000001</v>
      </c>
      <c r="EN113" s="3">
        <v>0</v>
      </c>
      <c r="EO113" s="3">
        <v>0</v>
      </c>
      <c r="EP113" s="3">
        <v>0</v>
      </c>
      <c r="EQ113" s="3">
        <v>0</v>
      </c>
      <c r="ER113" s="3">
        <v>0</v>
      </c>
      <c r="ES113" s="3">
        <v>225181.89</v>
      </c>
      <c r="ET113" s="3">
        <v>-10311.719999999999</v>
      </c>
      <c r="EU113" s="3">
        <v>0</v>
      </c>
      <c r="EV113" s="3">
        <v>214870.17</v>
      </c>
      <c r="EW113" s="3">
        <v>207009.22</v>
      </c>
      <c r="EX113" s="3">
        <v>0</v>
      </c>
      <c r="EY113" s="3">
        <v>0</v>
      </c>
      <c r="EZ113" s="3">
        <v>0</v>
      </c>
      <c r="FA113" s="3">
        <v>0</v>
      </c>
      <c r="FB113" s="3">
        <v>0</v>
      </c>
      <c r="FC113" s="3">
        <v>0</v>
      </c>
      <c r="FD113" s="3">
        <v>0</v>
      </c>
      <c r="FE113" s="3">
        <v>0</v>
      </c>
      <c r="FF113" s="3">
        <v>0</v>
      </c>
      <c r="FG113" s="3">
        <v>0</v>
      </c>
      <c r="FH113" s="3">
        <v>404294.77</v>
      </c>
      <c r="FI113" s="3">
        <v>0</v>
      </c>
      <c r="FJ113" s="3">
        <v>0</v>
      </c>
      <c r="FK113" s="3">
        <v>404294.77</v>
      </c>
      <c r="FL113" s="3">
        <v>437409.73</v>
      </c>
      <c r="FM113" s="3">
        <v>93107.55</v>
      </c>
      <c r="FN113" s="3">
        <v>-4669.1400000000003</v>
      </c>
      <c r="FO113" s="3">
        <v>0</v>
      </c>
      <c r="FP113" s="3">
        <v>88438.41</v>
      </c>
      <c r="FQ113" s="3">
        <v>86114.94</v>
      </c>
      <c r="FR113" s="3">
        <v>0</v>
      </c>
      <c r="FS113" s="3">
        <v>0</v>
      </c>
      <c r="FT113" s="3">
        <v>0</v>
      </c>
      <c r="FU113" s="3">
        <v>0</v>
      </c>
      <c r="FV113" s="3">
        <v>0</v>
      </c>
      <c r="FW113" s="9">
        <v>89727.35</v>
      </c>
      <c r="FX113" s="9">
        <v>0</v>
      </c>
      <c r="FY113" s="9">
        <v>0</v>
      </c>
      <c r="FZ113" s="9">
        <v>89727.35</v>
      </c>
      <c r="GA113" s="9">
        <v>85642.3</v>
      </c>
      <c r="GB113" s="10">
        <f t="shared" si="7"/>
        <v>0.95447263292630391</v>
      </c>
      <c r="GC113" s="3">
        <v>0</v>
      </c>
      <c r="GD113" s="3">
        <v>0</v>
      </c>
      <c r="GE113" s="3">
        <v>0</v>
      </c>
      <c r="GF113" s="3">
        <v>0</v>
      </c>
      <c r="GG113" s="3">
        <v>0</v>
      </c>
      <c r="GH113" s="3">
        <v>0</v>
      </c>
      <c r="GI113" s="3">
        <v>0</v>
      </c>
      <c r="GJ113" s="3">
        <v>0</v>
      </c>
      <c r="GK113" s="3">
        <v>0</v>
      </c>
      <c r="GL113" s="3">
        <v>0</v>
      </c>
      <c r="GM113" s="3">
        <v>89727.35</v>
      </c>
      <c r="GN113" s="3">
        <v>0</v>
      </c>
      <c r="GO113" s="3">
        <v>0</v>
      </c>
      <c r="GP113" s="3">
        <v>89727.35</v>
      </c>
      <c r="GQ113" s="3">
        <v>85642.3</v>
      </c>
    </row>
    <row r="114" spans="1:199" ht="15" customHeight="1" x14ac:dyDescent="0.25">
      <c r="A114" s="2" t="s">
        <v>130</v>
      </c>
      <c r="B114" s="2" t="s">
        <v>137</v>
      </c>
      <c r="C114" s="1"/>
      <c r="D114" s="2" t="s">
        <v>63</v>
      </c>
      <c r="E114" s="2" t="s">
        <v>132</v>
      </c>
      <c r="F114" s="3">
        <v>1298114.54</v>
      </c>
      <c r="G114" s="3">
        <v>-10682.59</v>
      </c>
      <c r="H114" s="3">
        <v>0</v>
      </c>
      <c r="I114" s="3">
        <v>1287431.95</v>
      </c>
      <c r="J114" s="3">
        <v>1399545.69</v>
      </c>
      <c r="K114" s="4">
        <f t="shared" si="4"/>
        <v>1.0870832357391782</v>
      </c>
      <c r="L114" s="5">
        <v>429540.29</v>
      </c>
      <c r="M114" s="5">
        <v>-4932.2299999999996</v>
      </c>
      <c r="N114" s="5">
        <v>0</v>
      </c>
      <c r="O114" s="5">
        <v>424608.06</v>
      </c>
      <c r="P114" s="5">
        <v>437766.09</v>
      </c>
      <c r="Q114" s="6">
        <f t="shared" si="5"/>
        <v>1.0309886486846247</v>
      </c>
      <c r="R114" s="3">
        <v>0</v>
      </c>
      <c r="S114" s="3">
        <v>0</v>
      </c>
      <c r="T114" s="3">
        <v>0</v>
      </c>
      <c r="U114" s="3">
        <v>0</v>
      </c>
      <c r="V114" s="3">
        <v>2414.25</v>
      </c>
      <c r="W114" s="3">
        <v>13486.43</v>
      </c>
      <c r="X114" s="3">
        <v>0</v>
      </c>
      <c r="Y114" s="3">
        <v>0</v>
      </c>
      <c r="Z114" s="3">
        <v>13486.43</v>
      </c>
      <c r="AA114" s="3">
        <v>13725.2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47727.78</v>
      </c>
      <c r="AH114" s="3">
        <v>0</v>
      </c>
      <c r="AI114" s="3">
        <v>0</v>
      </c>
      <c r="AJ114" s="3">
        <v>47727.78</v>
      </c>
      <c r="AK114" s="3">
        <v>47591.86</v>
      </c>
      <c r="AL114" s="3">
        <v>10274.969999999999</v>
      </c>
      <c r="AM114" s="3">
        <v>0</v>
      </c>
      <c r="AN114" s="3">
        <v>0</v>
      </c>
      <c r="AO114" s="3">
        <v>10274.969999999999</v>
      </c>
      <c r="AP114" s="3">
        <v>10409.549999999999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4730.6400000000003</v>
      </c>
      <c r="BQ114" s="3">
        <v>0</v>
      </c>
      <c r="BR114" s="3">
        <v>0</v>
      </c>
      <c r="BS114" s="3">
        <v>4730.6400000000003</v>
      </c>
      <c r="BT114" s="3">
        <v>4787.42</v>
      </c>
      <c r="BU114" s="3">
        <v>14831.29</v>
      </c>
      <c r="BV114" s="3">
        <v>0</v>
      </c>
      <c r="BW114" s="3">
        <v>0</v>
      </c>
      <c r="BX114" s="3">
        <v>14831.29</v>
      </c>
      <c r="BY114" s="3">
        <v>14986.07</v>
      </c>
      <c r="BZ114" s="3">
        <v>87123.42</v>
      </c>
      <c r="CA114" s="3">
        <v>0</v>
      </c>
      <c r="CB114" s="3">
        <v>0</v>
      </c>
      <c r="CC114" s="3">
        <v>87123.42</v>
      </c>
      <c r="CD114" s="3">
        <v>88004.64</v>
      </c>
      <c r="CE114" s="3">
        <v>94875.55</v>
      </c>
      <c r="CF114" s="3">
        <v>0</v>
      </c>
      <c r="CG114" s="3">
        <v>0</v>
      </c>
      <c r="CH114" s="3">
        <v>94875.55</v>
      </c>
      <c r="CI114" s="3">
        <v>95913.58</v>
      </c>
      <c r="CJ114" s="3">
        <v>1193.1600000000001</v>
      </c>
      <c r="CK114" s="3">
        <v>0</v>
      </c>
      <c r="CL114" s="3">
        <v>0</v>
      </c>
      <c r="CM114" s="3">
        <v>1193.1600000000001</v>
      </c>
      <c r="CN114" s="3">
        <v>1258.43</v>
      </c>
      <c r="CO114" s="3">
        <v>33015.56</v>
      </c>
      <c r="CP114" s="3">
        <v>0</v>
      </c>
      <c r="CQ114" s="3">
        <v>0</v>
      </c>
      <c r="CR114" s="3">
        <v>33015.56</v>
      </c>
      <c r="CS114" s="3">
        <v>33307.07</v>
      </c>
      <c r="CT114" s="3">
        <v>33016.28</v>
      </c>
      <c r="CU114" s="3">
        <v>0</v>
      </c>
      <c r="CV114" s="3">
        <v>0</v>
      </c>
      <c r="CW114" s="3">
        <v>33016.28</v>
      </c>
      <c r="CX114" s="3">
        <v>33374.47</v>
      </c>
      <c r="CY114" s="3">
        <v>58356.34</v>
      </c>
      <c r="CZ114" s="3">
        <v>0</v>
      </c>
      <c r="DA114" s="3">
        <v>0</v>
      </c>
      <c r="DB114" s="3">
        <v>58356.34</v>
      </c>
      <c r="DC114" s="3">
        <v>58979.75</v>
      </c>
      <c r="DD114" s="3">
        <v>0</v>
      </c>
      <c r="DE114" s="3">
        <v>0</v>
      </c>
      <c r="DF114" s="3">
        <v>0</v>
      </c>
      <c r="DG114" s="3">
        <v>0</v>
      </c>
      <c r="DH114" s="3">
        <v>0</v>
      </c>
      <c r="DI114" s="3">
        <v>6343.95</v>
      </c>
      <c r="DJ114" s="3">
        <v>0</v>
      </c>
      <c r="DK114" s="3">
        <v>0</v>
      </c>
      <c r="DL114" s="3">
        <v>6343.95</v>
      </c>
      <c r="DM114" s="3">
        <v>6455.87</v>
      </c>
      <c r="DN114" s="3">
        <v>7802.04</v>
      </c>
      <c r="DO114" s="3">
        <v>0</v>
      </c>
      <c r="DP114" s="3">
        <v>0</v>
      </c>
      <c r="DQ114" s="3">
        <v>7802.04</v>
      </c>
      <c r="DR114" s="3">
        <v>8016.24</v>
      </c>
      <c r="DS114" s="3">
        <v>0</v>
      </c>
      <c r="DT114" s="3">
        <v>0</v>
      </c>
      <c r="DU114" s="3">
        <v>0</v>
      </c>
      <c r="DV114" s="3">
        <v>0</v>
      </c>
      <c r="DW114" s="3">
        <v>0</v>
      </c>
      <c r="DX114" s="3">
        <v>16762.88</v>
      </c>
      <c r="DY114" s="3">
        <v>-4932.2299999999996</v>
      </c>
      <c r="DZ114" s="3">
        <v>0</v>
      </c>
      <c r="EA114" s="3">
        <v>11830.65</v>
      </c>
      <c r="EB114" s="3">
        <v>18541.689999999999</v>
      </c>
      <c r="EC114" s="7">
        <v>820013.08</v>
      </c>
      <c r="ED114" s="7">
        <v>-5750.36</v>
      </c>
      <c r="EE114" s="7">
        <v>0</v>
      </c>
      <c r="EF114" s="7">
        <v>814262.72</v>
      </c>
      <c r="EG114" s="7">
        <v>912631.22</v>
      </c>
      <c r="EH114" s="8">
        <f t="shared" si="6"/>
        <v>1.1208068324680269</v>
      </c>
      <c r="EI114" s="3">
        <v>92665.48</v>
      </c>
      <c r="EJ114" s="3">
        <v>-1908.85</v>
      </c>
      <c r="EK114" s="3">
        <v>0</v>
      </c>
      <c r="EL114" s="3">
        <v>90756.63</v>
      </c>
      <c r="EM114" s="3">
        <v>89911.63</v>
      </c>
      <c r="EN114" s="3">
        <v>0</v>
      </c>
      <c r="EO114" s="3">
        <v>0</v>
      </c>
      <c r="EP114" s="3">
        <v>0</v>
      </c>
      <c r="EQ114" s="3">
        <v>0</v>
      </c>
      <c r="ER114" s="3">
        <v>0</v>
      </c>
      <c r="ES114" s="3">
        <v>139071.82</v>
      </c>
      <c r="ET114" s="3">
        <v>-2728.32</v>
      </c>
      <c r="EU114" s="3">
        <v>0</v>
      </c>
      <c r="EV114" s="3">
        <v>136343.5</v>
      </c>
      <c r="EW114" s="3">
        <v>135026.5</v>
      </c>
      <c r="EX114" s="3">
        <v>0</v>
      </c>
      <c r="EY114" s="3">
        <v>0</v>
      </c>
      <c r="EZ114" s="3">
        <v>0</v>
      </c>
      <c r="FA114" s="3">
        <v>0</v>
      </c>
      <c r="FB114" s="3">
        <v>0</v>
      </c>
      <c r="FC114" s="3">
        <v>0</v>
      </c>
      <c r="FD114" s="3">
        <v>0</v>
      </c>
      <c r="FE114" s="3">
        <v>0</v>
      </c>
      <c r="FF114" s="3">
        <v>0</v>
      </c>
      <c r="FG114" s="3">
        <v>0</v>
      </c>
      <c r="FH114" s="3">
        <v>536071.84</v>
      </c>
      <c r="FI114" s="3">
        <v>0</v>
      </c>
      <c r="FJ114" s="3">
        <v>0</v>
      </c>
      <c r="FK114" s="3">
        <v>536071.84</v>
      </c>
      <c r="FL114" s="3">
        <v>637185.91</v>
      </c>
      <c r="FM114" s="3">
        <v>52203.94</v>
      </c>
      <c r="FN114" s="3">
        <v>-1113.19</v>
      </c>
      <c r="FO114" s="3">
        <v>0</v>
      </c>
      <c r="FP114" s="3">
        <v>51090.75</v>
      </c>
      <c r="FQ114" s="3">
        <v>50507.18</v>
      </c>
      <c r="FR114" s="3">
        <v>0</v>
      </c>
      <c r="FS114" s="3">
        <v>0</v>
      </c>
      <c r="FT114" s="3">
        <v>0</v>
      </c>
      <c r="FU114" s="3">
        <v>0</v>
      </c>
      <c r="FV114" s="3">
        <v>0</v>
      </c>
      <c r="FW114" s="9">
        <v>48561.17</v>
      </c>
      <c r="FX114" s="9">
        <v>0</v>
      </c>
      <c r="FY114" s="9">
        <v>0</v>
      </c>
      <c r="FZ114" s="9">
        <v>48561.17</v>
      </c>
      <c r="GA114" s="9">
        <v>49148.38</v>
      </c>
      <c r="GB114" s="10">
        <f t="shared" si="7"/>
        <v>1.0120921715848279</v>
      </c>
      <c r="GC114" s="3">
        <v>0</v>
      </c>
      <c r="GD114" s="3">
        <v>0</v>
      </c>
      <c r="GE114" s="3">
        <v>0</v>
      </c>
      <c r="GF114" s="3">
        <v>0</v>
      </c>
      <c r="GG114" s="3">
        <v>0</v>
      </c>
      <c r="GH114" s="3">
        <v>0</v>
      </c>
      <c r="GI114" s="3">
        <v>0</v>
      </c>
      <c r="GJ114" s="3">
        <v>0</v>
      </c>
      <c r="GK114" s="3">
        <v>0</v>
      </c>
      <c r="GL114" s="3">
        <v>0</v>
      </c>
      <c r="GM114" s="3">
        <v>48561.17</v>
      </c>
      <c r="GN114" s="3">
        <v>0</v>
      </c>
      <c r="GO114" s="3">
        <v>0</v>
      </c>
      <c r="GP114" s="3">
        <v>48561.17</v>
      </c>
      <c r="GQ114" s="3">
        <v>49148.38</v>
      </c>
    </row>
    <row r="115" spans="1:199" ht="15" customHeight="1" x14ac:dyDescent="0.25">
      <c r="A115" s="2" t="s">
        <v>130</v>
      </c>
      <c r="B115" s="2" t="s">
        <v>68</v>
      </c>
      <c r="C115" s="1"/>
      <c r="D115" s="2" t="s">
        <v>63</v>
      </c>
      <c r="E115" s="2" t="s">
        <v>132</v>
      </c>
      <c r="F115" s="3">
        <v>1108876.97</v>
      </c>
      <c r="G115" s="3">
        <v>-26121.86</v>
      </c>
      <c r="H115" s="3">
        <v>0</v>
      </c>
      <c r="I115" s="3">
        <v>1082755.1100000001</v>
      </c>
      <c r="J115" s="3">
        <v>1319952.8999999999</v>
      </c>
      <c r="K115" s="4">
        <f t="shared" si="4"/>
        <v>1.2190687329104359</v>
      </c>
      <c r="L115" s="5">
        <v>598516.80000000005</v>
      </c>
      <c r="M115" s="5">
        <v>-7602.22</v>
      </c>
      <c r="N115" s="5">
        <v>0</v>
      </c>
      <c r="O115" s="5">
        <v>590914.57999999996</v>
      </c>
      <c r="P115" s="5">
        <v>641315.43999999994</v>
      </c>
      <c r="Q115" s="6">
        <f t="shared" si="5"/>
        <v>1.0852929707708345</v>
      </c>
      <c r="R115" s="3">
        <v>0</v>
      </c>
      <c r="S115" s="3">
        <v>0</v>
      </c>
      <c r="T115" s="3">
        <v>0</v>
      </c>
      <c r="U115" s="3">
        <v>0</v>
      </c>
      <c r="V115" s="3">
        <v>13367.36</v>
      </c>
      <c r="W115" s="3">
        <v>20853.439999999999</v>
      </c>
      <c r="X115" s="3">
        <v>0</v>
      </c>
      <c r="Y115" s="3">
        <v>0</v>
      </c>
      <c r="Z115" s="3">
        <v>20853.439999999999</v>
      </c>
      <c r="AA115" s="3">
        <v>21289.24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65471.64</v>
      </c>
      <c r="AH115" s="3">
        <v>0</v>
      </c>
      <c r="AI115" s="3">
        <v>0</v>
      </c>
      <c r="AJ115" s="3">
        <v>65471.64</v>
      </c>
      <c r="AK115" s="3">
        <v>62173.58</v>
      </c>
      <c r="AL115" s="3">
        <v>15887.34</v>
      </c>
      <c r="AM115" s="3">
        <v>0</v>
      </c>
      <c r="AN115" s="3">
        <v>0</v>
      </c>
      <c r="AO115" s="3">
        <v>15887.34</v>
      </c>
      <c r="AP115" s="3">
        <v>15816.43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6964.86</v>
      </c>
      <c r="BQ115" s="3">
        <v>0</v>
      </c>
      <c r="BR115" s="3">
        <v>0</v>
      </c>
      <c r="BS115" s="3">
        <v>6964.86</v>
      </c>
      <c r="BT115" s="3">
        <v>7476.65</v>
      </c>
      <c r="BU115" s="3">
        <v>20383.14</v>
      </c>
      <c r="BV115" s="3">
        <v>0</v>
      </c>
      <c r="BW115" s="3">
        <v>0</v>
      </c>
      <c r="BX115" s="3">
        <v>20383.14</v>
      </c>
      <c r="BY115" s="3">
        <v>21261.29</v>
      </c>
      <c r="BZ115" s="3">
        <v>121438.5</v>
      </c>
      <c r="CA115" s="3">
        <v>0</v>
      </c>
      <c r="CB115" s="3">
        <v>0</v>
      </c>
      <c r="CC115" s="3">
        <v>121438.5</v>
      </c>
      <c r="CD115" s="3">
        <v>128590.23</v>
      </c>
      <c r="CE115" s="3">
        <v>130388.88</v>
      </c>
      <c r="CF115" s="3">
        <v>0</v>
      </c>
      <c r="CG115" s="3">
        <v>0</v>
      </c>
      <c r="CH115" s="3">
        <v>130388.88</v>
      </c>
      <c r="CI115" s="3">
        <v>139287.88</v>
      </c>
      <c r="CJ115" s="3">
        <v>1578.84</v>
      </c>
      <c r="CK115" s="3">
        <v>0</v>
      </c>
      <c r="CL115" s="3">
        <v>0</v>
      </c>
      <c r="CM115" s="3">
        <v>1578.84</v>
      </c>
      <c r="CN115" s="3">
        <v>1545.36</v>
      </c>
      <c r="CO115" s="3">
        <v>45377.64</v>
      </c>
      <c r="CP115" s="3">
        <v>0</v>
      </c>
      <c r="CQ115" s="3">
        <v>0</v>
      </c>
      <c r="CR115" s="3">
        <v>45377.64</v>
      </c>
      <c r="CS115" s="3">
        <v>47721.4</v>
      </c>
      <c r="CT115" s="3">
        <v>43748.76</v>
      </c>
      <c r="CU115" s="3">
        <v>0</v>
      </c>
      <c r="CV115" s="3">
        <v>0</v>
      </c>
      <c r="CW115" s="3">
        <v>43748.76</v>
      </c>
      <c r="CX115" s="3">
        <v>46919.7</v>
      </c>
      <c r="CY115" s="3">
        <v>80200.56</v>
      </c>
      <c r="CZ115" s="3">
        <v>0</v>
      </c>
      <c r="DA115" s="3">
        <v>0</v>
      </c>
      <c r="DB115" s="3">
        <v>80200.56</v>
      </c>
      <c r="DC115" s="3">
        <v>83826.44</v>
      </c>
      <c r="DD115" s="3">
        <v>0</v>
      </c>
      <c r="DE115" s="3">
        <v>0</v>
      </c>
      <c r="DF115" s="3">
        <v>0</v>
      </c>
      <c r="DG115" s="3">
        <v>0</v>
      </c>
      <c r="DH115" s="3">
        <v>0</v>
      </c>
      <c r="DI115" s="3">
        <v>9812.02</v>
      </c>
      <c r="DJ115" s="3">
        <v>0</v>
      </c>
      <c r="DK115" s="3">
        <v>0</v>
      </c>
      <c r="DL115" s="3">
        <v>9812.02</v>
      </c>
      <c r="DM115" s="3">
        <v>10044</v>
      </c>
      <c r="DN115" s="3">
        <v>10750.61</v>
      </c>
      <c r="DO115" s="3">
        <v>0</v>
      </c>
      <c r="DP115" s="3">
        <v>0</v>
      </c>
      <c r="DQ115" s="3">
        <v>10750.61</v>
      </c>
      <c r="DR115" s="3">
        <v>11978.51</v>
      </c>
      <c r="DS115" s="3">
        <v>0</v>
      </c>
      <c r="DT115" s="3">
        <v>0</v>
      </c>
      <c r="DU115" s="3">
        <v>0</v>
      </c>
      <c r="DV115" s="3">
        <v>0</v>
      </c>
      <c r="DW115" s="3">
        <v>0</v>
      </c>
      <c r="DX115" s="3">
        <v>25660.57</v>
      </c>
      <c r="DY115" s="3">
        <v>-7602.22</v>
      </c>
      <c r="DZ115" s="3">
        <v>0</v>
      </c>
      <c r="EA115" s="3">
        <v>18058.349999999999</v>
      </c>
      <c r="EB115" s="3">
        <v>30017.37</v>
      </c>
      <c r="EC115" s="7">
        <v>482215.01</v>
      </c>
      <c r="ED115" s="7">
        <v>-18519.64</v>
      </c>
      <c r="EE115" s="7">
        <v>0</v>
      </c>
      <c r="EF115" s="7">
        <v>463695.37</v>
      </c>
      <c r="EG115" s="7">
        <v>645409.79</v>
      </c>
      <c r="EH115" s="8">
        <f t="shared" si="6"/>
        <v>1.3918831883096008</v>
      </c>
      <c r="EI115" s="3">
        <v>131931.42000000001</v>
      </c>
      <c r="EJ115" s="3">
        <v>-7322.85</v>
      </c>
      <c r="EK115" s="3">
        <v>0</v>
      </c>
      <c r="EL115" s="3">
        <v>124608.57</v>
      </c>
      <c r="EM115" s="3">
        <v>130887.98</v>
      </c>
      <c r="EN115" s="3">
        <v>0</v>
      </c>
      <c r="EO115" s="3">
        <v>0</v>
      </c>
      <c r="EP115" s="3">
        <v>0</v>
      </c>
      <c r="EQ115" s="3">
        <v>0</v>
      </c>
      <c r="ER115" s="3">
        <v>0</v>
      </c>
      <c r="ES115" s="3">
        <v>44738.23</v>
      </c>
      <c r="ET115" s="3">
        <v>-6194.28</v>
      </c>
      <c r="EU115" s="3">
        <v>0</v>
      </c>
      <c r="EV115" s="3">
        <v>38543.949999999997</v>
      </c>
      <c r="EW115" s="3">
        <v>71239.509999999995</v>
      </c>
      <c r="EX115" s="3">
        <v>0</v>
      </c>
      <c r="EY115" s="3">
        <v>0</v>
      </c>
      <c r="EZ115" s="3">
        <v>0</v>
      </c>
      <c r="FA115" s="3">
        <v>0</v>
      </c>
      <c r="FB115" s="3">
        <v>0</v>
      </c>
      <c r="FC115" s="3">
        <v>0</v>
      </c>
      <c r="FD115" s="3">
        <v>0</v>
      </c>
      <c r="FE115" s="3">
        <v>0</v>
      </c>
      <c r="FF115" s="3">
        <v>0</v>
      </c>
      <c r="FG115" s="3">
        <v>0</v>
      </c>
      <c r="FH115" s="3">
        <v>227747.51</v>
      </c>
      <c r="FI115" s="3">
        <v>0</v>
      </c>
      <c r="FJ115" s="3">
        <v>0</v>
      </c>
      <c r="FK115" s="3">
        <v>227747.51</v>
      </c>
      <c r="FL115" s="3">
        <v>365508.78</v>
      </c>
      <c r="FM115" s="3">
        <v>77797.850000000006</v>
      </c>
      <c r="FN115" s="3">
        <v>-5002.51</v>
      </c>
      <c r="FO115" s="3">
        <v>0</v>
      </c>
      <c r="FP115" s="3">
        <v>72795.34</v>
      </c>
      <c r="FQ115" s="3">
        <v>77773.52</v>
      </c>
      <c r="FR115" s="3">
        <v>0</v>
      </c>
      <c r="FS115" s="3">
        <v>0</v>
      </c>
      <c r="FT115" s="3">
        <v>0</v>
      </c>
      <c r="FU115" s="3">
        <v>0</v>
      </c>
      <c r="FV115" s="3">
        <v>0</v>
      </c>
      <c r="FW115" s="9">
        <v>28145.16</v>
      </c>
      <c r="FX115" s="9">
        <v>0</v>
      </c>
      <c r="FY115" s="9">
        <v>0</v>
      </c>
      <c r="FZ115" s="9">
        <v>28145.16</v>
      </c>
      <c r="GA115" s="9">
        <v>33227.67</v>
      </c>
      <c r="GB115" s="10">
        <f t="shared" si="7"/>
        <v>1.180582025470809</v>
      </c>
      <c r="GC115" s="3">
        <v>0</v>
      </c>
      <c r="GD115" s="3">
        <v>0</v>
      </c>
      <c r="GE115" s="3">
        <v>0</v>
      </c>
      <c r="GF115" s="3">
        <v>0</v>
      </c>
      <c r="GG115" s="3">
        <v>0</v>
      </c>
      <c r="GH115" s="3">
        <v>0</v>
      </c>
      <c r="GI115" s="3">
        <v>0</v>
      </c>
      <c r="GJ115" s="3">
        <v>0</v>
      </c>
      <c r="GK115" s="3">
        <v>0</v>
      </c>
      <c r="GL115" s="3">
        <v>0</v>
      </c>
      <c r="GM115" s="3">
        <v>28145.16</v>
      </c>
      <c r="GN115" s="3">
        <v>0</v>
      </c>
      <c r="GO115" s="3">
        <v>0</v>
      </c>
      <c r="GP115" s="3">
        <v>28145.16</v>
      </c>
      <c r="GQ115" s="3">
        <v>33227.67</v>
      </c>
    </row>
    <row r="116" spans="1:199" ht="15" customHeight="1" x14ac:dyDescent="0.25">
      <c r="A116" s="2" t="s">
        <v>130</v>
      </c>
      <c r="B116" s="2" t="s">
        <v>138</v>
      </c>
      <c r="C116" s="1"/>
      <c r="D116" s="2" t="s">
        <v>55</v>
      </c>
      <c r="E116" s="2" t="s">
        <v>113</v>
      </c>
      <c r="F116" s="3">
        <v>1215070.1599999999</v>
      </c>
      <c r="G116" s="3">
        <v>-5981.46</v>
      </c>
      <c r="H116" s="3">
        <v>0</v>
      </c>
      <c r="I116" s="3">
        <v>1209088.7</v>
      </c>
      <c r="J116" s="3">
        <v>1107526.2</v>
      </c>
      <c r="K116" s="4">
        <f t="shared" si="4"/>
        <v>0.91600078637737659</v>
      </c>
      <c r="L116" s="5">
        <v>327336.89</v>
      </c>
      <c r="M116" s="5">
        <v>-5246.42</v>
      </c>
      <c r="N116" s="5">
        <v>0</v>
      </c>
      <c r="O116" s="5">
        <v>322090.46999999997</v>
      </c>
      <c r="P116" s="5">
        <v>303864.03000000003</v>
      </c>
      <c r="Q116" s="6">
        <f t="shared" si="5"/>
        <v>0.94341204817391855</v>
      </c>
      <c r="R116" s="3">
        <v>0</v>
      </c>
      <c r="S116" s="3">
        <v>0</v>
      </c>
      <c r="T116" s="3">
        <v>0</v>
      </c>
      <c r="U116" s="3">
        <v>0</v>
      </c>
      <c r="V116" s="3">
        <v>2816.42</v>
      </c>
      <c r="W116" s="3">
        <v>7198.24</v>
      </c>
      <c r="X116" s="3">
        <v>0</v>
      </c>
      <c r="Y116" s="3">
        <v>0</v>
      </c>
      <c r="Z116" s="3">
        <v>7198.24</v>
      </c>
      <c r="AA116" s="3">
        <v>6745.05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37616.699999999997</v>
      </c>
      <c r="AH116" s="3">
        <v>0</v>
      </c>
      <c r="AI116" s="3">
        <v>0</v>
      </c>
      <c r="AJ116" s="3">
        <v>37616.699999999997</v>
      </c>
      <c r="AK116" s="3">
        <v>33520.18</v>
      </c>
      <c r="AL116" s="3">
        <v>5494.02</v>
      </c>
      <c r="AM116" s="3">
        <v>0</v>
      </c>
      <c r="AN116" s="3">
        <v>0</v>
      </c>
      <c r="AO116" s="3">
        <v>5494.02</v>
      </c>
      <c r="AP116" s="3">
        <v>5080.59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11697.72</v>
      </c>
      <c r="BV116" s="3">
        <v>0</v>
      </c>
      <c r="BW116" s="3">
        <v>0</v>
      </c>
      <c r="BX116" s="3">
        <v>11697.72</v>
      </c>
      <c r="BY116" s="3">
        <v>10735.59</v>
      </c>
      <c r="BZ116" s="3">
        <v>70450.38</v>
      </c>
      <c r="CA116" s="3">
        <v>0</v>
      </c>
      <c r="CB116" s="3">
        <v>0</v>
      </c>
      <c r="CC116" s="3">
        <v>70450.38</v>
      </c>
      <c r="CD116" s="3">
        <v>64677.56</v>
      </c>
      <c r="CE116" s="3">
        <v>74829.539999999994</v>
      </c>
      <c r="CF116" s="3">
        <v>0</v>
      </c>
      <c r="CG116" s="3">
        <v>0</v>
      </c>
      <c r="CH116" s="3">
        <v>74829.539999999994</v>
      </c>
      <c r="CI116" s="3">
        <v>68769.100000000006</v>
      </c>
      <c r="CJ116" s="3">
        <v>880.5</v>
      </c>
      <c r="CK116" s="3">
        <v>0</v>
      </c>
      <c r="CL116" s="3">
        <v>0</v>
      </c>
      <c r="CM116" s="3">
        <v>880.5</v>
      </c>
      <c r="CN116" s="3">
        <v>841.6</v>
      </c>
      <c r="CO116" s="3">
        <v>26040.54</v>
      </c>
      <c r="CP116" s="3">
        <v>0</v>
      </c>
      <c r="CQ116" s="3">
        <v>0</v>
      </c>
      <c r="CR116" s="3">
        <v>26040.54</v>
      </c>
      <c r="CS116" s="3">
        <v>23849.02</v>
      </c>
      <c r="CT116" s="3">
        <v>24381.360000000001</v>
      </c>
      <c r="CU116" s="3">
        <v>0</v>
      </c>
      <c r="CV116" s="3">
        <v>0</v>
      </c>
      <c r="CW116" s="3">
        <v>24381.360000000001</v>
      </c>
      <c r="CX116" s="3">
        <v>22396.16</v>
      </c>
      <c r="CY116" s="3">
        <v>46026.42</v>
      </c>
      <c r="CZ116" s="3">
        <v>0</v>
      </c>
      <c r="DA116" s="3">
        <v>0</v>
      </c>
      <c r="DB116" s="3">
        <v>46026.42</v>
      </c>
      <c r="DC116" s="3">
        <v>42257.59</v>
      </c>
      <c r="DD116" s="3">
        <v>0</v>
      </c>
      <c r="DE116" s="3">
        <v>0</v>
      </c>
      <c r="DF116" s="3">
        <v>0</v>
      </c>
      <c r="DG116" s="3">
        <v>0</v>
      </c>
      <c r="DH116" s="3">
        <v>0</v>
      </c>
      <c r="DI116" s="3">
        <v>3398.92</v>
      </c>
      <c r="DJ116" s="3">
        <v>0</v>
      </c>
      <c r="DK116" s="3">
        <v>0</v>
      </c>
      <c r="DL116" s="3">
        <v>3398.92</v>
      </c>
      <c r="DM116" s="3">
        <v>3176.26</v>
      </c>
      <c r="DN116" s="3">
        <v>6186.06</v>
      </c>
      <c r="DO116" s="3">
        <v>0</v>
      </c>
      <c r="DP116" s="3">
        <v>0</v>
      </c>
      <c r="DQ116" s="3">
        <v>6186.06</v>
      </c>
      <c r="DR116" s="3">
        <v>5932.6</v>
      </c>
      <c r="DS116" s="3">
        <v>0</v>
      </c>
      <c r="DT116" s="3">
        <v>0</v>
      </c>
      <c r="DU116" s="3">
        <v>0</v>
      </c>
      <c r="DV116" s="3">
        <v>0</v>
      </c>
      <c r="DW116" s="3">
        <v>0</v>
      </c>
      <c r="DX116" s="3">
        <v>13136.49</v>
      </c>
      <c r="DY116" s="3">
        <v>-5246.42</v>
      </c>
      <c r="DZ116" s="3">
        <v>0</v>
      </c>
      <c r="EA116" s="3">
        <v>7890.07</v>
      </c>
      <c r="EB116" s="3">
        <v>13066.31</v>
      </c>
      <c r="EC116" s="7">
        <v>803745.89</v>
      </c>
      <c r="ED116" s="7">
        <v>-735.04</v>
      </c>
      <c r="EE116" s="7">
        <v>0</v>
      </c>
      <c r="EF116" s="7">
        <v>803010.85</v>
      </c>
      <c r="EG116" s="7">
        <v>741619.91</v>
      </c>
      <c r="EH116" s="8">
        <f t="shared" si="6"/>
        <v>0.92354905291752909</v>
      </c>
      <c r="EI116" s="3">
        <v>134779.32</v>
      </c>
      <c r="EJ116" s="3">
        <v>-214.96</v>
      </c>
      <c r="EK116" s="3">
        <v>0</v>
      </c>
      <c r="EL116" s="3">
        <v>134564.35999999999</v>
      </c>
      <c r="EM116" s="3">
        <v>110144.98</v>
      </c>
      <c r="EN116" s="3">
        <v>0</v>
      </c>
      <c r="EO116" s="3">
        <v>0</v>
      </c>
      <c r="EP116" s="3">
        <v>0</v>
      </c>
      <c r="EQ116" s="3">
        <v>0</v>
      </c>
      <c r="ER116" s="3">
        <v>0</v>
      </c>
      <c r="ES116" s="3">
        <v>186309.05</v>
      </c>
      <c r="ET116" s="3">
        <v>-429.92</v>
      </c>
      <c r="EU116" s="3">
        <v>0</v>
      </c>
      <c r="EV116" s="3">
        <v>185879.13</v>
      </c>
      <c r="EW116" s="3">
        <v>150309.93</v>
      </c>
      <c r="EX116" s="3">
        <v>0</v>
      </c>
      <c r="EY116" s="3">
        <v>0</v>
      </c>
      <c r="EZ116" s="3">
        <v>0</v>
      </c>
      <c r="FA116" s="3">
        <v>0</v>
      </c>
      <c r="FB116" s="3">
        <v>0</v>
      </c>
      <c r="FC116" s="3">
        <v>0</v>
      </c>
      <c r="FD116" s="3">
        <v>0</v>
      </c>
      <c r="FE116" s="3">
        <v>0</v>
      </c>
      <c r="FF116" s="3">
        <v>0</v>
      </c>
      <c r="FG116" s="3">
        <v>0</v>
      </c>
      <c r="FH116" s="3">
        <v>402066.45</v>
      </c>
      <c r="FI116" s="3">
        <v>0</v>
      </c>
      <c r="FJ116" s="3">
        <v>0</v>
      </c>
      <c r="FK116" s="3">
        <v>402066.45</v>
      </c>
      <c r="FL116" s="3">
        <v>414925.37</v>
      </c>
      <c r="FM116" s="3">
        <v>80591.070000000007</v>
      </c>
      <c r="FN116" s="3">
        <v>-90.16</v>
      </c>
      <c r="FO116" s="3">
        <v>0</v>
      </c>
      <c r="FP116" s="3">
        <v>80500.91</v>
      </c>
      <c r="FQ116" s="3">
        <v>66239.63</v>
      </c>
      <c r="FR116" s="3">
        <v>0</v>
      </c>
      <c r="FS116" s="3">
        <v>0</v>
      </c>
      <c r="FT116" s="3">
        <v>0</v>
      </c>
      <c r="FU116" s="3">
        <v>0</v>
      </c>
      <c r="FV116" s="3">
        <v>0</v>
      </c>
      <c r="FW116" s="9">
        <v>83987.38</v>
      </c>
      <c r="FX116" s="9">
        <v>0</v>
      </c>
      <c r="FY116" s="9">
        <v>0</v>
      </c>
      <c r="FZ116" s="9">
        <v>83987.38</v>
      </c>
      <c r="GA116" s="9">
        <v>62042.26</v>
      </c>
      <c r="GB116" s="10">
        <f t="shared" si="7"/>
        <v>0.73870931561384579</v>
      </c>
      <c r="GC116" s="3">
        <v>0</v>
      </c>
      <c r="GD116" s="3">
        <v>0</v>
      </c>
      <c r="GE116" s="3">
        <v>0</v>
      </c>
      <c r="GF116" s="3">
        <v>0</v>
      </c>
      <c r="GG116" s="3">
        <v>0</v>
      </c>
      <c r="GH116" s="3">
        <v>0</v>
      </c>
      <c r="GI116" s="3">
        <v>0</v>
      </c>
      <c r="GJ116" s="3">
        <v>0</v>
      </c>
      <c r="GK116" s="3">
        <v>0</v>
      </c>
      <c r="GL116" s="3">
        <v>0</v>
      </c>
      <c r="GM116" s="3">
        <v>83987.38</v>
      </c>
      <c r="GN116" s="3">
        <v>0</v>
      </c>
      <c r="GO116" s="3">
        <v>0</v>
      </c>
      <c r="GP116" s="3">
        <v>83987.38</v>
      </c>
      <c r="GQ116" s="3">
        <v>62042.26</v>
      </c>
    </row>
    <row r="117" spans="1:199" ht="15" customHeight="1" x14ac:dyDescent="0.25">
      <c r="A117" s="2" t="s">
        <v>139</v>
      </c>
      <c r="B117" s="2" t="s">
        <v>83</v>
      </c>
      <c r="C117" s="1"/>
      <c r="D117" s="2" t="s">
        <v>63</v>
      </c>
      <c r="E117" s="2" t="s">
        <v>132</v>
      </c>
      <c r="F117" s="3">
        <v>1519143.5</v>
      </c>
      <c r="G117" s="3">
        <v>-20563.400000000001</v>
      </c>
      <c r="H117" s="3">
        <v>0</v>
      </c>
      <c r="I117" s="3">
        <v>1498580.1</v>
      </c>
      <c r="J117" s="3">
        <v>1602241.65</v>
      </c>
      <c r="K117" s="4">
        <f t="shared" si="4"/>
        <v>1.0691731793315551</v>
      </c>
      <c r="L117" s="5">
        <v>509789.22</v>
      </c>
      <c r="M117" s="5">
        <v>-8202.85</v>
      </c>
      <c r="N117" s="5">
        <v>0</v>
      </c>
      <c r="O117" s="5">
        <v>501586.37</v>
      </c>
      <c r="P117" s="5">
        <v>490406.85</v>
      </c>
      <c r="Q117" s="6">
        <f t="shared" si="5"/>
        <v>0.97771167506006984</v>
      </c>
      <c r="R117" s="3">
        <v>0</v>
      </c>
      <c r="S117" s="3">
        <v>0</v>
      </c>
      <c r="T117" s="3">
        <v>0</v>
      </c>
      <c r="U117" s="3">
        <v>0</v>
      </c>
      <c r="V117" s="3">
        <v>11784.57</v>
      </c>
      <c r="W117" s="3">
        <v>7229.51</v>
      </c>
      <c r="X117" s="3">
        <v>0</v>
      </c>
      <c r="Y117" s="3">
        <v>0</v>
      </c>
      <c r="Z117" s="3">
        <v>7229.51</v>
      </c>
      <c r="AA117" s="3">
        <v>6879.52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59132.52</v>
      </c>
      <c r="AH117" s="3">
        <v>0</v>
      </c>
      <c r="AI117" s="3">
        <v>0</v>
      </c>
      <c r="AJ117" s="3">
        <v>59132.52</v>
      </c>
      <c r="AK117" s="3">
        <v>51370.27</v>
      </c>
      <c r="AL117" s="3">
        <v>5504.03</v>
      </c>
      <c r="AM117" s="3">
        <v>0</v>
      </c>
      <c r="AN117" s="3">
        <v>0</v>
      </c>
      <c r="AO117" s="3">
        <v>5504.03</v>
      </c>
      <c r="AP117" s="3">
        <v>5157.29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5865.72</v>
      </c>
      <c r="BQ117" s="3">
        <v>0</v>
      </c>
      <c r="BR117" s="3">
        <v>0</v>
      </c>
      <c r="BS117" s="3">
        <v>5865.72</v>
      </c>
      <c r="BT117" s="3">
        <v>5639.65</v>
      </c>
      <c r="BU117" s="3">
        <v>18410.689999999999</v>
      </c>
      <c r="BV117" s="3">
        <v>0</v>
      </c>
      <c r="BW117" s="3">
        <v>0</v>
      </c>
      <c r="BX117" s="3">
        <v>18410.689999999999</v>
      </c>
      <c r="BY117" s="3">
        <v>17450.259999999998</v>
      </c>
      <c r="BZ117" s="3">
        <v>111268.5</v>
      </c>
      <c r="CA117" s="3">
        <v>0</v>
      </c>
      <c r="CB117" s="3">
        <v>0</v>
      </c>
      <c r="CC117" s="3">
        <v>111268.5</v>
      </c>
      <c r="CD117" s="3">
        <v>107376.68</v>
      </c>
      <c r="CE117" s="3">
        <v>117771.59</v>
      </c>
      <c r="CF117" s="3">
        <v>0</v>
      </c>
      <c r="CG117" s="3">
        <v>0</v>
      </c>
      <c r="CH117" s="3">
        <v>117771.59</v>
      </c>
      <c r="CI117" s="3">
        <v>113110.04</v>
      </c>
      <c r="CJ117" s="3">
        <v>1370.82</v>
      </c>
      <c r="CK117" s="3">
        <v>0</v>
      </c>
      <c r="CL117" s="3">
        <v>0</v>
      </c>
      <c r="CM117" s="3">
        <v>1370.82</v>
      </c>
      <c r="CN117" s="3">
        <v>1290.2</v>
      </c>
      <c r="CO117" s="3">
        <v>40986.639999999999</v>
      </c>
      <c r="CP117" s="3">
        <v>0</v>
      </c>
      <c r="CQ117" s="3">
        <v>0</v>
      </c>
      <c r="CR117" s="3">
        <v>40986.639999999999</v>
      </c>
      <c r="CS117" s="3">
        <v>38795.980000000003</v>
      </c>
      <c r="CT117" s="3">
        <v>38003.25</v>
      </c>
      <c r="CU117" s="3">
        <v>0</v>
      </c>
      <c r="CV117" s="3">
        <v>0</v>
      </c>
      <c r="CW117" s="3">
        <v>38003.25</v>
      </c>
      <c r="CX117" s="3">
        <v>35437.589999999997</v>
      </c>
      <c r="CY117" s="3">
        <v>72439.820000000007</v>
      </c>
      <c r="CZ117" s="3">
        <v>0</v>
      </c>
      <c r="DA117" s="3">
        <v>0</v>
      </c>
      <c r="DB117" s="3">
        <v>72439.820000000007</v>
      </c>
      <c r="DC117" s="3">
        <v>68671.899999999994</v>
      </c>
      <c r="DD117" s="3">
        <v>0</v>
      </c>
      <c r="DE117" s="3">
        <v>0</v>
      </c>
      <c r="DF117" s="3">
        <v>0</v>
      </c>
      <c r="DG117" s="3">
        <v>0</v>
      </c>
      <c r="DH117" s="3">
        <v>0</v>
      </c>
      <c r="DI117" s="3">
        <v>3408.23</v>
      </c>
      <c r="DJ117" s="3">
        <v>0</v>
      </c>
      <c r="DK117" s="3">
        <v>0</v>
      </c>
      <c r="DL117" s="3">
        <v>3408.23</v>
      </c>
      <c r="DM117" s="3">
        <v>3248.01</v>
      </c>
      <c r="DN117" s="3">
        <v>9740.48</v>
      </c>
      <c r="DO117" s="3">
        <v>0</v>
      </c>
      <c r="DP117" s="3">
        <v>0</v>
      </c>
      <c r="DQ117" s="3">
        <v>9740.48</v>
      </c>
      <c r="DR117" s="3">
        <v>9819.2099999999991</v>
      </c>
      <c r="DS117" s="3">
        <v>0</v>
      </c>
      <c r="DT117" s="3">
        <v>0</v>
      </c>
      <c r="DU117" s="3">
        <v>0</v>
      </c>
      <c r="DV117" s="3">
        <v>0</v>
      </c>
      <c r="DW117" s="3">
        <v>0</v>
      </c>
      <c r="DX117" s="3">
        <v>18657.419999999998</v>
      </c>
      <c r="DY117" s="3">
        <v>-8202.85</v>
      </c>
      <c r="DZ117" s="3">
        <v>0</v>
      </c>
      <c r="EA117" s="3">
        <v>10454.57</v>
      </c>
      <c r="EB117" s="3">
        <v>14375.68</v>
      </c>
      <c r="EC117" s="7">
        <v>954892.06</v>
      </c>
      <c r="ED117" s="7">
        <v>-12360.55</v>
      </c>
      <c r="EE117" s="7">
        <v>0</v>
      </c>
      <c r="EF117" s="7">
        <v>942531.51</v>
      </c>
      <c r="EG117" s="7">
        <v>1050653.53</v>
      </c>
      <c r="EH117" s="8">
        <f t="shared" si="6"/>
        <v>1.1147144884312674</v>
      </c>
      <c r="EI117" s="3">
        <v>111335.67</v>
      </c>
      <c r="EJ117" s="3">
        <v>-3954.83</v>
      </c>
      <c r="EK117" s="3">
        <v>0</v>
      </c>
      <c r="EL117" s="3">
        <v>107380.84</v>
      </c>
      <c r="EM117" s="3">
        <v>116084.36</v>
      </c>
      <c r="EN117" s="3">
        <v>0</v>
      </c>
      <c r="EO117" s="3">
        <v>0</v>
      </c>
      <c r="EP117" s="3">
        <v>0</v>
      </c>
      <c r="EQ117" s="3">
        <v>0</v>
      </c>
      <c r="ER117" s="3">
        <v>0</v>
      </c>
      <c r="ES117" s="3">
        <v>160521.39000000001</v>
      </c>
      <c r="ET117" s="3">
        <v>-6287.07</v>
      </c>
      <c r="EU117" s="3">
        <v>0</v>
      </c>
      <c r="EV117" s="3">
        <v>154234.32</v>
      </c>
      <c r="EW117" s="3">
        <v>165642.49</v>
      </c>
      <c r="EX117" s="3">
        <v>0</v>
      </c>
      <c r="EY117" s="3">
        <v>0</v>
      </c>
      <c r="EZ117" s="3">
        <v>0</v>
      </c>
      <c r="FA117" s="3">
        <v>0</v>
      </c>
      <c r="FB117" s="3">
        <v>0</v>
      </c>
      <c r="FC117" s="3">
        <v>0</v>
      </c>
      <c r="FD117" s="3">
        <v>0</v>
      </c>
      <c r="FE117" s="3">
        <v>0</v>
      </c>
      <c r="FF117" s="3">
        <v>0</v>
      </c>
      <c r="FG117" s="3">
        <v>0</v>
      </c>
      <c r="FH117" s="3">
        <v>618395.96</v>
      </c>
      <c r="FI117" s="3">
        <v>0</v>
      </c>
      <c r="FJ117" s="3">
        <v>0</v>
      </c>
      <c r="FK117" s="3">
        <v>618395.96</v>
      </c>
      <c r="FL117" s="3">
        <v>701556.41</v>
      </c>
      <c r="FM117" s="3">
        <v>64639.040000000001</v>
      </c>
      <c r="FN117" s="3">
        <v>-2118.65</v>
      </c>
      <c r="FO117" s="3">
        <v>0</v>
      </c>
      <c r="FP117" s="3">
        <v>62520.39</v>
      </c>
      <c r="FQ117" s="3">
        <v>67370.27</v>
      </c>
      <c r="FR117" s="3">
        <v>0</v>
      </c>
      <c r="FS117" s="3">
        <v>0</v>
      </c>
      <c r="FT117" s="3">
        <v>0</v>
      </c>
      <c r="FU117" s="3">
        <v>0</v>
      </c>
      <c r="FV117" s="3">
        <v>0</v>
      </c>
      <c r="FW117" s="9">
        <v>54462.22</v>
      </c>
      <c r="FX117" s="9">
        <v>0</v>
      </c>
      <c r="FY117" s="9">
        <v>0</v>
      </c>
      <c r="FZ117" s="9">
        <v>54462.22</v>
      </c>
      <c r="GA117" s="9">
        <v>61181.27</v>
      </c>
      <c r="GB117" s="10">
        <f t="shared" si="7"/>
        <v>1.1233708431275846</v>
      </c>
      <c r="GC117" s="3">
        <v>0</v>
      </c>
      <c r="GD117" s="3">
        <v>0</v>
      </c>
      <c r="GE117" s="3">
        <v>0</v>
      </c>
      <c r="GF117" s="3">
        <v>0</v>
      </c>
      <c r="GG117" s="3">
        <v>0</v>
      </c>
      <c r="GH117" s="3">
        <v>0</v>
      </c>
      <c r="GI117" s="3">
        <v>0</v>
      </c>
      <c r="GJ117" s="3">
        <v>0</v>
      </c>
      <c r="GK117" s="3">
        <v>0</v>
      </c>
      <c r="GL117" s="3">
        <v>0</v>
      </c>
      <c r="GM117" s="3">
        <v>54462.22</v>
      </c>
      <c r="GN117" s="3">
        <v>0</v>
      </c>
      <c r="GO117" s="3">
        <v>0</v>
      </c>
      <c r="GP117" s="3">
        <v>54462.22</v>
      </c>
      <c r="GQ117" s="3">
        <v>61181.27</v>
      </c>
    </row>
    <row r="118" spans="1:199" ht="15" customHeight="1" x14ac:dyDescent="0.25">
      <c r="A118" s="2" t="s">
        <v>139</v>
      </c>
      <c r="B118" s="2" t="s">
        <v>140</v>
      </c>
      <c r="C118" s="1"/>
      <c r="D118" s="2" t="s">
        <v>63</v>
      </c>
      <c r="E118" s="2" t="s">
        <v>132</v>
      </c>
      <c r="F118" s="3">
        <v>1144195.96</v>
      </c>
      <c r="G118" s="3">
        <v>-70629.679999999993</v>
      </c>
      <c r="H118" s="3">
        <v>0</v>
      </c>
      <c r="I118" s="3">
        <v>1073566.28</v>
      </c>
      <c r="J118" s="3">
        <v>1180912.4099999999</v>
      </c>
      <c r="K118" s="4">
        <f t="shared" si="4"/>
        <v>1.0999902213769233</v>
      </c>
      <c r="L118" s="5">
        <v>380108.96</v>
      </c>
      <c r="M118" s="5">
        <v>-5451.48</v>
      </c>
      <c r="N118" s="5">
        <v>0</v>
      </c>
      <c r="O118" s="5">
        <v>374657.48</v>
      </c>
      <c r="P118" s="5">
        <v>397930.25</v>
      </c>
      <c r="Q118" s="6">
        <f t="shared" si="5"/>
        <v>1.0621174572572261</v>
      </c>
      <c r="R118" s="3">
        <v>0</v>
      </c>
      <c r="S118" s="3">
        <v>0</v>
      </c>
      <c r="T118" s="3">
        <v>0</v>
      </c>
      <c r="U118" s="3">
        <v>0</v>
      </c>
      <c r="V118" s="3">
        <v>5413.15</v>
      </c>
      <c r="W118" s="3">
        <v>10408.700000000001</v>
      </c>
      <c r="X118" s="3">
        <v>0</v>
      </c>
      <c r="Y118" s="3">
        <v>0</v>
      </c>
      <c r="Z118" s="3">
        <v>10408.700000000001</v>
      </c>
      <c r="AA118" s="3">
        <v>11074.28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42566.400000000001</v>
      </c>
      <c r="AH118" s="3">
        <v>0</v>
      </c>
      <c r="AI118" s="3">
        <v>0</v>
      </c>
      <c r="AJ118" s="3">
        <v>42566.400000000001</v>
      </c>
      <c r="AK118" s="3">
        <v>42566.400000000001</v>
      </c>
      <c r="AL118" s="3">
        <v>7933.13</v>
      </c>
      <c r="AM118" s="3">
        <v>0</v>
      </c>
      <c r="AN118" s="3">
        <v>0</v>
      </c>
      <c r="AO118" s="3">
        <v>7933.13</v>
      </c>
      <c r="AP118" s="3">
        <v>8268.33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4519.92</v>
      </c>
      <c r="BQ118" s="3">
        <v>0</v>
      </c>
      <c r="BR118" s="3">
        <v>0</v>
      </c>
      <c r="BS118" s="3">
        <v>4519.92</v>
      </c>
      <c r="BT118" s="3">
        <v>4737.03</v>
      </c>
      <c r="BU118" s="3">
        <v>13227.06</v>
      </c>
      <c r="BV118" s="3">
        <v>0</v>
      </c>
      <c r="BW118" s="3">
        <v>0</v>
      </c>
      <c r="BX118" s="3">
        <v>13227.06</v>
      </c>
      <c r="BY118" s="3">
        <v>13800.11</v>
      </c>
      <c r="BZ118" s="3">
        <v>77699.759999999995</v>
      </c>
      <c r="CA118" s="3">
        <v>0</v>
      </c>
      <c r="CB118" s="3">
        <v>0</v>
      </c>
      <c r="CC118" s="3">
        <v>77699.759999999995</v>
      </c>
      <c r="CD118" s="3">
        <v>81172.210000000006</v>
      </c>
      <c r="CE118" s="3">
        <v>84613.440000000002</v>
      </c>
      <c r="CF118" s="3">
        <v>0</v>
      </c>
      <c r="CG118" s="3">
        <v>0</v>
      </c>
      <c r="CH118" s="3">
        <v>84613.440000000002</v>
      </c>
      <c r="CI118" s="3">
        <v>88572.67</v>
      </c>
      <c r="CJ118" s="3">
        <v>1064.0999999999999</v>
      </c>
      <c r="CK118" s="3">
        <v>0</v>
      </c>
      <c r="CL118" s="3">
        <v>0</v>
      </c>
      <c r="CM118" s="3">
        <v>1064.0999999999999</v>
      </c>
      <c r="CN118" s="3">
        <v>1176.06</v>
      </c>
      <c r="CO118" s="3">
        <v>29444.28</v>
      </c>
      <c r="CP118" s="3">
        <v>0</v>
      </c>
      <c r="CQ118" s="3">
        <v>0</v>
      </c>
      <c r="CR118" s="3">
        <v>29444.28</v>
      </c>
      <c r="CS118" s="3">
        <v>30638.27</v>
      </c>
      <c r="CT118" s="3">
        <v>29445.119999999999</v>
      </c>
      <c r="CU118" s="3">
        <v>0</v>
      </c>
      <c r="CV118" s="3">
        <v>0</v>
      </c>
      <c r="CW118" s="3">
        <v>29445.119999999999</v>
      </c>
      <c r="CX118" s="3">
        <v>30791.82</v>
      </c>
      <c r="CY118" s="3">
        <v>52044.480000000003</v>
      </c>
      <c r="CZ118" s="3">
        <v>0</v>
      </c>
      <c r="DA118" s="3">
        <v>0</v>
      </c>
      <c r="DB118" s="3">
        <v>52044.480000000003</v>
      </c>
      <c r="DC118" s="3">
        <v>54292.36</v>
      </c>
      <c r="DD118" s="3">
        <v>0</v>
      </c>
      <c r="DE118" s="3">
        <v>0</v>
      </c>
      <c r="DF118" s="3">
        <v>0</v>
      </c>
      <c r="DG118" s="3">
        <v>0</v>
      </c>
      <c r="DH118" s="3">
        <v>0</v>
      </c>
      <c r="DI118" s="3">
        <v>4903.38</v>
      </c>
      <c r="DJ118" s="3">
        <v>0</v>
      </c>
      <c r="DK118" s="3">
        <v>0</v>
      </c>
      <c r="DL118" s="3">
        <v>4903.38</v>
      </c>
      <c r="DM118" s="3">
        <v>5198.74</v>
      </c>
      <c r="DN118" s="3">
        <v>6958.28</v>
      </c>
      <c r="DO118" s="3">
        <v>0</v>
      </c>
      <c r="DP118" s="3">
        <v>0</v>
      </c>
      <c r="DQ118" s="3">
        <v>6958.28</v>
      </c>
      <c r="DR118" s="3">
        <v>7601.33</v>
      </c>
      <c r="DS118" s="3">
        <v>0</v>
      </c>
      <c r="DT118" s="3">
        <v>0</v>
      </c>
      <c r="DU118" s="3">
        <v>0</v>
      </c>
      <c r="DV118" s="3">
        <v>0</v>
      </c>
      <c r="DW118" s="3">
        <v>0</v>
      </c>
      <c r="DX118" s="3">
        <v>15280.91</v>
      </c>
      <c r="DY118" s="3">
        <v>-5451.48</v>
      </c>
      <c r="DZ118" s="3">
        <v>0</v>
      </c>
      <c r="EA118" s="3">
        <v>9829.43</v>
      </c>
      <c r="EB118" s="3">
        <v>12627.49</v>
      </c>
      <c r="EC118" s="7">
        <v>730048.06</v>
      </c>
      <c r="ED118" s="7">
        <v>-65178.2</v>
      </c>
      <c r="EE118" s="7">
        <v>0</v>
      </c>
      <c r="EF118" s="7">
        <v>664869.86</v>
      </c>
      <c r="EG118" s="7">
        <v>748480.06</v>
      </c>
      <c r="EH118" s="8">
        <f t="shared" si="6"/>
        <v>1.1257542340692057</v>
      </c>
      <c r="EI118" s="3">
        <v>85240.62</v>
      </c>
      <c r="EJ118" s="3">
        <v>-22226.68</v>
      </c>
      <c r="EK118" s="3">
        <v>0</v>
      </c>
      <c r="EL118" s="3">
        <v>63013.94</v>
      </c>
      <c r="EM118" s="3">
        <v>65250.87</v>
      </c>
      <c r="EN118" s="3">
        <v>0</v>
      </c>
      <c r="EO118" s="3">
        <v>0</v>
      </c>
      <c r="EP118" s="3">
        <v>0</v>
      </c>
      <c r="EQ118" s="3">
        <v>0</v>
      </c>
      <c r="ER118" s="3">
        <v>0</v>
      </c>
      <c r="ES118" s="3">
        <v>119456.61</v>
      </c>
      <c r="ET118" s="3">
        <v>-29419.48</v>
      </c>
      <c r="EU118" s="3">
        <v>0</v>
      </c>
      <c r="EV118" s="3">
        <v>90037.13</v>
      </c>
      <c r="EW118" s="3">
        <v>90759.77</v>
      </c>
      <c r="EX118" s="3">
        <v>0</v>
      </c>
      <c r="EY118" s="3">
        <v>0</v>
      </c>
      <c r="EZ118" s="3">
        <v>0</v>
      </c>
      <c r="FA118" s="3">
        <v>0</v>
      </c>
      <c r="FB118" s="3">
        <v>0</v>
      </c>
      <c r="FC118" s="3">
        <v>0</v>
      </c>
      <c r="FD118" s="3">
        <v>0</v>
      </c>
      <c r="FE118" s="3">
        <v>0</v>
      </c>
      <c r="FF118" s="3">
        <v>0</v>
      </c>
      <c r="FG118" s="3">
        <v>0</v>
      </c>
      <c r="FH118" s="3">
        <v>474828.56</v>
      </c>
      <c r="FI118" s="3">
        <v>0</v>
      </c>
      <c r="FJ118" s="3">
        <v>0</v>
      </c>
      <c r="FK118" s="3">
        <v>474828.56</v>
      </c>
      <c r="FL118" s="3">
        <v>554622.99</v>
      </c>
      <c r="FM118" s="3">
        <v>50522.27</v>
      </c>
      <c r="FN118" s="3">
        <v>-13532.04</v>
      </c>
      <c r="FO118" s="3">
        <v>0</v>
      </c>
      <c r="FP118" s="3">
        <v>36990.230000000003</v>
      </c>
      <c r="FQ118" s="3">
        <v>37846.43</v>
      </c>
      <c r="FR118" s="3">
        <v>0</v>
      </c>
      <c r="FS118" s="3">
        <v>0</v>
      </c>
      <c r="FT118" s="3">
        <v>0</v>
      </c>
      <c r="FU118" s="3">
        <v>0</v>
      </c>
      <c r="FV118" s="3">
        <v>0</v>
      </c>
      <c r="FW118" s="9">
        <v>34038.94</v>
      </c>
      <c r="FX118" s="9">
        <v>0</v>
      </c>
      <c r="FY118" s="9">
        <v>0</v>
      </c>
      <c r="FZ118" s="9">
        <v>34038.94</v>
      </c>
      <c r="GA118" s="9">
        <v>34502.1</v>
      </c>
      <c r="GB118" s="10">
        <f t="shared" si="7"/>
        <v>1.0136067691884647</v>
      </c>
      <c r="GC118" s="3">
        <v>0</v>
      </c>
      <c r="GD118" s="3">
        <v>0</v>
      </c>
      <c r="GE118" s="3">
        <v>0</v>
      </c>
      <c r="GF118" s="3">
        <v>0</v>
      </c>
      <c r="GG118" s="3">
        <v>0</v>
      </c>
      <c r="GH118" s="3">
        <v>0</v>
      </c>
      <c r="GI118" s="3">
        <v>0</v>
      </c>
      <c r="GJ118" s="3">
        <v>0</v>
      </c>
      <c r="GK118" s="3">
        <v>0</v>
      </c>
      <c r="GL118" s="3">
        <v>0</v>
      </c>
      <c r="GM118" s="3">
        <v>34038.94</v>
      </c>
      <c r="GN118" s="3">
        <v>0</v>
      </c>
      <c r="GO118" s="3">
        <v>0</v>
      </c>
      <c r="GP118" s="3">
        <v>34038.94</v>
      </c>
      <c r="GQ118" s="3">
        <v>34502.1</v>
      </c>
    </row>
    <row r="119" spans="1:199" ht="15" customHeight="1" x14ac:dyDescent="0.25">
      <c r="A119" s="2" t="s">
        <v>139</v>
      </c>
      <c r="B119" s="2" t="s">
        <v>57</v>
      </c>
      <c r="C119" s="1"/>
      <c r="D119" s="2" t="s">
        <v>63</v>
      </c>
      <c r="E119" s="2" t="s">
        <v>132</v>
      </c>
      <c r="F119" s="3">
        <v>971112.52</v>
      </c>
      <c r="G119" s="3">
        <v>-4600.3</v>
      </c>
      <c r="H119" s="3">
        <v>0</v>
      </c>
      <c r="I119" s="3">
        <v>966512.22</v>
      </c>
      <c r="J119" s="3">
        <v>1031625.75</v>
      </c>
      <c r="K119" s="4">
        <f t="shared" si="4"/>
        <v>1.0673695879396123</v>
      </c>
      <c r="L119" s="5">
        <v>408502.08</v>
      </c>
      <c r="M119" s="5">
        <v>-3104.27</v>
      </c>
      <c r="N119" s="5">
        <v>0</v>
      </c>
      <c r="O119" s="5">
        <v>405397.81</v>
      </c>
      <c r="P119" s="5">
        <v>405981.14</v>
      </c>
      <c r="Q119" s="6">
        <f t="shared" si="5"/>
        <v>1.0014389076250807</v>
      </c>
      <c r="R119" s="3">
        <v>0</v>
      </c>
      <c r="S119" s="3">
        <v>0</v>
      </c>
      <c r="T119" s="3">
        <v>0</v>
      </c>
      <c r="U119" s="3">
        <v>0</v>
      </c>
      <c r="V119" s="3">
        <v>3574.13</v>
      </c>
      <c r="W119" s="3">
        <v>8797.3700000000008</v>
      </c>
      <c r="X119" s="3">
        <v>0</v>
      </c>
      <c r="Y119" s="3">
        <v>0</v>
      </c>
      <c r="Z119" s="3">
        <v>8797.3700000000008</v>
      </c>
      <c r="AA119" s="3">
        <v>8819.0400000000009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36729.660000000003</v>
      </c>
      <c r="AH119" s="3">
        <v>0</v>
      </c>
      <c r="AI119" s="3">
        <v>0</v>
      </c>
      <c r="AJ119" s="3">
        <v>36729.660000000003</v>
      </c>
      <c r="AK119" s="3">
        <v>36689.64</v>
      </c>
      <c r="AL119" s="3">
        <v>6695.45</v>
      </c>
      <c r="AM119" s="3">
        <v>0</v>
      </c>
      <c r="AN119" s="3">
        <v>0</v>
      </c>
      <c r="AO119" s="3">
        <v>6695.45</v>
      </c>
      <c r="AP119" s="3">
        <v>6678.91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82020.63</v>
      </c>
      <c r="BL119" s="3">
        <v>0</v>
      </c>
      <c r="BM119" s="3">
        <v>0</v>
      </c>
      <c r="BN119" s="3">
        <v>82020.63</v>
      </c>
      <c r="BO119" s="3">
        <v>78677.210000000006</v>
      </c>
      <c r="BP119" s="3">
        <v>309.73</v>
      </c>
      <c r="BQ119" s="3">
        <v>0</v>
      </c>
      <c r="BR119" s="3">
        <v>0</v>
      </c>
      <c r="BS119" s="3">
        <v>309.73</v>
      </c>
      <c r="BT119" s="3">
        <v>309.44</v>
      </c>
      <c r="BU119" s="3">
        <v>11429.58</v>
      </c>
      <c r="BV119" s="3">
        <v>0</v>
      </c>
      <c r="BW119" s="3">
        <v>0</v>
      </c>
      <c r="BX119" s="3">
        <v>11429.58</v>
      </c>
      <c r="BY119" s="3">
        <v>11323.33</v>
      </c>
      <c r="BZ119" s="3">
        <v>69299.83</v>
      </c>
      <c r="CA119" s="3">
        <v>0</v>
      </c>
      <c r="CB119" s="3">
        <v>0</v>
      </c>
      <c r="CC119" s="3">
        <v>69299.83</v>
      </c>
      <c r="CD119" s="3">
        <v>68800.479999999996</v>
      </c>
      <c r="CE119" s="3">
        <v>73114.98</v>
      </c>
      <c r="CF119" s="3">
        <v>0</v>
      </c>
      <c r="CG119" s="3">
        <v>0</v>
      </c>
      <c r="CH119" s="3">
        <v>73114.98</v>
      </c>
      <c r="CI119" s="3">
        <v>72752.259999999995</v>
      </c>
      <c r="CJ119" s="3">
        <v>844.14</v>
      </c>
      <c r="CK119" s="3">
        <v>0</v>
      </c>
      <c r="CL119" s="3">
        <v>0</v>
      </c>
      <c r="CM119" s="3">
        <v>844.14</v>
      </c>
      <c r="CN119" s="3">
        <v>910.4</v>
      </c>
      <c r="CO119" s="3">
        <v>25444.73</v>
      </c>
      <c r="CP119" s="3">
        <v>0</v>
      </c>
      <c r="CQ119" s="3">
        <v>0</v>
      </c>
      <c r="CR119" s="3">
        <v>25444.73</v>
      </c>
      <c r="CS119" s="3">
        <v>25147.83</v>
      </c>
      <c r="CT119" s="3">
        <v>23379.439999999999</v>
      </c>
      <c r="CU119" s="3">
        <v>0</v>
      </c>
      <c r="CV119" s="3">
        <v>0</v>
      </c>
      <c r="CW119" s="3">
        <v>23379.439999999999</v>
      </c>
      <c r="CX119" s="3">
        <v>23232.560000000001</v>
      </c>
      <c r="CY119" s="3">
        <v>44971.97</v>
      </c>
      <c r="CZ119" s="3">
        <v>0</v>
      </c>
      <c r="DA119" s="3">
        <v>0</v>
      </c>
      <c r="DB119" s="3">
        <v>44971.97</v>
      </c>
      <c r="DC119" s="3">
        <v>44585.54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4140.97</v>
      </c>
      <c r="DJ119" s="3">
        <v>0</v>
      </c>
      <c r="DK119" s="3">
        <v>0</v>
      </c>
      <c r="DL119" s="3">
        <v>4140.97</v>
      </c>
      <c r="DM119" s="3">
        <v>4152.49</v>
      </c>
      <c r="DN119" s="3">
        <v>5436.2</v>
      </c>
      <c r="DO119" s="3">
        <v>0</v>
      </c>
      <c r="DP119" s="3">
        <v>0</v>
      </c>
      <c r="DQ119" s="3">
        <v>5436.2</v>
      </c>
      <c r="DR119" s="3">
        <v>5760.87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15887.4</v>
      </c>
      <c r="DY119" s="3">
        <v>-3104.27</v>
      </c>
      <c r="DZ119" s="3">
        <v>0</v>
      </c>
      <c r="EA119" s="3">
        <v>12783.13</v>
      </c>
      <c r="EB119" s="3">
        <v>14567.01</v>
      </c>
      <c r="EC119" s="7">
        <v>544701.93999999994</v>
      </c>
      <c r="ED119" s="7">
        <v>-1496.03</v>
      </c>
      <c r="EE119" s="7">
        <v>0</v>
      </c>
      <c r="EF119" s="7">
        <v>543205.91</v>
      </c>
      <c r="EG119" s="7">
        <v>605582.39</v>
      </c>
      <c r="EH119" s="8">
        <f t="shared" si="6"/>
        <v>1.1148302675867425</v>
      </c>
      <c r="EI119" s="3">
        <v>66602.179999999993</v>
      </c>
      <c r="EJ119" s="3">
        <v>-829.93</v>
      </c>
      <c r="EK119" s="3">
        <v>0</v>
      </c>
      <c r="EL119" s="3">
        <v>65772.25</v>
      </c>
      <c r="EM119" s="3">
        <v>65507.82</v>
      </c>
      <c r="EN119" s="3">
        <v>0</v>
      </c>
      <c r="EO119" s="3">
        <v>0</v>
      </c>
      <c r="EP119" s="3">
        <v>0</v>
      </c>
      <c r="EQ119" s="3">
        <v>0</v>
      </c>
      <c r="ER119" s="3">
        <v>0</v>
      </c>
      <c r="ES119" s="3">
        <v>91929.99</v>
      </c>
      <c r="ET119" s="3">
        <v>231.84</v>
      </c>
      <c r="EU119" s="3">
        <v>0</v>
      </c>
      <c r="EV119" s="3">
        <v>92161.83</v>
      </c>
      <c r="EW119" s="3">
        <v>93160.84</v>
      </c>
      <c r="EX119" s="3">
        <v>0</v>
      </c>
      <c r="EY119" s="3">
        <v>0</v>
      </c>
      <c r="EZ119" s="3">
        <v>0</v>
      </c>
      <c r="FA119" s="3">
        <v>0</v>
      </c>
      <c r="FB119" s="3">
        <v>0</v>
      </c>
      <c r="FC119" s="3">
        <v>0</v>
      </c>
      <c r="FD119" s="3">
        <v>0</v>
      </c>
      <c r="FE119" s="3">
        <v>0</v>
      </c>
      <c r="FF119" s="3">
        <v>0</v>
      </c>
      <c r="FG119" s="3">
        <v>0</v>
      </c>
      <c r="FH119" s="3">
        <v>346321.42</v>
      </c>
      <c r="FI119" s="3">
        <v>0</v>
      </c>
      <c r="FJ119" s="3">
        <v>0</v>
      </c>
      <c r="FK119" s="3">
        <v>346321.42</v>
      </c>
      <c r="FL119" s="3">
        <v>407929.23</v>
      </c>
      <c r="FM119" s="3">
        <v>39848.35</v>
      </c>
      <c r="FN119" s="3">
        <v>-897.94</v>
      </c>
      <c r="FO119" s="3">
        <v>0</v>
      </c>
      <c r="FP119" s="3">
        <v>38950.410000000003</v>
      </c>
      <c r="FQ119" s="3">
        <v>38984.5</v>
      </c>
      <c r="FR119" s="3">
        <v>0</v>
      </c>
      <c r="FS119" s="3">
        <v>0</v>
      </c>
      <c r="FT119" s="3">
        <v>0</v>
      </c>
      <c r="FU119" s="3">
        <v>0</v>
      </c>
      <c r="FV119" s="3">
        <v>0</v>
      </c>
      <c r="FW119" s="9">
        <v>17908.5</v>
      </c>
      <c r="FX119" s="9">
        <v>0</v>
      </c>
      <c r="FY119" s="9">
        <v>0</v>
      </c>
      <c r="FZ119" s="9">
        <v>17908.5</v>
      </c>
      <c r="GA119" s="9">
        <v>20062.22</v>
      </c>
      <c r="GB119" s="10">
        <f t="shared" si="7"/>
        <v>1.1202624452075831</v>
      </c>
      <c r="GC119" s="3">
        <v>0</v>
      </c>
      <c r="GD119" s="3">
        <v>0</v>
      </c>
      <c r="GE119" s="3">
        <v>0</v>
      </c>
      <c r="GF119" s="3">
        <v>0</v>
      </c>
      <c r="GG119" s="3">
        <v>0</v>
      </c>
      <c r="GH119" s="3">
        <v>0</v>
      </c>
      <c r="GI119" s="3">
        <v>0</v>
      </c>
      <c r="GJ119" s="3">
        <v>0</v>
      </c>
      <c r="GK119" s="3">
        <v>0</v>
      </c>
      <c r="GL119" s="3">
        <v>0</v>
      </c>
      <c r="GM119" s="3">
        <v>17908.5</v>
      </c>
      <c r="GN119" s="3">
        <v>0</v>
      </c>
      <c r="GO119" s="3">
        <v>0</v>
      </c>
      <c r="GP119" s="3">
        <v>17908.5</v>
      </c>
      <c r="GQ119" s="3">
        <v>20062.22</v>
      </c>
    </row>
    <row r="120" spans="1:199" ht="15" customHeight="1" x14ac:dyDescent="0.25">
      <c r="A120" s="2" t="s">
        <v>139</v>
      </c>
      <c r="B120" s="2" t="s">
        <v>74</v>
      </c>
      <c r="C120" s="1"/>
      <c r="D120" s="2" t="s">
        <v>55</v>
      </c>
      <c r="E120" s="2" t="s">
        <v>141</v>
      </c>
      <c r="F120" s="3">
        <v>495828.97</v>
      </c>
      <c r="G120" s="3">
        <v>-2101.4499999999998</v>
      </c>
      <c r="H120" s="3">
        <v>83072.399999999994</v>
      </c>
      <c r="I120" s="3">
        <v>410655.12</v>
      </c>
      <c r="J120" s="3">
        <v>501851.88</v>
      </c>
      <c r="K120" s="4">
        <f t="shared" si="4"/>
        <v>1.2220762765602435</v>
      </c>
      <c r="L120" s="5">
        <v>164997.99</v>
      </c>
      <c r="M120" s="5">
        <v>-2546.0300000000002</v>
      </c>
      <c r="N120" s="5">
        <v>20010</v>
      </c>
      <c r="O120" s="5">
        <v>142441.96</v>
      </c>
      <c r="P120" s="5">
        <v>173469.87</v>
      </c>
      <c r="Q120" s="6">
        <f t="shared" si="5"/>
        <v>1.2178284404398816</v>
      </c>
      <c r="R120" s="3">
        <v>0</v>
      </c>
      <c r="S120" s="3">
        <v>0</v>
      </c>
      <c r="T120" s="3">
        <v>0</v>
      </c>
      <c r="U120" s="3">
        <v>0</v>
      </c>
      <c r="V120" s="3">
        <v>6487.38</v>
      </c>
      <c r="W120" s="3">
        <v>2997.85</v>
      </c>
      <c r="X120" s="3">
        <v>0</v>
      </c>
      <c r="Y120" s="3">
        <v>374.7</v>
      </c>
      <c r="Z120" s="3">
        <v>2623.15</v>
      </c>
      <c r="AA120" s="3">
        <v>3084.68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18958.080000000002</v>
      </c>
      <c r="AH120" s="3">
        <v>0</v>
      </c>
      <c r="AI120" s="3">
        <v>2549.7600000000002</v>
      </c>
      <c r="AJ120" s="3">
        <v>16408.32</v>
      </c>
      <c r="AK120" s="3">
        <v>16408.32</v>
      </c>
      <c r="AL120" s="3">
        <v>2282.1999999999998</v>
      </c>
      <c r="AM120" s="3">
        <v>0</v>
      </c>
      <c r="AN120" s="3">
        <v>278.61</v>
      </c>
      <c r="AO120" s="3">
        <v>2003.59</v>
      </c>
      <c r="AP120" s="3">
        <v>2369.9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1747.5</v>
      </c>
      <c r="BQ120" s="3">
        <v>0</v>
      </c>
      <c r="BR120" s="3">
        <v>244.8</v>
      </c>
      <c r="BS120" s="3">
        <v>1502.7</v>
      </c>
      <c r="BT120" s="3">
        <v>1829.04</v>
      </c>
      <c r="BU120" s="3">
        <v>5897.28</v>
      </c>
      <c r="BV120" s="3">
        <v>0</v>
      </c>
      <c r="BW120" s="3">
        <v>716.4</v>
      </c>
      <c r="BX120" s="3">
        <v>5180.88</v>
      </c>
      <c r="BY120" s="3">
        <v>6071.35</v>
      </c>
      <c r="BZ120" s="3">
        <v>34642.620000000003</v>
      </c>
      <c r="CA120" s="3">
        <v>0</v>
      </c>
      <c r="CB120" s="3">
        <v>4208.3999999999996</v>
      </c>
      <c r="CC120" s="3">
        <v>30434.22</v>
      </c>
      <c r="CD120" s="3">
        <v>35907.730000000003</v>
      </c>
      <c r="CE120" s="3">
        <v>37724.160000000003</v>
      </c>
      <c r="CF120" s="3">
        <v>0</v>
      </c>
      <c r="CG120" s="3">
        <v>4582.8</v>
      </c>
      <c r="CH120" s="3">
        <v>33141.360000000001</v>
      </c>
      <c r="CI120" s="3">
        <v>39199.519999999997</v>
      </c>
      <c r="CJ120" s="3">
        <v>473.88</v>
      </c>
      <c r="CK120" s="3">
        <v>0</v>
      </c>
      <c r="CL120" s="3">
        <v>57.6</v>
      </c>
      <c r="CM120" s="3">
        <v>416.28</v>
      </c>
      <c r="CN120" s="3">
        <v>477.05</v>
      </c>
      <c r="CO120" s="3">
        <v>13128.17</v>
      </c>
      <c r="CP120" s="3">
        <v>0</v>
      </c>
      <c r="CQ120" s="3">
        <v>1594.8</v>
      </c>
      <c r="CR120" s="3">
        <v>11533.37</v>
      </c>
      <c r="CS120" s="3">
        <v>13457.04</v>
      </c>
      <c r="CT120" s="3">
        <v>13127.94</v>
      </c>
      <c r="CU120" s="3">
        <v>0</v>
      </c>
      <c r="CV120" s="3">
        <v>1594.8</v>
      </c>
      <c r="CW120" s="3">
        <v>11533.14</v>
      </c>
      <c r="CX120" s="3">
        <v>13622.77</v>
      </c>
      <c r="CY120" s="3">
        <v>23203.62</v>
      </c>
      <c r="CZ120" s="3">
        <v>0</v>
      </c>
      <c r="DA120" s="3">
        <v>2818.8</v>
      </c>
      <c r="DB120" s="3">
        <v>20384.82</v>
      </c>
      <c r="DC120" s="3">
        <v>24083.24</v>
      </c>
      <c r="DD120" s="3">
        <v>0</v>
      </c>
      <c r="DE120" s="3">
        <v>0</v>
      </c>
      <c r="DF120" s="3">
        <v>0</v>
      </c>
      <c r="DG120" s="3">
        <v>0</v>
      </c>
      <c r="DH120" s="3">
        <v>0</v>
      </c>
      <c r="DI120" s="3">
        <v>1413.45</v>
      </c>
      <c r="DJ120" s="3">
        <v>0</v>
      </c>
      <c r="DK120" s="3">
        <v>169.68</v>
      </c>
      <c r="DL120" s="3">
        <v>1243.77</v>
      </c>
      <c r="DM120" s="3">
        <v>1468.17</v>
      </c>
      <c r="DN120" s="3">
        <v>3042.23</v>
      </c>
      <c r="DO120" s="3">
        <v>0</v>
      </c>
      <c r="DP120" s="3">
        <v>369.6</v>
      </c>
      <c r="DQ120" s="3">
        <v>2672.63</v>
      </c>
      <c r="DR120" s="3">
        <v>3422.62</v>
      </c>
      <c r="DS120" s="3">
        <v>0</v>
      </c>
      <c r="DT120" s="3">
        <v>0</v>
      </c>
      <c r="DU120" s="3">
        <v>0</v>
      </c>
      <c r="DV120" s="3">
        <v>0</v>
      </c>
      <c r="DW120" s="3">
        <v>0</v>
      </c>
      <c r="DX120" s="3">
        <v>6359.01</v>
      </c>
      <c r="DY120" s="3">
        <v>-2546.0300000000002</v>
      </c>
      <c r="DZ120" s="3">
        <v>449.25</v>
      </c>
      <c r="EA120" s="3">
        <v>3363.73</v>
      </c>
      <c r="EB120" s="3">
        <v>5581.06</v>
      </c>
      <c r="EC120" s="7">
        <v>306584.07</v>
      </c>
      <c r="ED120" s="7">
        <v>444.58</v>
      </c>
      <c r="EE120" s="7">
        <v>52850.79</v>
      </c>
      <c r="EF120" s="7">
        <v>254177.86</v>
      </c>
      <c r="EG120" s="7">
        <v>311987.05</v>
      </c>
      <c r="EH120" s="8">
        <f t="shared" si="6"/>
        <v>1.2274359773113206</v>
      </c>
      <c r="EI120" s="3">
        <v>36907.379999999997</v>
      </c>
      <c r="EJ120" s="3">
        <v>90.59</v>
      </c>
      <c r="EK120" s="3">
        <v>10148.129999999999</v>
      </c>
      <c r="EL120" s="3">
        <v>26849.84</v>
      </c>
      <c r="EM120" s="3">
        <v>31080.74</v>
      </c>
      <c r="EN120" s="3">
        <v>0</v>
      </c>
      <c r="EO120" s="3">
        <v>0</v>
      </c>
      <c r="EP120" s="3">
        <v>0</v>
      </c>
      <c r="EQ120" s="3">
        <v>0</v>
      </c>
      <c r="ER120" s="3">
        <v>0</v>
      </c>
      <c r="ES120" s="3">
        <v>53484.9</v>
      </c>
      <c r="ET120" s="3">
        <v>372.77</v>
      </c>
      <c r="EU120" s="3">
        <v>14489.64</v>
      </c>
      <c r="EV120" s="3">
        <v>39368.03</v>
      </c>
      <c r="EW120" s="3">
        <v>44349.36</v>
      </c>
      <c r="EX120" s="3">
        <v>0</v>
      </c>
      <c r="EY120" s="3">
        <v>0</v>
      </c>
      <c r="EZ120" s="3">
        <v>0</v>
      </c>
      <c r="FA120" s="3">
        <v>0</v>
      </c>
      <c r="FB120" s="3">
        <v>0</v>
      </c>
      <c r="FC120" s="3">
        <v>0</v>
      </c>
      <c r="FD120" s="3">
        <v>0</v>
      </c>
      <c r="FE120" s="3">
        <v>0</v>
      </c>
      <c r="FF120" s="3">
        <v>0</v>
      </c>
      <c r="FG120" s="3">
        <v>0</v>
      </c>
      <c r="FH120" s="3">
        <v>194843.11</v>
      </c>
      <c r="FI120" s="3">
        <v>0</v>
      </c>
      <c r="FJ120" s="3">
        <v>22279.200000000001</v>
      </c>
      <c r="FK120" s="3">
        <v>172563.91</v>
      </c>
      <c r="FL120" s="3">
        <v>218695.16</v>
      </c>
      <c r="FM120" s="3">
        <v>21348.68</v>
      </c>
      <c r="FN120" s="3">
        <v>-18.78</v>
      </c>
      <c r="FO120" s="3">
        <v>5933.82</v>
      </c>
      <c r="FP120" s="3">
        <v>15396.08</v>
      </c>
      <c r="FQ120" s="3">
        <v>17861.79</v>
      </c>
      <c r="FR120" s="3">
        <v>0</v>
      </c>
      <c r="FS120" s="3">
        <v>0</v>
      </c>
      <c r="FT120" s="3">
        <v>0</v>
      </c>
      <c r="FU120" s="3">
        <v>0</v>
      </c>
      <c r="FV120" s="3">
        <v>0</v>
      </c>
      <c r="FW120" s="9">
        <v>24246.91</v>
      </c>
      <c r="FX120" s="9">
        <v>0</v>
      </c>
      <c r="FY120" s="9">
        <v>10211.61</v>
      </c>
      <c r="FZ120" s="9">
        <v>14035.3</v>
      </c>
      <c r="GA120" s="9">
        <v>16394.96</v>
      </c>
      <c r="GB120" s="10">
        <f t="shared" si="7"/>
        <v>1.1681232321361139</v>
      </c>
      <c r="GC120" s="3">
        <v>0</v>
      </c>
      <c r="GD120" s="3">
        <v>0</v>
      </c>
      <c r="GE120" s="3">
        <v>0</v>
      </c>
      <c r="GF120" s="3">
        <v>0</v>
      </c>
      <c r="GG120" s="3">
        <v>0</v>
      </c>
      <c r="GH120" s="3">
        <v>0</v>
      </c>
      <c r="GI120" s="3">
        <v>0</v>
      </c>
      <c r="GJ120" s="3">
        <v>0</v>
      </c>
      <c r="GK120" s="3">
        <v>0</v>
      </c>
      <c r="GL120" s="3">
        <v>0</v>
      </c>
      <c r="GM120" s="3">
        <v>24246.91</v>
      </c>
      <c r="GN120" s="3">
        <v>0</v>
      </c>
      <c r="GO120" s="3">
        <v>10211.61</v>
      </c>
      <c r="GP120" s="3">
        <v>14035.3</v>
      </c>
      <c r="GQ120" s="3">
        <v>16394.96</v>
      </c>
    </row>
    <row r="121" spans="1:199" ht="15" customHeight="1" x14ac:dyDescent="0.25">
      <c r="A121" s="2" t="s">
        <v>139</v>
      </c>
      <c r="B121" s="2" t="s">
        <v>106</v>
      </c>
      <c r="C121" s="1"/>
      <c r="D121" s="2" t="s">
        <v>63</v>
      </c>
      <c r="E121" s="2" t="s">
        <v>132</v>
      </c>
      <c r="F121" s="3">
        <v>9136637.6999999993</v>
      </c>
      <c r="G121" s="3">
        <v>-86066.240000000005</v>
      </c>
      <c r="H121" s="3">
        <v>31226.05</v>
      </c>
      <c r="I121" s="3">
        <v>9019345.4100000001</v>
      </c>
      <c r="J121" s="3">
        <v>9019377.6199999992</v>
      </c>
      <c r="K121" s="4">
        <f t="shared" si="4"/>
        <v>1.000003571212603</v>
      </c>
      <c r="L121" s="5">
        <v>3024948.54</v>
      </c>
      <c r="M121" s="5">
        <v>-20523.919999999998</v>
      </c>
      <c r="N121" s="5">
        <v>10306.299999999999</v>
      </c>
      <c r="O121" s="5">
        <v>2994118.32</v>
      </c>
      <c r="P121" s="5">
        <v>2895369.26</v>
      </c>
      <c r="Q121" s="6">
        <f t="shared" si="5"/>
        <v>0.96701898540869957</v>
      </c>
      <c r="R121" s="3">
        <v>0</v>
      </c>
      <c r="S121" s="3">
        <v>0</v>
      </c>
      <c r="T121" s="3">
        <v>0</v>
      </c>
      <c r="U121" s="3">
        <v>0</v>
      </c>
      <c r="V121" s="3">
        <v>41926.550000000003</v>
      </c>
      <c r="W121" s="3">
        <v>75801.86</v>
      </c>
      <c r="X121" s="3">
        <v>0</v>
      </c>
      <c r="Y121" s="3">
        <v>245.09</v>
      </c>
      <c r="Z121" s="3">
        <v>75556.77</v>
      </c>
      <c r="AA121" s="3">
        <v>72522.63</v>
      </c>
      <c r="AB121" s="3">
        <v>0</v>
      </c>
      <c r="AC121" s="3">
        <v>0</v>
      </c>
      <c r="AD121" s="3">
        <v>0</v>
      </c>
      <c r="AE121" s="3">
        <v>0</v>
      </c>
      <c r="AF121" s="3">
        <v>105.2</v>
      </c>
      <c r="AG121" s="3">
        <v>294148.44</v>
      </c>
      <c r="AH121" s="3">
        <v>0</v>
      </c>
      <c r="AI121" s="3">
        <v>960</v>
      </c>
      <c r="AJ121" s="3">
        <v>293188.44</v>
      </c>
      <c r="AK121" s="3">
        <v>269635.62</v>
      </c>
      <c r="AL121" s="3">
        <v>57703.12</v>
      </c>
      <c r="AM121" s="3">
        <v>0</v>
      </c>
      <c r="AN121" s="3">
        <v>187</v>
      </c>
      <c r="AO121" s="3">
        <v>57516.12</v>
      </c>
      <c r="AP121" s="3">
        <v>54088.76</v>
      </c>
      <c r="AQ121" s="3">
        <v>0</v>
      </c>
      <c r="AR121" s="3">
        <v>0</v>
      </c>
      <c r="AS121" s="3">
        <v>0</v>
      </c>
      <c r="AT121" s="3">
        <v>0</v>
      </c>
      <c r="AU121" s="3">
        <v>10.89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392397.31</v>
      </c>
      <c r="BL121" s="3">
        <v>-4065.4</v>
      </c>
      <c r="BM121" s="3">
        <v>1825.5</v>
      </c>
      <c r="BN121" s="3">
        <v>386506.41</v>
      </c>
      <c r="BO121" s="3">
        <v>347913.67</v>
      </c>
      <c r="BP121" s="3">
        <v>10629.12</v>
      </c>
      <c r="BQ121" s="3">
        <v>0</v>
      </c>
      <c r="BR121" s="3">
        <v>0</v>
      </c>
      <c r="BS121" s="3">
        <v>10629.12</v>
      </c>
      <c r="BT121" s="3">
        <v>9788.91</v>
      </c>
      <c r="BU121" s="3">
        <v>91667.1</v>
      </c>
      <c r="BV121" s="3">
        <v>0</v>
      </c>
      <c r="BW121" s="3">
        <v>298.5</v>
      </c>
      <c r="BX121" s="3">
        <v>91368.6</v>
      </c>
      <c r="BY121" s="3">
        <v>87119.84</v>
      </c>
      <c r="BZ121" s="3">
        <v>546496.15</v>
      </c>
      <c r="CA121" s="3">
        <v>0</v>
      </c>
      <c r="CB121" s="3">
        <v>1753.5</v>
      </c>
      <c r="CC121" s="3">
        <v>544742.65</v>
      </c>
      <c r="CD121" s="3">
        <v>523808.4</v>
      </c>
      <c r="CE121" s="3">
        <v>586377.63</v>
      </c>
      <c r="CF121" s="3">
        <v>0</v>
      </c>
      <c r="CG121" s="3">
        <v>1909.5</v>
      </c>
      <c r="CH121" s="3">
        <v>584468.13</v>
      </c>
      <c r="CI121" s="3">
        <v>559433.59</v>
      </c>
      <c r="CJ121" s="3">
        <v>7080.06</v>
      </c>
      <c r="CK121" s="3">
        <v>0</v>
      </c>
      <c r="CL121" s="3">
        <v>24</v>
      </c>
      <c r="CM121" s="3">
        <v>7056.06</v>
      </c>
      <c r="CN121" s="3">
        <v>7169.6</v>
      </c>
      <c r="CO121" s="3">
        <v>204078.25</v>
      </c>
      <c r="CP121" s="3">
        <v>0</v>
      </c>
      <c r="CQ121" s="3">
        <v>664.5</v>
      </c>
      <c r="CR121" s="3">
        <v>203413.75</v>
      </c>
      <c r="CS121" s="3">
        <v>194234.87</v>
      </c>
      <c r="CT121" s="3">
        <v>196404.66</v>
      </c>
      <c r="CU121" s="3">
        <v>0</v>
      </c>
      <c r="CV121" s="3">
        <v>664.5</v>
      </c>
      <c r="CW121" s="3">
        <v>195740.16</v>
      </c>
      <c r="CX121" s="3">
        <v>189639.65</v>
      </c>
      <c r="CY121" s="3">
        <v>360674.4</v>
      </c>
      <c r="CZ121" s="3">
        <v>0</v>
      </c>
      <c r="DA121" s="3">
        <v>1174.5</v>
      </c>
      <c r="DB121" s="3">
        <v>359499.9</v>
      </c>
      <c r="DC121" s="3">
        <v>342192.98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35657.379999999997</v>
      </c>
      <c r="DJ121" s="3">
        <v>0</v>
      </c>
      <c r="DK121" s="3">
        <v>115.66</v>
      </c>
      <c r="DL121" s="3">
        <v>35541.72</v>
      </c>
      <c r="DM121" s="3">
        <v>34150.44</v>
      </c>
      <c r="DN121" s="3">
        <v>48316.27</v>
      </c>
      <c r="DO121" s="3">
        <v>0</v>
      </c>
      <c r="DP121" s="3">
        <v>157</v>
      </c>
      <c r="DQ121" s="3">
        <v>48159.27</v>
      </c>
      <c r="DR121" s="3">
        <v>48723.83</v>
      </c>
      <c r="DS121" s="3">
        <v>0</v>
      </c>
      <c r="DT121" s="3">
        <v>0</v>
      </c>
      <c r="DU121" s="3">
        <v>0</v>
      </c>
      <c r="DV121" s="3">
        <v>0</v>
      </c>
      <c r="DW121" s="3">
        <v>0</v>
      </c>
      <c r="DX121" s="3">
        <v>117516.79</v>
      </c>
      <c r="DY121" s="3">
        <v>-16458.52</v>
      </c>
      <c r="DZ121" s="3">
        <v>327.05</v>
      </c>
      <c r="EA121" s="3">
        <v>100731.22</v>
      </c>
      <c r="EB121" s="3">
        <v>112903.83</v>
      </c>
      <c r="EC121" s="7">
        <v>5439869.5599999996</v>
      </c>
      <c r="ED121" s="7">
        <v>-61540.14</v>
      </c>
      <c r="EE121" s="7">
        <v>17515.88</v>
      </c>
      <c r="EF121" s="7">
        <v>5360813.54</v>
      </c>
      <c r="EG121" s="7">
        <v>5503707.4500000002</v>
      </c>
      <c r="EH121" s="8">
        <f t="shared" si="6"/>
        <v>1.0266552658348942</v>
      </c>
      <c r="EI121" s="3">
        <v>920235.31</v>
      </c>
      <c r="EJ121" s="3">
        <v>-18120.060000000001</v>
      </c>
      <c r="EK121" s="3">
        <v>3382.71</v>
      </c>
      <c r="EL121" s="3">
        <v>898732.54</v>
      </c>
      <c r="EM121" s="3">
        <v>824314.58</v>
      </c>
      <c r="EN121" s="3">
        <v>0</v>
      </c>
      <c r="EO121" s="3">
        <v>0</v>
      </c>
      <c r="EP121" s="3">
        <v>0</v>
      </c>
      <c r="EQ121" s="3">
        <v>0</v>
      </c>
      <c r="ER121" s="3">
        <v>0</v>
      </c>
      <c r="ES121" s="3">
        <v>1304236.25</v>
      </c>
      <c r="ET121" s="3">
        <v>-22647.5</v>
      </c>
      <c r="EU121" s="3">
        <v>4829.88</v>
      </c>
      <c r="EV121" s="3">
        <v>1276758.8700000001</v>
      </c>
      <c r="EW121" s="3">
        <v>1190124.81</v>
      </c>
      <c r="EX121" s="3">
        <v>0</v>
      </c>
      <c r="EY121" s="3">
        <v>0</v>
      </c>
      <c r="EZ121" s="3">
        <v>0</v>
      </c>
      <c r="FA121" s="3">
        <v>0</v>
      </c>
      <c r="FB121" s="3">
        <v>7707.04</v>
      </c>
      <c r="FC121" s="3">
        <v>0</v>
      </c>
      <c r="FD121" s="3">
        <v>0</v>
      </c>
      <c r="FE121" s="3">
        <v>0</v>
      </c>
      <c r="FF121" s="3">
        <v>0</v>
      </c>
      <c r="FG121" s="3">
        <v>11528.5</v>
      </c>
      <c r="FH121" s="3">
        <v>2674518.69</v>
      </c>
      <c r="FI121" s="3">
        <v>-10247.15</v>
      </c>
      <c r="FJ121" s="3">
        <v>7325.35</v>
      </c>
      <c r="FK121" s="3">
        <v>2656946.19</v>
      </c>
      <c r="FL121" s="3">
        <v>2973837.38</v>
      </c>
      <c r="FM121" s="3">
        <v>540879.31000000006</v>
      </c>
      <c r="FN121" s="3">
        <v>-10525.43</v>
      </c>
      <c r="FO121" s="3">
        <v>1977.94</v>
      </c>
      <c r="FP121" s="3">
        <v>528375.93999999994</v>
      </c>
      <c r="FQ121" s="3">
        <v>496195.14</v>
      </c>
      <c r="FR121" s="3">
        <v>0</v>
      </c>
      <c r="FS121" s="3">
        <v>0</v>
      </c>
      <c r="FT121" s="3">
        <v>0</v>
      </c>
      <c r="FU121" s="3">
        <v>0</v>
      </c>
      <c r="FV121" s="3">
        <v>0</v>
      </c>
      <c r="FW121" s="9">
        <v>671819.6</v>
      </c>
      <c r="FX121" s="9">
        <v>-4002.18</v>
      </c>
      <c r="FY121" s="9">
        <v>3403.87</v>
      </c>
      <c r="FZ121" s="9">
        <v>664413.55000000005</v>
      </c>
      <c r="GA121" s="9">
        <v>620300.91</v>
      </c>
      <c r="GB121" s="10">
        <f t="shared" si="7"/>
        <v>0.93360665206180693</v>
      </c>
      <c r="GC121" s="3">
        <v>0</v>
      </c>
      <c r="GD121" s="3">
        <v>0</v>
      </c>
      <c r="GE121" s="3">
        <v>0</v>
      </c>
      <c r="GF121" s="3">
        <v>0</v>
      </c>
      <c r="GG121" s="3">
        <v>0</v>
      </c>
      <c r="GH121" s="3">
        <v>0</v>
      </c>
      <c r="GI121" s="3">
        <v>0</v>
      </c>
      <c r="GJ121" s="3">
        <v>0</v>
      </c>
      <c r="GK121" s="3">
        <v>0</v>
      </c>
      <c r="GL121" s="3">
        <v>0</v>
      </c>
      <c r="GM121" s="3">
        <v>671819.6</v>
      </c>
      <c r="GN121" s="3">
        <v>-4002.18</v>
      </c>
      <c r="GO121" s="3">
        <v>3403.87</v>
      </c>
      <c r="GP121" s="3">
        <v>664413.55000000005</v>
      </c>
      <c r="GQ121" s="3">
        <v>620300.91</v>
      </c>
    </row>
    <row r="122" spans="1:199" ht="15" customHeight="1" x14ac:dyDescent="0.25">
      <c r="A122" s="2" t="s">
        <v>139</v>
      </c>
      <c r="B122" s="2" t="s">
        <v>142</v>
      </c>
      <c r="C122" s="1"/>
      <c r="D122" s="2" t="s">
        <v>55</v>
      </c>
      <c r="E122" s="2" t="s">
        <v>141</v>
      </c>
      <c r="F122" s="3">
        <v>895524.76</v>
      </c>
      <c r="G122" s="3">
        <v>-8518.74</v>
      </c>
      <c r="H122" s="3">
        <v>0</v>
      </c>
      <c r="I122" s="3">
        <v>887006.02</v>
      </c>
      <c r="J122" s="3">
        <v>941569.68</v>
      </c>
      <c r="K122" s="4">
        <f t="shared" si="4"/>
        <v>1.0615144190340444</v>
      </c>
      <c r="L122" s="5">
        <v>305124.55</v>
      </c>
      <c r="M122" s="5">
        <v>-4607.76</v>
      </c>
      <c r="N122" s="5">
        <v>0</v>
      </c>
      <c r="O122" s="5">
        <v>300516.78999999998</v>
      </c>
      <c r="P122" s="5">
        <v>309686.3</v>
      </c>
      <c r="Q122" s="6">
        <f t="shared" si="5"/>
        <v>1.0305124715327887</v>
      </c>
      <c r="R122" s="3">
        <v>0</v>
      </c>
      <c r="S122" s="3">
        <v>0</v>
      </c>
      <c r="T122" s="3">
        <v>0</v>
      </c>
      <c r="U122" s="3">
        <v>0</v>
      </c>
      <c r="V122" s="3">
        <v>2892.93</v>
      </c>
      <c r="W122" s="3">
        <v>5279.39</v>
      </c>
      <c r="X122" s="3">
        <v>0</v>
      </c>
      <c r="Y122" s="3">
        <v>0</v>
      </c>
      <c r="Z122" s="3">
        <v>5279.39</v>
      </c>
      <c r="AA122" s="3">
        <v>5299.92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35171.839999999997</v>
      </c>
      <c r="AH122" s="3">
        <v>0</v>
      </c>
      <c r="AI122" s="3">
        <v>0</v>
      </c>
      <c r="AJ122" s="3">
        <v>35171.839999999997</v>
      </c>
      <c r="AK122" s="3">
        <v>34367.360000000001</v>
      </c>
      <c r="AL122" s="3">
        <v>4027.56</v>
      </c>
      <c r="AM122" s="3">
        <v>0</v>
      </c>
      <c r="AN122" s="3">
        <v>0</v>
      </c>
      <c r="AO122" s="3">
        <v>4027.56</v>
      </c>
      <c r="AP122" s="3">
        <v>4032.06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3451.16</v>
      </c>
      <c r="BQ122" s="3">
        <v>0</v>
      </c>
      <c r="BR122" s="3">
        <v>0</v>
      </c>
      <c r="BS122" s="3">
        <v>3451.16</v>
      </c>
      <c r="BT122" s="3">
        <v>3548.49</v>
      </c>
      <c r="BU122" s="3">
        <v>10933.7</v>
      </c>
      <c r="BV122" s="3">
        <v>0</v>
      </c>
      <c r="BW122" s="3">
        <v>0</v>
      </c>
      <c r="BX122" s="3">
        <v>10933.7</v>
      </c>
      <c r="BY122" s="3">
        <v>10952.42</v>
      </c>
      <c r="BZ122" s="3">
        <v>64651.44</v>
      </c>
      <c r="CA122" s="3">
        <v>0</v>
      </c>
      <c r="CB122" s="3">
        <v>0</v>
      </c>
      <c r="CC122" s="3">
        <v>64651.44</v>
      </c>
      <c r="CD122" s="3">
        <v>64837.79</v>
      </c>
      <c r="CE122" s="3">
        <v>69942.36</v>
      </c>
      <c r="CF122" s="3">
        <v>0</v>
      </c>
      <c r="CG122" s="3">
        <v>0</v>
      </c>
      <c r="CH122" s="3">
        <v>69942.36</v>
      </c>
      <c r="CI122" s="3">
        <v>70225.600000000006</v>
      </c>
      <c r="CJ122" s="3">
        <v>864.56</v>
      </c>
      <c r="CK122" s="3">
        <v>0</v>
      </c>
      <c r="CL122" s="3">
        <v>0</v>
      </c>
      <c r="CM122" s="3">
        <v>864.56</v>
      </c>
      <c r="CN122" s="3">
        <v>898.99</v>
      </c>
      <c r="CO122" s="3">
        <v>24339.54</v>
      </c>
      <c r="CP122" s="3">
        <v>0</v>
      </c>
      <c r="CQ122" s="3">
        <v>0</v>
      </c>
      <c r="CR122" s="3">
        <v>24339.54</v>
      </c>
      <c r="CS122" s="3">
        <v>24346.31</v>
      </c>
      <c r="CT122" s="3">
        <v>23934.74</v>
      </c>
      <c r="CU122" s="3">
        <v>0</v>
      </c>
      <c r="CV122" s="3">
        <v>0</v>
      </c>
      <c r="CW122" s="3">
        <v>23934.74</v>
      </c>
      <c r="CX122" s="3">
        <v>24022.37</v>
      </c>
      <c r="CY122" s="3">
        <v>43020.480000000003</v>
      </c>
      <c r="CZ122" s="3">
        <v>0</v>
      </c>
      <c r="DA122" s="3">
        <v>0</v>
      </c>
      <c r="DB122" s="3">
        <v>43020.480000000003</v>
      </c>
      <c r="DC122" s="3">
        <v>43133.46</v>
      </c>
      <c r="DD122" s="3">
        <v>0</v>
      </c>
      <c r="DE122" s="3">
        <v>0</v>
      </c>
      <c r="DF122" s="3">
        <v>0</v>
      </c>
      <c r="DG122" s="3">
        <v>0</v>
      </c>
      <c r="DH122" s="3">
        <v>0</v>
      </c>
      <c r="DI122" s="3">
        <v>2493.29</v>
      </c>
      <c r="DJ122" s="3">
        <v>0</v>
      </c>
      <c r="DK122" s="3">
        <v>0</v>
      </c>
      <c r="DL122" s="3">
        <v>2493.29</v>
      </c>
      <c r="DM122" s="3">
        <v>2508.31</v>
      </c>
      <c r="DN122" s="3">
        <v>5649.43</v>
      </c>
      <c r="DO122" s="3">
        <v>0</v>
      </c>
      <c r="DP122" s="3">
        <v>0</v>
      </c>
      <c r="DQ122" s="3">
        <v>5649.43</v>
      </c>
      <c r="DR122" s="3">
        <v>5840.38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11365.06</v>
      </c>
      <c r="DY122" s="3">
        <v>-4607.76</v>
      </c>
      <c r="DZ122" s="3">
        <v>0</v>
      </c>
      <c r="EA122" s="3">
        <v>6757.3</v>
      </c>
      <c r="EB122" s="3">
        <v>12779.91</v>
      </c>
      <c r="EC122" s="7">
        <v>543300.57999999996</v>
      </c>
      <c r="ED122" s="7">
        <v>-3910.98</v>
      </c>
      <c r="EE122" s="7">
        <v>0</v>
      </c>
      <c r="EF122" s="7">
        <v>539389.6</v>
      </c>
      <c r="EG122" s="7">
        <v>583952.12</v>
      </c>
      <c r="EH122" s="8">
        <f t="shared" si="6"/>
        <v>1.082616572510853</v>
      </c>
      <c r="EI122" s="3">
        <v>87119.32</v>
      </c>
      <c r="EJ122" s="3">
        <v>-1786.97</v>
      </c>
      <c r="EK122" s="3">
        <v>0</v>
      </c>
      <c r="EL122" s="3">
        <v>85332.35</v>
      </c>
      <c r="EM122" s="3">
        <v>86562.8</v>
      </c>
      <c r="EN122" s="3">
        <v>0</v>
      </c>
      <c r="EO122" s="3">
        <v>0</v>
      </c>
      <c r="EP122" s="3">
        <v>0</v>
      </c>
      <c r="EQ122" s="3">
        <v>0</v>
      </c>
      <c r="ER122" s="3">
        <v>0</v>
      </c>
      <c r="ES122" s="3">
        <v>128056.65</v>
      </c>
      <c r="ET122" s="3">
        <v>-497.87</v>
      </c>
      <c r="EU122" s="3">
        <v>0</v>
      </c>
      <c r="EV122" s="3">
        <v>127558.78</v>
      </c>
      <c r="EW122" s="3">
        <v>127996.19</v>
      </c>
      <c r="EX122" s="3">
        <v>0</v>
      </c>
      <c r="EY122" s="3">
        <v>0</v>
      </c>
      <c r="EZ122" s="3">
        <v>0</v>
      </c>
      <c r="FA122" s="3">
        <v>0</v>
      </c>
      <c r="FB122" s="3">
        <v>0</v>
      </c>
      <c r="FC122" s="3">
        <v>0</v>
      </c>
      <c r="FD122" s="3">
        <v>0</v>
      </c>
      <c r="FE122" s="3">
        <v>0</v>
      </c>
      <c r="FF122" s="3">
        <v>0</v>
      </c>
      <c r="FG122" s="3">
        <v>0</v>
      </c>
      <c r="FH122" s="3">
        <v>278251.61</v>
      </c>
      <c r="FI122" s="3">
        <v>0</v>
      </c>
      <c r="FJ122" s="3">
        <v>0</v>
      </c>
      <c r="FK122" s="3">
        <v>278251.61</v>
      </c>
      <c r="FL122" s="3">
        <v>320145.96999999997</v>
      </c>
      <c r="FM122" s="3">
        <v>49873</v>
      </c>
      <c r="FN122" s="3">
        <v>-1626.14</v>
      </c>
      <c r="FO122" s="3">
        <v>0</v>
      </c>
      <c r="FP122" s="3">
        <v>48246.86</v>
      </c>
      <c r="FQ122" s="3">
        <v>49247.16</v>
      </c>
      <c r="FR122" s="3">
        <v>0</v>
      </c>
      <c r="FS122" s="3">
        <v>0</v>
      </c>
      <c r="FT122" s="3">
        <v>0</v>
      </c>
      <c r="FU122" s="3">
        <v>0</v>
      </c>
      <c r="FV122" s="3">
        <v>0</v>
      </c>
      <c r="FW122" s="9">
        <v>47099.63</v>
      </c>
      <c r="FX122" s="9">
        <v>0</v>
      </c>
      <c r="FY122" s="9">
        <v>0</v>
      </c>
      <c r="FZ122" s="9">
        <v>47099.63</v>
      </c>
      <c r="GA122" s="9">
        <v>47931.26</v>
      </c>
      <c r="GB122" s="10">
        <f t="shared" si="7"/>
        <v>1.0176568266035211</v>
      </c>
      <c r="GC122" s="3">
        <v>0</v>
      </c>
      <c r="GD122" s="3">
        <v>0</v>
      </c>
      <c r="GE122" s="3">
        <v>0</v>
      </c>
      <c r="GF122" s="3">
        <v>0</v>
      </c>
      <c r="GG122" s="3">
        <v>0</v>
      </c>
      <c r="GH122" s="3">
        <v>0</v>
      </c>
      <c r="GI122" s="3">
        <v>0</v>
      </c>
      <c r="GJ122" s="3">
        <v>0</v>
      </c>
      <c r="GK122" s="3">
        <v>0</v>
      </c>
      <c r="GL122" s="3">
        <v>0</v>
      </c>
      <c r="GM122" s="3">
        <v>47099.63</v>
      </c>
      <c r="GN122" s="3">
        <v>0</v>
      </c>
      <c r="GO122" s="3">
        <v>0</v>
      </c>
      <c r="GP122" s="3">
        <v>47099.63</v>
      </c>
      <c r="GQ122" s="3">
        <v>47931.26</v>
      </c>
    </row>
    <row r="123" spans="1:199" ht="15" customHeight="1" x14ac:dyDescent="0.25">
      <c r="A123" s="2" t="s">
        <v>139</v>
      </c>
      <c r="B123" s="2" t="s">
        <v>143</v>
      </c>
      <c r="C123" s="1"/>
      <c r="D123" s="2" t="s">
        <v>63</v>
      </c>
      <c r="E123" s="2" t="s">
        <v>132</v>
      </c>
      <c r="F123" s="3">
        <v>1254480.07</v>
      </c>
      <c r="G123" s="3">
        <v>-3145.03</v>
      </c>
      <c r="H123" s="3">
        <v>0</v>
      </c>
      <c r="I123" s="3">
        <v>1251335.04</v>
      </c>
      <c r="J123" s="3">
        <v>1216137.75</v>
      </c>
      <c r="K123" s="4">
        <f t="shared" si="4"/>
        <v>0.97187220938047092</v>
      </c>
      <c r="L123" s="5">
        <v>492559.69</v>
      </c>
      <c r="M123" s="5">
        <v>-2622.85</v>
      </c>
      <c r="N123" s="5">
        <v>0</v>
      </c>
      <c r="O123" s="5">
        <v>489936.84</v>
      </c>
      <c r="P123" s="5">
        <v>473006.83</v>
      </c>
      <c r="Q123" s="6">
        <f t="shared" si="5"/>
        <v>0.96544450505089596</v>
      </c>
      <c r="R123" s="3">
        <v>0</v>
      </c>
      <c r="S123" s="3">
        <v>0</v>
      </c>
      <c r="T123" s="3">
        <v>0</v>
      </c>
      <c r="U123" s="3">
        <v>0</v>
      </c>
      <c r="V123" s="3">
        <v>6114.14</v>
      </c>
      <c r="W123" s="3">
        <v>28797.08</v>
      </c>
      <c r="X123" s="3">
        <v>-3.51</v>
      </c>
      <c r="Y123" s="3">
        <v>0</v>
      </c>
      <c r="Z123" s="3">
        <v>28793.57</v>
      </c>
      <c r="AA123" s="3">
        <v>27767.86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50415.78</v>
      </c>
      <c r="AH123" s="3">
        <v>0</v>
      </c>
      <c r="AI123" s="3">
        <v>0</v>
      </c>
      <c r="AJ123" s="3">
        <v>50415.78</v>
      </c>
      <c r="AK123" s="3">
        <v>47447.26</v>
      </c>
      <c r="AL123" s="3">
        <v>21942.15</v>
      </c>
      <c r="AM123" s="3">
        <v>-3.03</v>
      </c>
      <c r="AN123" s="3">
        <v>0</v>
      </c>
      <c r="AO123" s="3">
        <v>21939.119999999999</v>
      </c>
      <c r="AP123" s="3">
        <v>21072.68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0</v>
      </c>
      <c r="BO123" s="3">
        <v>0</v>
      </c>
      <c r="BP123" s="3">
        <v>3688</v>
      </c>
      <c r="BQ123" s="3">
        <v>-0.75</v>
      </c>
      <c r="BR123" s="3">
        <v>0</v>
      </c>
      <c r="BS123" s="3">
        <v>3687.25</v>
      </c>
      <c r="BT123" s="3">
        <v>3507.54</v>
      </c>
      <c r="BU123" s="3">
        <v>15707.22</v>
      </c>
      <c r="BV123" s="3">
        <v>-2.21</v>
      </c>
      <c r="BW123" s="3">
        <v>0</v>
      </c>
      <c r="BX123" s="3">
        <v>15705.01</v>
      </c>
      <c r="BY123" s="3">
        <v>14835.09</v>
      </c>
      <c r="BZ123" s="3">
        <v>94661.84</v>
      </c>
      <c r="CA123" s="3">
        <v>-18.04</v>
      </c>
      <c r="CB123" s="3">
        <v>0</v>
      </c>
      <c r="CC123" s="3">
        <v>94643.8</v>
      </c>
      <c r="CD123" s="3">
        <v>88632.37</v>
      </c>
      <c r="CE123" s="3">
        <v>100476.67</v>
      </c>
      <c r="CF123" s="3">
        <v>-14.01</v>
      </c>
      <c r="CG123" s="3">
        <v>0</v>
      </c>
      <c r="CH123" s="3">
        <v>100462.66</v>
      </c>
      <c r="CI123" s="3">
        <v>95220.97</v>
      </c>
      <c r="CJ123" s="3">
        <v>1171.44</v>
      </c>
      <c r="CK123" s="3">
        <v>0</v>
      </c>
      <c r="CL123" s="3">
        <v>0</v>
      </c>
      <c r="CM123" s="3">
        <v>1171.44</v>
      </c>
      <c r="CN123" s="3">
        <v>1207.8800000000001</v>
      </c>
      <c r="CO123" s="3">
        <v>34968.85</v>
      </c>
      <c r="CP123" s="3">
        <v>-5.1100000000000003</v>
      </c>
      <c r="CQ123" s="3">
        <v>0</v>
      </c>
      <c r="CR123" s="3">
        <v>34963.74</v>
      </c>
      <c r="CS123" s="3">
        <v>32892.720000000001</v>
      </c>
      <c r="CT123" s="3">
        <v>32687.27</v>
      </c>
      <c r="CU123" s="3">
        <v>86.17</v>
      </c>
      <c r="CV123" s="3">
        <v>0</v>
      </c>
      <c r="CW123" s="3">
        <v>32773.440000000002</v>
      </c>
      <c r="CX123" s="3">
        <v>31907.55</v>
      </c>
      <c r="CY123" s="3">
        <v>61802.05</v>
      </c>
      <c r="CZ123" s="3">
        <v>-8.6500000000000092</v>
      </c>
      <c r="DA123" s="3">
        <v>0</v>
      </c>
      <c r="DB123" s="3">
        <v>61793.4</v>
      </c>
      <c r="DC123" s="3">
        <v>58450.49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13566.8</v>
      </c>
      <c r="DJ123" s="3">
        <v>-1.68</v>
      </c>
      <c r="DK123" s="3">
        <v>0</v>
      </c>
      <c r="DL123" s="3">
        <v>13565.12</v>
      </c>
      <c r="DM123" s="3">
        <v>13094.05</v>
      </c>
      <c r="DN123" s="3">
        <v>8300.2999999999993</v>
      </c>
      <c r="DO123" s="3">
        <v>-1.46</v>
      </c>
      <c r="DP123" s="3">
        <v>0</v>
      </c>
      <c r="DQ123" s="3">
        <v>8298.84</v>
      </c>
      <c r="DR123" s="3">
        <v>8296.3799999999992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24374.240000000002</v>
      </c>
      <c r="DY123" s="3">
        <v>-2650.57</v>
      </c>
      <c r="DZ123" s="3">
        <v>0</v>
      </c>
      <c r="EA123" s="3">
        <v>21723.67</v>
      </c>
      <c r="EB123" s="3">
        <v>22559.85</v>
      </c>
      <c r="EC123" s="7">
        <v>716216.47</v>
      </c>
      <c r="ED123" s="7">
        <v>-808.05</v>
      </c>
      <c r="EE123" s="7">
        <v>0</v>
      </c>
      <c r="EF123" s="7">
        <v>715408.42</v>
      </c>
      <c r="EG123" s="7">
        <v>698796.3</v>
      </c>
      <c r="EH123" s="8">
        <f t="shared" si="6"/>
        <v>0.97677952965664006</v>
      </c>
      <c r="EI123" s="3">
        <v>98084.52</v>
      </c>
      <c r="EJ123" s="3">
        <v>61.32</v>
      </c>
      <c r="EK123" s="3">
        <v>0</v>
      </c>
      <c r="EL123" s="3">
        <v>98145.84</v>
      </c>
      <c r="EM123" s="3">
        <v>83752.179999999993</v>
      </c>
      <c r="EN123" s="3">
        <v>0</v>
      </c>
      <c r="EO123" s="3">
        <v>0</v>
      </c>
      <c r="EP123" s="3">
        <v>0</v>
      </c>
      <c r="EQ123" s="3">
        <v>0</v>
      </c>
      <c r="ER123" s="3">
        <v>0</v>
      </c>
      <c r="ES123" s="3">
        <v>132662.57</v>
      </c>
      <c r="ET123" s="3">
        <v>-1358.35</v>
      </c>
      <c r="EU123" s="3">
        <v>0</v>
      </c>
      <c r="EV123" s="3">
        <v>131304.22</v>
      </c>
      <c r="EW123" s="3">
        <v>107308.3</v>
      </c>
      <c r="EX123" s="3">
        <v>0</v>
      </c>
      <c r="EY123" s="3">
        <v>0</v>
      </c>
      <c r="EZ123" s="3">
        <v>0</v>
      </c>
      <c r="FA123" s="3">
        <v>0</v>
      </c>
      <c r="FB123" s="3">
        <v>0</v>
      </c>
      <c r="FC123" s="3">
        <v>0</v>
      </c>
      <c r="FD123" s="3">
        <v>0</v>
      </c>
      <c r="FE123" s="3">
        <v>0</v>
      </c>
      <c r="FF123" s="3">
        <v>0</v>
      </c>
      <c r="FG123" s="3">
        <v>0</v>
      </c>
      <c r="FH123" s="3">
        <v>425948.13</v>
      </c>
      <c r="FI123" s="3">
        <v>0</v>
      </c>
      <c r="FJ123" s="3">
        <v>0</v>
      </c>
      <c r="FK123" s="3">
        <v>425948.13</v>
      </c>
      <c r="FL123" s="3">
        <v>455428.22</v>
      </c>
      <c r="FM123" s="3">
        <v>59521.25</v>
      </c>
      <c r="FN123" s="3">
        <v>488.98</v>
      </c>
      <c r="FO123" s="3">
        <v>0</v>
      </c>
      <c r="FP123" s="3">
        <v>60010.23</v>
      </c>
      <c r="FQ123" s="3">
        <v>52307.6</v>
      </c>
      <c r="FR123" s="3">
        <v>0</v>
      </c>
      <c r="FS123" s="3">
        <v>0</v>
      </c>
      <c r="FT123" s="3">
        <v>0</v>
      </c>
      <c r="FU123" s="3">
        <v>0</v>
      </c>
      <c r="FV123" s="3">
        <v>0</v>
      </c>
      <c r="FW123" s="9">
        <v>45703.91</v>
      </c>
      <c r="FX123" s="9">
        <v>285.87</v>
      </c>
      <c r="FY123" s="9">
        <v>0</v>
      </c>
      <c r="FZ123" s="9">
        <v>45989.78</v>
      </c>
      <c r="GA123" s="9">
        <v>44334.62</v>
      </c>
      <c r="GB123" s="10">
        <f t="shared" si="7"/>
        <v>0.96401026488928632</v>
      </c>
      <c r="GC123" s="3">
        <v>0</v>
      </c>
      <c r="GD123" s="3">
        <v>0</v>
      </c>
      <c r="GE123" s="3">
        <v>0</v>
      </c>
      <c r="GF123" s="3">
        <v>0</v>
      </c>
      <c r="GG123" s="3">
        <v>0</v>
      </c>
      <c r="GH123" s="3">
        <v>0</v>
      </c>
      <c r="GI123" s="3">
        <v>0</v>
      </c>
      <c r="GJ123" s="3">
        <v>0</v>
      </c>
      <c r="GK123" s="3">
        <v>0</v>
      </c>
      <c r="GL123" s="3">
        <v>0</v>
      </c>
      <c r="GM123" s="3">
        <v>45703.91</v>
      </c>
      <c r="GN123" s="3">
        <v>285.87</v>
      </c>
      <c r="GO123" s="3">
        <v>0</v>
      </c>
      <c r="GP123" s="3">
        <v>45989.78</v>
      </c>
      <c r="GQ123" s="3">
        <v>44334.62</v>
      </c>
    </row>
    <row r="124" spans="1:199" ht="15" customHeight="1" x14ac:dyDescent="0.25">
      <c r="A124" s="2" t="s">
        <v>139</v>
      </c>
      <c r="B124" s="2" t="s">
        <v>60</v>
      </c>
      <c r="C124" s="1"/>
      <c r="D124" s="2" t="s">
        <v>63</v>
      </c>
      <c r="E124" s="2" t="s">
        <v>132</v>
      </c>
      <c r="F124" s="3">
        <v>599477.07999999996</v>
      </c>
      <c r="G124" s="3">
        <v>-59137.4</v>
      </c>
      <c r="H124" s="3">
        <v>0</v>
      </c>
      <c r="I124" s="3">
        <v>540339.68000000005</v>
      </c>
      <c r="J124" s="3">
        <v>746867.91</v>
      </c>
      <c r="K124" s="4">
        <f t="shared" si="4"/>
        <v>1.3822192551174475</v>
      </c>
      <c r="L124" s="5">
        <v>167852.86</v>
      </c>
      <c r="M124" s="5">
        <v>-2703.09</v>
      </c>
      <c r="N124" s="5">
        <v>0</v>
      </c>
      <c r="O124" s="5">
        <v>165149.76999999999</v>
      </c>
      <c r="P124" s="5">
        <v>209532.87</v>
      </c>
      <c r="Q124" s="6">
        <f t="shared" si="5"/>
        <v>1.2687445462382418</v>
      </c>
      <c r="R124" s="3">
        <v>0</v>
      </c>
      <c r="S124" s="3">
        <v>0</v>
      </c>
      <c r="T124" s="3">
        <v>0</v>
      </c>
      <c r="U124" s="3">
        <v>0</v>
      </c>
      <c r="V124" s="3">
        <v>10360.74</v>
      </c>
      <c r="W124" s="3">
        <v>4222.32</v>
      </c>
      <c r="X124" s="3">
        <v>0</v>
      </c>
      <c r="Y124" s="3">
        <v>0</v>
      </c>
      <c r="Z124" s="3">
        <v>4222.32</v>
      </c>
      <c r="AA124" s="3">
        <v>5105.6099999999997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18885.48</v>
      </c>
      <c r="AH124" s="3">
        <v>0</v>
      </c>
      <c r="AI124" s="3">
        <v>0</v>
      </c>
      <c r="AJ124" s="3">
        <v>18885.48</v>
      </c>
      <c r="AK124" s="3">
        <v>18145.38</v>
      </c>
      <c r="AL124" s="3">
        <v>3207.57</v>
      </c>
      <c r="AM124" s="3">
        <v>0</v>
      </c>
      <c r="AN124" s="3">
        <v>0</v>
      </c>
      <c r="AO124" s="3">
        <v>3207.57</v>
      </c>
      <c r="AP124" s="3">
        <v>3898.67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2003.59</v>
      </c>
      <c r="BQ124" s="3">
        <v>0</v>
      </c>
      <c r="BR124" s="3">
        <v>0</v>
      </c>
      <c r="BS124" s="3">
        <v>2003.59</v>
      </c>
      <c r="BT124" s="3">
        <v>2439.34</v>
      </c>
      <c r="BU124" s="3">
        <v>5863.05</v>
      </c>
      <c r="BV124" s="3">
        <v>0</v>
      </c>
      <c r="BW124" s="3">
        <v>0</v>
      </c>
      <c r="BX124" s="3">
        <v>5863.05</v>
      </c>
      <c r="BY124" s="3">
        <v>6916.2</v>
      </c>
      <c r="BZ124" s="3">
        <v>34441.1</v>
      </c>
      <c r="CA124" s="3">
        <v>0</v>
      </c>
      <c r="CB124" s="3">
        <v>0</v>
      </c>
      <c r="CC124" s="3">
        <v>34441.1</v>
      </c>
      <c r="CD124" s="3">
        <v>41579.61</v>
      </c>
      <c r="CE124" s="3">
        <v>37506.6</v>
      </c>
      <c r="CF124" s="3">
        <v>0</v>
      </c>
      <c r="CG124" s="3">
        <v>0</v>
      </c>
      <c r="CH124" s="3">
        <v>37506.6</v>
      </c>
      <c r="CI124" s="3">
        <v>45559.95</v>
      </c>
      <c r="CJ124" s="3">
        <v>472.14</v>
      </c>
      <c r="CK124" s="3">
        <v>0</v>
      </c>
      <c r="CL124" s="3">
        <v>0</v>
      </c>
      <c r="CM124" s="3">
        <v>472.14</v>
      </c>
      <c r="CN124" s="3">
        <v>527.07000000000005</v>
      </c>
      <c r="CO124" s="3">
        <v>13051.33</v>
      </c>
      <c r="CP124" s="3">
        <v>0</v>
      </c>
      <c r="CQ124" s="3">
        <v>0</v>
      </c>
      <c r="CR124" s="3">
        <v>13051.33</v>
      </c>
      <c r="CS124" s="3">
        <v>15464.82</v>
      </c>
      <c r="CT124" s="3">
        <v>13052.16</v>
      </c>
      <c r="CU124" s="3">
        <v>0</v>
      </c>
      <c r="CV124" s="3">
        <v>0</v>
      </c>
      <c r="CW124" s="3">
        <v>13052.16</v>
      </c>
      <c r="CX124" s="3">
        <v>15766.82</v>
      </c>
      <c r="CY124" s="3">
        <v>23069.42</v>
      </c>
      <c r="CZ124" s="3">
        <v>0</v>
      </c>
      <c r="DA124" s="3">
        <v>0</v>
      </c>
      <c r="DB124" s="3">
        <v>23069.42</v>
      </c>
      <c r="DC124" s="3">
        <v>27532.9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1984.6</v>
      </c>
      <c r="DJ124" s="3">
        <v>0</v>
      </c>
      <c r="DK124" s="3">
        <v>0</v>
      </c>
      <c r="DL124" s="3">
        <v>1984.6</v>
      </c>
      <c r="DM124" s="3">
        <v>2412.77</v>
      </c>
      <c r="DN124" s="3">
        <v>2741.8</v>
      </c>
      <c r="DO124" s="3">
        <v>0</v>
      </c>
      <c r="DP124" s="3">
        <v>0</v>
      </c>
      <c r="DQ124" s="3">
        <v>2741.8</v>
      </c>
      <c r="DR124" s="3">
        <v>3767.54</v>
      </c>
      <c r="DS124" s="3">
        <v>0</v>
      </c>
      <c r="DT124" s="3">
        <v>0</v>
      </c>
      <c r="DU124" s="3">
        <v>0</v>
      </c>
      <c r="DV124" s="3">
        <v>0</v>
      </c>
      <c r="DW124" s="3">
        <v>0</v>
      </c>
      <c r="DX124" s="3">
        <v>7351.7</v>
      </c>
      <c r="DY124" s="3">
        <v>-2703.09</v>
      </c>
      <c r="DZ124" s="3">
        <v>0</v>
      </c>
      <c r="EA124" s="3">
        <v>4648.6099999999997</v>
      </c>
      <c r="EB124" s="3">
        <v>10055.450000000001</v>
      </c>
      <c r="EC124" s="7">
        <v>410957.49</v>
      </c>
      <c r="ED124" s="7">
        <v>-56190.879999999997</v>
      </c>
      <c r="EE124" s="7">
        <v>0</v>
      </c>
      <c r="EF124" s="7">
        <v>354766.61</v>
      </c>
      <c r="EG124" s="7">
        <v>508581.66</v>
      </c>
      <c r="EH124" s="8">
        <f t="shared" si="6"/>
        <v>1.4335668737257996</v>
      </c>
      <c r="EI124" s="3">
        <v>71681.490000000005</v>
      </c>
      <c r="EJ124" s="3">
        <v>-19081.169999999998</v>
      </c>
      <c r="EK124" s="3">
        <v>0</v>
      </c>
      <c r="EL124" s="3">
        <v>52600.32</v>
      </c>
      <c r="EM124" s="3">
        <v>85873.14</v>
      </c>
      <c r="EN124" s="3">
        <v>0</v>
      </c>
      <c r="EO124" s="3">
        <v>0</v>
      </c>
      <c r="EP124" s="3">
        <v>0</v>
      </c>
      <c r="EQ124" s="3">
        <v>0</v>
      </c>
      <c r="ER124" s="3">
        <v>0</v>
      </c>
      <c r="ES124" s="3">
        <v>89832.28</v>
      </c>
      <c r="ET124" s="3">
        <v>-25522.97</v>
      </c>
      <c r="EU124" s="3">
        <v>0</v>
      </c>
      <c r="EV124" s="3">
        <v>64309.31</v>
      </c>
      <c r="EW124" s="3">
        <v>101737.69</v>
      </c>
      <c r="EX124" s="3">
        <v>0</v>
      </c>
      <c r="EY124" s="3">
        <v>0</v>
      </c>
      <c r="EZ124" s="3">
        <v>0</v>
      </c>
      <c r="FA124" s="3">
        <v>0</v>
      </c>
      <c r="FB124" s="3">
        <v>0</v>
      </c>
      <c r="FC124" s="3">
        <v>0</v>
      </c>
      <c r="FD124" s="3">
        <v>0</v>
      </c>
      <c r="FE124" s="3">
        <v>0</v>
      </c>
      <c r="FF124" s="3">
        <v>0</v>
      </c>
      <c r="FG124" s="3">
        <v>0</v>
      </c>
      <c r="FH124" s="3">
        <v>203888.39</v>
      </c>
      <c r="FI124" s="3">
        <v>0</v>
      </c>
      <c r="FJ124" s="3">
        <v>0</v>
      </c>
      <c r="FK124" s="3">
        <v>203888.39</v>
      </c>
      <c r="FL124" s="3">
        <v>265008.81</v>
      </c>
      <c r="FM124" s="3">
        <v>45555.33</v>
      </c>
      <c r="FN124" s="3">
        <v>-11586.74</v>
      </c>
      <c r="FO124" s="3">
        <v>0</v>
      </c>
      <c r="FP124" s="3">
        <v>33968.589999999997</v>
      </c>
      <c r="FQ124" s="3">
        <v>55962.02</v>
      </c>
      <c r="FR124" s="3">
        <v>0</v>
      </c>
      <c r="FS124" s="3">
        <v>0</v>
      </c>
      <c r="FT124" s="3">
        <v>0</v>
      </c>
      <c r="FU124" s="3">
        <v>0</v>
      </c>
      <c r="FV124" s="3">
        <v>0</v>
      </c>
      <c r="FW124" s="9">
        <v>20666.73</v>
      </c>
      <c r="FX124" s="9">
        <v>-243.43</v>
      </c>
      <c r="FY124" s="9">
        <v>0</v>
      </c>
      <c r="FZ124" s="9">
        <v>20423.3</v>
      </c>
      <c r="GA124" s="9">
        <v>28753.38</v>
      </c>
      <c r="GB124" s="10">
        <f t="shared" si="7"/>
        <v>1.407871401781299</v>
      </c>
      <c r="GC124" s="3">
        <v>0</v>
      </c>
      <c r="GD124" s="3">
        <v>0</v>
      </c>
      <c r="GE124" s="3">
        <v>0</v>
      </c>
      <c r="GF124" s="3">
        <v>0</v>
      </c>
      <c r="GG124" s="3">
        <v>0</v>
      </c>
      <c r="GH124" s="3">
        <v>0</v>
      </c>
      <c r="GI124" s="3">
        <v>0</v>
      </c>
      <c r="GJ124" s="3">
        <v>0</v>
      </c>
      <c r="GK124" s="3">
        <v>0</v>
      </c>
      <c r="GL124" s="3">
        <v>0</v>
      </c>
      <c r="GM124" s="3">
        <v>20666.73</v>
      </c>
      <c r="GN124" s="3">
        <v>-243.43</v>
      </c>
      <c r="GO124" s="3">
        <v>0</v>
      </c>
      <c r="GP124" s="3">
        <v>20423.3</v>
      </c>
      <c r="GQ124" s="3">
        <v>28753.38</v>
      </c>
    </row>
    <row r="125" spans="1:199" ht="15" customHeight="1" x14ac:dyDescent="0.25">
      <c r="A125" s="2" t="s">
        <v>139</v>
      </c>
      <c r="B125" s="2" t="s">
        <v>62</v>
      </c>
      <c r="C125" s="1"/>
      <c r="D125" s="2" t="s">
        <v>55</v>
      </c>
      <c r="E125" s="2" t="s">
        <v>141</v>
      </c>
      <c r="F125" s="3">
        <v>1790874.02</v>
      </c>
      <c r="G125" s="3">
        <v>-32322.02</v>
      </c>
      <c r="H125" s="3">
        <v>0</v>
      </c>
      <c r="I125" s="3">
        <v>1758552</v>
      </c>
      <c r="J125" s="3">
        <v>1671145.6</v>
      </c>
      <c r="K125" s="4">
        <f t="shared" si="4"/>
        <v>0.9502963802037131</v>
      </c>
      <c r="L125" s="5">
        <v>588536.73</v>
      </c>
      <c r="M125" s="5">
        <v>-11694.48</v>
      </c>
      <c r="N125" s="5">
        <v>0</v>
      </c>
      <c r="O125" s="5">
        <v>576842.25</v>
      </c>
      <c r="P125" s="5">
        <v>576344.59</v>
      </c>
      <c r="Q125" s="6">
        <f t="shared" si="5"/>
        <v>0.99913726846464512</v>
      </c>
      <c r="R125" s="3">
        <v>0</v>
      </c>
      <c r="S125" s="3">
        <v>0</v>
      </c>
      <c r="T125" s="3">
        <v>0</v>
      </c>
      <c r="U125" s="3">
        <v>0</v>
      </c>
      <c r="V125" s="3">
        <v>3665.26</v>
      </c>
      <c r="W125" s="3">
        <v>15270.07</v>
      </c>
      <c r="X125" s="3">
        <v>0</v>
      </c>
      <c r="Y125" s="3">
        <v>0</v>
      </c>
      <c r="Z125" s="3">
        <v>15270.07</v>
      </c>
      <c r="AA125" s="3">
        <v>14712.79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65303.040000000001</v>
      </c>
      <c r="AH125" s="3">
        <v>0</v>
      </c>
      <c r="AI125" s="3">
        <v>0</v>
      </c>
      <c r="AJ125" s="3">
        <v>65303.040000000001</v>
      </c>
      <c r="AK125" s="3">
        <v>64083.23</v>
      </c>
      <c r="AL125" s="3">
        <v>11623.99</v>
      </c>
      <c r="AM125" s="3">
        <v>0</v>
      </c>
      <c r="AN125" s="3">
        <v>0</v>
      </c>
      <c r="AO125" s="3">
        <v>11623.99</v>
      </c>
      <c r="AP125" s="3">
        <v>11164.79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5363.52</v>
      </c>
      <c r="BQ125" s="3">
        <v>0</v>
      </c>
      <c r="BR125" s="3">
        <v>0</v>
      </c>
      <c r="BS125" s="3">
        <v>5363.52</v>
      </c>
      <c r="BT125" s="3">
        <v>5166.54</v>
      </c>
      <c r="BU125" s="3">
        <v>20305.2</v>
      </c>
      <c r="BV125" s="3">
        <v>0</v>
      </c>
      <c r="BW125" s="3">
        <v>0</v>
      </c>
      <c r="BX125" s="3">
        <v>20305.2</v>
      </c>
      <c r="BY125" s="3">
        <v>19639.830000000002</v>
      </c>
      <c r="BZ125" s="3">
        <v>121835.88</v>
      </c>
      <c r="CA125" s="3">
        <v>0</v>
      </c>
      <c r="CB125" s="3">
        <v>0</v>
      </c>
      <c r="CC125" s="3">
        <v>121835.88</v>
      </c>
      <c r="CD125" s="3">
        <v>117937.19</v>
      </c>
      <c r="CE125" s="3">
        <v>129891.9</v>
      </c>
      <c r="CF125" s="3">
        <v>0</v>
      </c>
      <c r="CG125" s="3">
        <v>0</v>
      </c>
      <c r="CH125" s="3">
        <v>129891.9</v>
      </c>
      <c r="CI125" s="3">
        <v>126249.09</v>
      </c>
      <c r="CJ125" s="3">
        <v>1544.28</v>
      </c>
      <c r="CK125" s="3">
        <v>0</v>
      </c>
      <c r="CL125" s="3">
        <v>0</v>
      </c>
      <c r="CM125" s="3">
        <v>1544.28</v>
      </c>
      <c r="CN125" s="3">
        <v>1576.5</v>
      </c>
      <c r="CO125" s="3">
        <v>45202.02</v>
      </c>
      <c r="CP125" s="3">
        <v>0</v>
      </c>
      <c r="CQ125" s="3">
        <v>0</v>
      </c>
      <c r="CR125" s="3">
        <v>45202.02</v>
      </c>
      <c r="CS125" s="3">
        <v>43683.45</v>
      </c>
      <c r="CT125" s="3">
        <v>42756.66</v>
      </c>
      <c r="CU125" s="3">
        <v>0</v>
      </c>
      <c r="CV125" s="3">
        <v>0</v>
      </c>
      <c r="CW125" s="3">
        <v>42756.66</v>
      </c>
      <c r="CX125" s="3">
        <v>41718.120000000003</v>
      </c>
      <c r="CY125" s="3">
        <v>79894.62</v>
      </c>
      <c r="CZ125" s="3">
        <v>0</v>
      </c>
      <c r="DA125" s="3">
        <v>0</v>
      </c>
      <c r="DB125" s="3">
        <v>79894.62</v>
      </c>
      <c r="DC125" s="3">
        <v>77349.25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7178.04</v>
      </c>
      <c r="DJ125" s="3">
        <v>0</v>
      </c>
      <c r="DK125" s="3">
        <v>0</v>
      </c>
      <c r="DL125" s="3">
        <v>7178.04</v>
      </c>
      <c r="DM125" s="3">
        <v>6923.21</v>
      </c>
      <c r="DN125" s="3">
        <v>13435.02</v>
      </c>
      <c r="DO125" s="3">
        <v>0</v>
      </c>
      <c r="DP125" s="3">
        <v>0</v>
      </c>
      <c r="DQ125" s="3">
        <v>13435.02</v>
      </c>
      <c r="DR125" s="3">
        <v>13099.44</v>
      </c>
      <c r="DS125" s="3">
        <v>0</v>
      </c>
      <c r="DT125" s="3">
        <v>0</v>
      </c>
      <c r="DU125" s="3">
        <v>0</v>
      </c>
      <c r="DV125" s="3">
        <v>0</v>
      </c>
      <c r="DW125" s="3">
        <v>0</v>
      </c>
      <c r="DX125" s="3">
        <v>28932.49</v>
      </c>
      <c r="DY125" s="3">
        <v>-11694.48</v>
      </c>
      <c r="DZ125" s="3">
        <v>0</v>
      </c>
      <c r="EA125" s="3">
        <v>17238.009999999998</v>
      </c>
      <c r="EB125" s="3">
        <v>29375.9</v>
      </c>
      <c r="EC125" s="7">
        <v>1168298.29</v>
      </c>
      <c r="ED125" s="7">
        <v>-20627.54</v>
      </c>
      <c r="EE125" s="7">
        <v>0</v>
      </c>
      <c r="EF125" s="7">
        <v>1147670.75</v>
      </c>
      <c r="EG125" s="7">
        <v>1062584.83</v>
      </c>
      <c r="EH125" s="8">
        <f t="shared" si="6"/>
        <v>0.92586208196035324</v>
      </c>
      <c r="EI125" s="3">
        <v>129842.62</v>
      </c>
      <c r="EJ125" s="3">
        <v>-7142.24</v>
      </c>
      <c r="EK125" s="3">
        <v>0</v>
      </c>
      <c r="EL125" s="3">
        <v>122700.38</v>
      </c>
      <c r="EM125" s="3">
        <v>115854.23</v>
      </c>
      <c r="EN125" s="3">
        <v>0</v>
      </c>
      <c r="EO125" s="3">
        <v>0</v>
      </c>
      <c r="EP125" s="3">
        <v>0</v>
      </c>
      <c r="EQ125" s="3">
        <v>0</v>
      </c>
      <c r="ER125" s="3">
        <v>0</v>
      </c>
      <c r="ES125" s="3">
        <v>182144.38</v>
      </c>
      <c r="ET125" s="3">
        <v>-9488.25</v>
      </c>
      <c r="EU125" s="3">
        <v>0</v>
      </c>
      <c r="EV125" s="3">
        <v>172656.13</v>
      </c>
      <c r="EW125" s="3">
        <v>161522.96</v>
      </c>
      <c r="EX125" s="3">
        <v>0</v>
      </c>
      <c r="EY125" s="3">
        <v>0</v>
      </c>
      <c r="EZ125" s="3">
        <v>0</v>
      </c>
      <c r="FA125" s="3">
        <v>0</v>
      </c>
      <c r="FB125" s="3">
        <v>0</v>
      </c>
      <c r="FC125" s="3">
        <v>0</v>
      </c>
      <c r="FD125" s="3">
        <v>0</v>
      </c>
      <c r="FE125" s="3">
        <v>0</v>
      </c>
      <c r="FF125" s="3">
        <v>0</v>
      </c>
      <c r="FG125" s="3">
        <v>0</v>
      </c>
      <c r="FH125" s="3">
        <v>779447.79</v>
      </c>
      <c r="FI125" s="3">
        <v>0</v>
      </c>
      <c r="FJ125" s="3">
        <v>0</v>
      </c>
      <c r="FK125" s="3">
        <v>779447.79</v>
      </c>
      <c r="FL125" s="3">
        <v>716228.86</v>
      </c>
      <c r="FM125" s="3">
        <v>76863.5</v>
      </c>
      <c r="FN125" s="3">
        <v>-3997.05</v>
      </c>
      <c r="FO125" s="3">
        <v>0</v>
      </c>
      <c r="FP125" s="3">
        <v>72866.45</v>
      </c>
      <c r="FQ125" s="3">
        <v>68978.78</v>
      </c>
      <c r="FR125" s="3">
        <v>0</v>
      </c>
      <c r="FS125" s="3">
        <v>0</v>
      </c>
      <c r="FT125" s="3">
        <v>0</v>
      </c>
      <c r="FU125" s="3">
        <v>0</v>
      </c>
      <c r="FV125" s="3">
        <v>0</v>
      </c>
      <c r="FW125" s="9">
        <v>34039</v>
      </c>
      <c r="FX125" s="9">
        <v>0</v>
      </c>
      <c r="FY125" s="9">
        <v>0</v>
      </c>
      <c r="FZ125" s="9">
        <v>34039</v>
      </c>
      <c r="GA125" s="9">
        <v>32216.18</v>
      </c>
      <c r="GB125" s="10">
        <f t="shared" si="7"/>
        <v>0.9464490731220071</v>
      </c>
      <c r="GC125" s="3">
        <v>0</v>
      </c>
      <c r="GD125" s="3">
        <v>0</v>
      </c>
      <c r="GE125" s="3">
        <v>0</v>
      </c>
      <c r="GF125" s="3">
        <v>0</v>
      </c>
      <c r="GG125" s="3">
        <v>0</v>
      </c>
      <c r="GH125" s="3">
        <v>0</v>
      </c>
      <c r="GI125" s="3">
        <v>0</v>
      </c>
      <c r="GJ125" s="3">
        <v>0</v>
      </c>
      <c r="GK125" s="3">
        <v>0</v>
      </c>
      <c r="GL125" s="3">
        <v>0</v>
      </c>
      <c r="GM125" s="3">
        <v>34039</v>
      </c>
      <c r="GN125" s="3">
        <v>0</v>
      </c>
      <c r="GO125" s="3">
        <v>0</v>
      </c>
      <c r="GP125" s="3">
        <v>34039</v>
      </c>
      <c r="GQ125" s="3">
        <v>32216.18</v>
      </c>
    </row>
    <row r="126" spans="1:199" ht="15" customHeight="1" x14ac:dyDescent="0.25">
      <c r="A126" s="2" t="s">
        <v>139</v>
      </c>
      <c r="B126" s="2" t="s">
        <v>144</v>
      </c>
      <c r="C126" s="1"/>
      <c r="D126" s="2" t="s">
        <v>55</v>
      </c>
      <c r="E126" s="2" t="s">
        <v>141</v>
      </c>
      <c r="F126" s="3">
        <v>989874.29</v>
      </c>
      <c r="G126" s="3">
        <v>-3994.4</v>
      </c>
      <c r="H126" s="3">
        <v>0</v>
      </c>
      <c r="I126" s="3">
        <v>985879.89</v>
      </c>
      <c r="J126" s="3">
        <v>1052794.1200000001</v>
      </c>
      <c r="K126" s="4">
        <f t="shared" si="4"/>
        <v>1.0678725985576196</v>
      </c>
      <c r="L126" s="5">
        <v>358366.92</v>
      </c>
      <c r="M126" s="5">
        <v>-3921.12</v>
      </c>
      <c r="N126" s="5">
        <v>0</v>
      </c>
      <c r="O126" s="5">
        <v>354445.8</v>
      </c>
      <c r="P126" s="5">
        <v>361212.86</v>
      </c>
      <c r="Q126" s="6">
        <f t="shared" si="5"/>
        <v>1.0190919457925585</v>
      </c>
      <c r="R126" s="3">
        <v>0</v>
      </c>
      <c r="S126" s="3">
        <v>0</v>
      </c>
      <c r="T126" s="3">
        <v>0</v>
      </c>
      <c r="U126" s="3">
        <v>0</v>
      </c>
      <c r="V126" s="3">
        <v>891.78</v>
      </c>
      <c r="W126" s="3">
        <v>13470.74</v>
      </c>
      <c r="X126" s="3">
        <v>0</v>
      </c>
      <c r="Y126" s="3">
        <v>0</v>
      </c>
      <c r="Z126" s="3">
        <v>13470.74</v>
      </c>
      <c r="AA126" s="3">
        <v>13722.28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39210.239999999998</v>
      </c>
      <c r="AH126" s="3">
        <v>0</v>
      </c>
      <c r="AI126" s="3">
        <v>0</v>
      </c>
      <c r="AJ126" s="3">
        <v>39210.239999999998</v>
      </c>
      <c r="AK126" s="3">
        <v>39165.03</v>
      </c>
      <c r="AL126" s="3">
        <v>10256.92</v>
      </c>
      <c r="AM126" s="3">
        <v>0</v>
      </c>
      <c r="AN126" s="3">
        <v>0</v>
      </c>
      <c r="AO126" s="3">
        <v>10256.92</v>
      </c>
      <c r="AP126" s="3">
        <v>10451.540000000001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0</v>
      </c>
      <c r="BO126" s="3">
        <v>0</v>
      </c>
      <c r="BP126" s="3">
        <v>2053.3000000000002</v>
      </c>
      <c r="BQ126" s="3">
        <v>0</v>
      </c>
      <c r="BR126" s="3">
        <v>0</v>
      </c>
      <c r="BS126" s="3">
        <v>2053.3000000000002</v>
      </c>
      <c r="BT126" s="3">
        <v>2036.23</v>
      </c>
      <c r="BU126" s="3">
        <v>12192.62</v>
      </c>
      <c r="BV126" s="3">
        <v>0</v>
      </c>
      <c r="BW126" s="3">
        <v>0</v>
      </c>
      <c r="BX126" s="3">
        <v>12192.62</v>
      </c>
      <c r="BY126" s="3">
        <v>12215.53</v>
      </c>
      <c r="BZ126" s="3">
        <v>71623.199999999997</v>
      </c>
      <c r="CA126" s="3">
        <v>0</v>
      </c>
      <c r="CB126" s="3">
        <v>0</v>
      </c>
      <c r="CC126" s="3">
        <v>71623.199999999997</v>
      </c>
      <c r="CD126" s="3">
        <v>71495.490000000005</v>
      </c>
      <c r="CE126" s="3">
        <v>77994.92</v>
      </c>
      <c r="CF126" s="3">
        <v>0</v>
      </c>
      <c r="CG126" s="3">
        <v>0</v>
      </c>
      <c r="CH126" s="3">
        <v>77994.92</v>
      </c>
      <c r="CI126" s="3">
        <v>78159.06</v>
      </c>
      <c r="CJ126" s="3">
        <v>980.22</v>
      </c>
      <c r="CK126" s="3">
        <v>0</v>
      </c>
      <c r="CL126" s="3">
        <v>0</v>
      </c>
      <c r="CM126" s="3">
        <v>980.22</v>
      </c>
      <c r="CN126" s="3">
        <v>1004.48</v>
      </c>
      <c r="CO126" s="3">
        <v>27141.99</v>
      </c>
      <c r="CP126" s="3">
        <v>0</v>
      </c>
      <c r="CQ126" s="3">
        <v>0</v>
      </c>
      <c r="CR126" s="3">
        <v>27141.99</v>
      </c>
      <c r="CS126" s="3">
        <v>27170.400000000001</v>
      </c>
      <c r="CT126" s="3">
        <v>27141.94</v>
      </c>
      <c r="CU126" s="3">
        <v>0</v>
      </c>
      <c r="CV126" s="3">
        <v>0</v>
      </c>
      <c r="CW126" s="3">
        <v>27141.94</v>
      </c>
      <c r="CX126" s="3">
        <v>27198.26</v>
      </c>
      <c r="CY126" s="3">
        <v>47973.57</v>
      </c>
      <c r="CZ126" s="3">
        <v>0</v>
      </c>
      <c r="DA126" s="3">
        <v>0</v>
      </c>
      <c r="DB126" s="3">
        <v>47973.57</v>
      </c>
      <c r="DC126" s="3">
        <v>48070.63</v>
      </c>
      <c r="DD126" s="3">
        <v>0</v>
      </c>
      <c r="DE126" s="3">
        <v>0</v>
      </c>
      <c r="DF126" s="3">
        <v>0</v>
      </c>
      <c r="DG126" s="3">
        <v>0</v>
      </c>
      <c r="DH126" s="3">
        <v>0</v>
      </c>
      <c r="DI126" s="3">
        <v>6337.15</v>
      </c>
      <c r="DJ126" s="3">
        <v>0</v>
      </c>
      <c r="DK126" s="3">
        <v>0</v>
      </c>
      <c r="DL126" s="3">
        <v>6337.15</v>
      </c>
      <c r="DM126" s="3">
        <v>6456.28</v>
      </c>
      <c r="DN126" s="3">
        <v>6412.56</v>
      </c>
      <c r="DO126" s="3">
        <v>0</v>
      </c>
      <c r="DP126" s="3">
        <v>0</v>
      </c>
      <c r="DQ126" s="3">
        <v>6412.56</v>
      </c>
      <c r="DR126" s="3">
        <v>6484.36</v>
      </c>
      <c r="DS126" s="3">
        <v>0</v>
      </c>
      <c r="DT126" s="3">
        <v>0</v>
      </c>
      <c r="DU126" s="3">
        <v>0</v>
      </c>
      <c r="DV126" s="3">
        <v>0</v>
      </c>
      <c r="DW126" s="3">
        <v>0</v>
      </c>
      <c r="DX126" s="3">
        <v>15577.55</v>
      </c>
      <c r="DY126" s="3">
        <v>-3921.12</v>
      </c>
      <c r="DZ126" s="3">
        <v>0</v>
      </c>
      <c r="EA126" s="3">
        <v>11656.43</v>
      </c>
      <c r="EB126" s="3">
        <v>16691.509999999998</v>
      </c>
      <c r="EC126" s="7">
        <v>599972.88</v>
      </c>
      <c r="ED126" s="7">
        <v>-73.279999999999902</v>
      </c>
      <c r="EE126" s="7">
        <v>0</v>
      </c>
      <c r="EF126" s="7">
        <v>599899.6</v>
      </c>
      <c r="EG126" s="7">
        <v>659885.07999999996</v>
      </c>
      <c r="EH126" s="8">
        <f t="shared" si="6"/>
        <v>1.0999925320837021</v>
      </c>
      <c r="EI126" s="3">
        <v>56524.58</v>
      </c>
      <c r="EJ126" s="3">
        <v>-52.18</v>
      </c>
      <c r="EK126" s="3">
        <v>0</v>
      </c>
      <c r="EL126" s="3">
        <v>56472.4</v>
      </c>
      <c r="EM126" s="3">
        <v>55408.24</v>
      </c>
      <c r="EN126" s="3">
        <v>0</v>
      </c>
      <c r="EO126" s="3">
        <v>0</v>
      </c>
      <c r="EP126" s="3">
        <v>0</v>
      </c>
      <c r="EQ126" s="3">
        <v>0</v>
      </c>
      <c r="ER126" s="3">
        <v>0</v>
      </c>
      <c r="ES126" s="3">
        <v>75313.89</v>
      </c>
      <c r="ET126" s="3">
        <v>-4.3500000000000103</v>
      </c>
      <c r="EU126" s="3">
        <v>0</v>
      </c>
      <c r="EV126" s="3">
        <v>75309.539999999994</v>
      </c>
      <c r="EW126" s="3">
        <v>73351.34</v>
      </c>
      <c r="EX126" s="3">
        <v>0</v>
      </c>
      <c r="EY126" s="3">
        <v>0</v>
      </c>
      <c r="EZ126" s="3">
        <v>0</v>
      </c>
      <c r="FA126" s="3">
        <v>0</v>
      </c>
      <c r="FB126" s="3">
        <v>0</v>
      </c>
      <c r="FC126" s="3">
        <v>0</v>
      </c>
      <c r="FD126" s="3">
        <v>0</v>
      </c>
      <c r="FE126" s="3">
        <v>0</v>
      </c>
      <c r="FF126" s="3">
        <v>0</v>
      </c>
      <c r="FG126" s="3">
        <v>0</v>
      </c>
      <c r="FH126" s="3">
        <v>433516.92</v>
      </c>
      <c r="FI126" s="3">
        <v>0</v>
      </c>
      <c r="FJ126" s="3">
        <v>0</v>
      </c>
      <c r="FK126" s="3">
        <v>433516.92</v>
      </c>
      <c r="FL126" s="3">
        <v>497084.32</v>
      </c>
      <c r="FM126" s="3">
        <v>34617.49</v>
      </c>
      <c r="FN126" s="3">
        <v>-16.75</v>
      </c>
      <c r="FO126" s="3">
        <v>0</v>
      </c>
      <c r="FP126" s="3">
        <v>34600.74</v>
      </c>
      <c r="FQ126" s="3">
        <v>34041.18</v>
      </c>
      <c r="FR126" s="3">
        <v>0</v>
      </c>
      <c r="FS126" s="3">
        <v>0</v>
      </c>
      <c r="FT126" s="3">
        <v>0</v>
      </c>
      <c r="FU126" s="3">
        <v>0</v>
      </c>
      <c r="FV126" s="3">
        <v>0</v>
      </c>
      <c r="FW126" s="9">
        <v>31534.49</v>
      </c>
      <c r="FX126" s="9">
        <v>0</v>
      </c>
      <c r="FY126" s="9">
        <v>0</v>
      </c>
      <c r="FZ126" s="9">
        <v>31534.49</v>
      </c>
      <c r="GA126" s="9">
        <v>31696.18</v>
      </c>
      <c r="GB126" s="10">
        <f t="shared" si="7"/>
        <v>1.0051274017750089</v>
      </c>
      <c r="GC126" s="3">
        <v>0</v>
      </c>
      <c r="GD126" s="3">
        <v>0</v>
      </c>
      <c r="GE126" s="3">
        <v>0</v>
      </c>
      <c r="GF126" s="3">
        <v>0</v>
      </c>
      <c r="GG126" s="3">
        <v>0</v>
      </c>
      <c r="GH126" s="3">
        <v>0</v>
      </c>
      <c r="GI126" s="3">
        <v>0</v>
      </c>
      <c r="GJ126" s="3">
        <v>0</v>
      </c>
      <c r="GK126" s="3">
        <v>0</v>
      </c>
      <c r="GL126" s="3">
        <v>0</v>
      </c>
      <c r="GM126" s="3">
        <v>31534.49</v>
      </c>
      <c r="GN126" s="3">
        <v>0</v>
      </c>
      <c r="GO126" s="3">
        <v>0</v>
      </c>
      <c r="GP126" s="3">
        <v>31534.49</v>
      </c>
      <c r="GQ126" s="3">
        <v>31696.18</v>
      </c>
    </row>
    <row r="127" spans="1:199" ht="15" customHeight="1" x14ac:dyDescent="0.25">
      <c r="A127" s="2" t="s">
        <v>139</v>
      </c>
      <c r="B127" s="2" t="s">
        <v>111</v>
      </c>
      <c r="C127" s="1"/>
      <c r="D127" s="2" t="s">
        <v>55</v>
      </c>
      <c r="E127" s="2" t="s">
        <v>141</v>
      </c>
      <c r="F127" s="3">
        <v>1716153.72</v>
      </c>
      <c r="G127" s="3">
        <v>-12190.83</v>
      </c>
      <c r="H127" s="3">
        <v>17394.82</v>
      </c>
      <c r="I127" s="3">
        <v>1686568.07</v>
      </c>
      <c r="J127" s="3">
        <v>1766111.31</v>
      </c>
      <c r="K127" s="4">
        <f t="shared" si="4"/>
        <v>1.0471627806875297</v>
      </c>
      <c r="L127" s="5">
        <v>562425.32999999996</v>
      </c>
      <c r="M127" s="5">
        <v>-6194.26</v>
      </c>
      <c r="N127" s="5">
        <v>5417.48</v>
      </c>
      <c r="O127" s="5">
        <v>550813.59</v>
      </c>
      <c r="P127" s="5">
        <v>552708.97</v>
      </c>
      <c r="Q127" s="6">
        <f t="shared" si="5"/>
        <v>1.003441055257914</v>
      </c>
      <c r="R127" s="3">
        <v>0</v>
      </c>
      <c r="S127" s="3">
        <v>0</v>
      </c>
      <c r="T127" s="3">
        <v>0</v>
      </c>
      <c r="U127" s="3">
        <v>0</v>
      </c>
      <c r="V127" s="3">
        <v>2187.36</v>
      </c>
      <c r="W127" s="3">
        <v>17090.53</v>
      </c>
      <c r="X127" s="3">
        <v>0</v>
      </c>
      <c r="Y127" s="3">
        <v>154.11000000000001</v>
      </c>
      <c r="Z127" s="3">
        <v>16936.419999999998</v>
      </c>
      <c r="AA127" s="3">
        <v>16970.419999999998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62807.040000000001</v>
      </c>
      <c r="AH127" s="3">
        <v>0</v>
      </c>
      <c r="AI127" s="3">
        <v>768</v>
      </c>
      <c r="AJ127" s="3">
        <v>62039.040000000001</v>
      </c>
      <c r="AK127" s="3">
        <v>60878.69</v>
      </c>
      <c r="AL127" s="3">
        <v>12987.49</v>
      </c>
      <c r="AM127" s="3">
        <v>0</v>
      </c>
      <c r="AN127" s="3">
        <v>119.91</v>
      </c>
      <c r="AO127" s="3">
        <v>12867.58</v>
      </c>
      <c r="AP127" s="3">
        <v>12812.85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0</v>
      </c>
      <c r="BP127" s="3">
        <v>4382.99</v>
      </c>
      <c r="BQ127" s="3">
        <v>0</v>
      </c>
      <c r="BR127" s="3">
        <v>61.2</v>
      </c>
      <c r="BS127" s="3">
        <v>4321.79</v>
      </c>
      <c r="BT127" s="3">
        <v>4229.87</v>
      </c>
      <c r="BU127" s="3">
        <v>19519.189999999999</v>
      </c>
      <c r="BV127" s="3">
        <v>0</v>
      </c>
      <c r="BW127" s="3">
        <v>178.2</v>
      </c>
      <c r="BX127" s="3">
        <v>19340.990000000002</v>
      </c>
      <c r="BY127" s="3">
        <v>18975.82</v>
      </c>
      <c r="BZ127" s="3">
        <v>117176.85</v>
      </c>
      <c r="CA127" s="3">
        <v>0</v>
      </c>
      <c r="CB127" s="3">
        <v>1464</v>
      </c>
      <c r="CC127" s="3">
        <v>115712.85</v>
      </c>
      <c r="CD127" s="3">
        <v>112810.07</v>
      </c>
      <c r="CE127" s="3">
        <v>124863.02</v>
      </c>
      <c r="CF127" s="3">
        <v>0</v>
      </c>
      <c r="CG127" s="3">
        <v>1143.5999999999999</v>
      </c>
      <c r="CH127" s="3">
        <v>123719.42</v>
      </c>
      <c r="CI127" s="3">
        <v>121752.37</v>
      </c>
      <c r="CJ127" s="3">
        <v>1483.26</v>
      </c>
      <c r="CK127" s="3">
        <v>0</v>
      </c>
      <c r="CL127" s="3">
        <v>0</v>
      </c>
      <c r="CM127" s="3">
        <v>1483.26</v>
      </c>
      <c r="CN127" s="3">
        <v>1489.33</v>
      </c>
      <c r="CO127" s="3">
        <v>43450.84</v>
      </c>
      <c r="CP127" s="3">
        <v>0</v>
      </c>
      <c r="CQ127" s="3">
        <v>391.8</v>
      </c>
      <c r="CR127" s="3">
        <v>43059.040000000001</v>
      </c>
      <c r="CS127" s="3">
        <v>42258.31</v>
      </c>
      <c r="CT127" s="3">
        <v>41044.82</v>
      </c>
      <c r="CU127" s="3">
        <v>0</v>
      </c>
      <c r="CV127" s="3">
        <v>0</v>
      </c>
      <c r="CW127" s="3">
        <v>41044.82</v>
      </c>
      <c r="CX127" s="3">
        <v>41309.019999999997</v>
      </c>
      <c r="CY127" s="3">
        <v>76801.13</v>
      </c>
      <c r="CZ127" s="3">
        <v>0</v>
      </c>
      <c r="DA127" s="3">
        <v>702.6</v>
      </c>
      <c r="DB127" s="3">
        <v>76098.53</v>
      </c>
      <c r="DC127" s="3">
        <v>74746.25</v>
      </c>
      <c r="DD127" s="3">
        <v>0</v>
      </c>
      <c r="DE127" s="3">
        <v>0</v>
      </c>
      <c r="DF127" s="3">
        <v>0</v>
      </c>
      <c r="DG127" s="3">
        <v>0</v>
      </c>
      <c r="DH127" s="3">
        <v>0</v>
      </c>
      <c r="DI127" s="3">
        <v>8015.77</v>
      </c>
      <c r="DJ127" s="3">
        <v>0</v>
      </c>
      <c r="DK127" s="3">
        <v>74.94</v>
      </c>
      <c r="DL127" s="3">
        <v>7940.83</v>
      </c>
      <c r="DM127" s="3">
        <v>7955.44</v>
      </c>
      <c r="DN127" s="3">
        <v>10317.799999999999</v>
      </c>
      <c r="DO127" s="3">
        <v>0</v>
      </c>
      <c r="DP127" s="3">
        <v>120.6</v>
      </c>
      <c r="DQ127" s="3">
        <v>10197.200000000001</v>
      </c>
      <c r="DR127" s="3">
        <v>10207.81</v>
      </c>
      <c r="DS127" s="3">
        <v>0</v>
      </c>
      <c r="DT127" s="3">
        <v>0</v>
      </c>
      <c r="DU127" s="3">
        <v>0</v>
      </c>
      <c r="DV127" s="3">
        <v>0</v>
      </c>
      <c r="DW127" s="3">
        <v>0</v>
      </c>
      <c r="DX127" s="3">
        <v>22484.6</v>
      </c>
      <c r="DY127" s="3">
        <v>-6194.26</v>
      </c>
      <c r="DZ127" s="3">
        <v>238.52</v>
      </c>
      <c r="EA127" s="3">
        <v>16051.82</v>
      </c>
      <c r="EB127" s="3">
        <v>24125.360000000001</v>
      </c>
      <c r="EC127" s="7">
        <v>1103378.22</v>
      </c>
      <c r="ED127" s="7">
        <v>-5996.57</v>
      </c>
      <c r="EE127" s="7">
        <v>11977.34</v>
      </c>
      <c r="EF127" s="7">
        <v>1085404.31</v>
      </c>
      <c r="EG127" s="7">
        <v>1162643</v>
      </c>
      <c r="EH127" s="8">
        <f t="shared" si="6"/>
        <v>1.0711612154921331</v>
      </c>
      <c r="EI127" s="3">
        <v>136232.78</v>
      </c>
      <c r="EJ127" s="3">
        <v>-1668.69</v>
      </c>
      <c r="EK127" s="3">
        <v>2512.02</v>
      </c>
      <c r="EL127" s="3">
        <v>132052.07</v>
      </c>
      <c r="EM127" s="3">
        <v>127180.46</v>
      </c>
      <c r="EN127" s="3">
        <v>0</v>
      </c>
      <c r="EO127" s="3">
        <v>0</v>
      </c>
      <c r="EP127" s="3">
        <v>0</v>
      </c>
      <c r="EQ127" s="3">
        <v>0</v>
      </c>
      <c r="ER127" s="3">
        <v>0</v>
      </c>
      <c r="ES127" s="3">
        <v>192085.82</v>
      </c>
      <c r="ET127" s="3">
        <v>-4111.18</v>
      </c>
      <c r="EU127" s="3">
        <v>3575.61</v>
      </c>
      <c r="EV127" s="3">
        <v>184399.03</v>
      </c>
      <c r="EW127" s="3">
        <v>177970.8</v>
      </c>
      <c r="EX127" s="3">
        <v>0</v>
      </c>
      <c r="EY127" s="3">
        <v>0</v>
      </c>
      <c r="EZ127" s="3">
        <v>0</v>
      </c>
      <c r="FA127" s="3">
        <v>0</v>
      </c>
      <c r="FB127" s="3">
        <v>0</v>
      </c>
      <c r="FC127" s="3">
        <v>0</v>
      </c>
      <c r="FD127" s="3">
        <v>0</v>
      </c>
      <c r="FE127" s="3">
        <v>0</v>
      </c>
      <c r="FF127" s="3">
        <v>0</v>
      </c>
      <c r="FG127" s="3">
        <v>0</v>
      </c>
      <c r="FH127" s="3">
        <v>694697.16</v>
      </c>
      <c r="FI127" s="3">
        <v>0</v>
      </c>
      <c r="FJ127" s="3">
        <v>4420.88</v>
      </c>
      <c r="FK127" s="3">
        <v>690276.28</v>
      </c>
      <c r="FL127" s="3">
        <v>781906.81</v>
      </c>
      <c r="FM127" s="3">
        <v>80362.460000000006</v>
      </c>
      <c r="FN127" s="3">
        <v>-216.7</v>
      </c>
      <c r="FO127" s="3">
        <v>1468.83</v>
      </c>
      <c r="FP127" s="3">
        <v>78676.929999999993</v>
      </c>
      <c r="FQ127" s="3">
        <v>75584.929999999993</v>
      </c>
      <c r="FR127" s="3">
        <v>0</v>
      </c>
      <c r="FS127" s="3">
        <v>0</v>
      </c>
      <c r="FT127" s="3">
        <v>0</v>
      </c>
      <c r="FU127" s="3">
        <v>0</v>
      </c>
      <c r="FV127" s="3">
        <v>0</v>
      </c>
      <c r="FW127" s="9">
        <v>50350.17</v>
      </c>
      <c r="FX127" s="9">
        <v>0</v>
      </c>
      <c r="FY127" s="9">
        <v>0</v>
      </c>
      <c r="FZ127" s="9">
        <v>50350.17</v>
      </c>
      <c r="GA127" s="9">
        <v>50759.34</v>
      </c>
      <c r="GB127" s="10">
        <f t="shared" si="7"/>
        <v>1.0081264869612159</v>
      </c>
      <c r="GC127" s="3">
        <v>0</v>
      </c>
      <c r="GD127" s="3">
        <v>0</v>
      </c>
      <c r="GE127" s="3">
        <v>0</v>
      </c>
      <c r="GF127" s="3">
        <v>0</v>
      </c>
      <c r="GG127" s="3">
        <v>0</v>
      </c>
      <c r="GH127" s="3">
        <v>0</v>
      </c>
      <c r="GI127" s="3">
        <v>0</v>
      </c>
      <c r="GJ127" s="3">
        <v>0</v>
      </c>
      <c r="GK127" s="3">
        <v>0</v>
      </c>
      <c r="GL127" s="3">
        <v>0</v>
      </c>
      <c r="GM127" s="3">
        <v>50350.17</v>
      </c>
      <c r="GN127" s="3">
        <v>0</v>
      </c>
      <c r="GO127" s="3">
        <v>0</v>
      </c>
      <c r="GP127" s="3">
        <v>50350.17</v>
      </c>
      <c r="GQ127" s="3">
        <v>50759.34</v>
      </c>
    </row>
    <row r="128" spans="1:199" ht="15" customHeight="1" x14ac:dyDescent="0.25">
      <c r="A128" s="2" t="s">
        <v>139</v>
      </c>
      <c r="B128" s="2" t="s">
        <v>65</v>
      </c>
      <c r="C128" s="1"/>
      <c r="D128" s="2" t="s">
        <v>63</v>
      </c>
      <c r="E128" s="2" t="s">
        <v>132</v>
      </c>
      <c r="F128" s="3">
        <v>2547192.6</v>
      </c>
      <c r="G128" s="3">
        <v>-23519.66</v>
      </c>
      <c r="H128" s="3">
        <v>0</v>
      </c>
      <c r="I128" s="3">
        <v>2523672.94</v>
      </c>
      <c r="J128" s="3">
        <v>2605302.9900000002</v>
      </c>
      <c r="K128" s="4">
        <f t="shared" si="4"/>
        <v>1.0323457325654886</v>
      </c>
      <c r="L128" s="5">
        <v>959311.44</v>
      </c>
      <c r="M128" s="5">
        <v>-544.63</v>
      </c>
      <c r="N128" s="5">
        <v>0</v>
      </c>
      <c r="O128" s="5">
        <v>958766.81</v>
      </c>
      <c r="P128" s="5">
        <v>974011.64</v>
      </c>
      <c r="Q128" s="6">
        <f t="shared" si="5"/>
        <v>1.0159004565458414</v>
      </c>
      <c r="R128" s="3">
        <v>0</v>
      </c>
      <c r="S128" s="3">
        <v>0</v>
      </c>
      <c r="T128" s="3">
        <v>0</v>
      </c>
      <c r="U128" s="3">
        <v>0</v>
      </c>
      <c r="V128" s="3">
        <v>15634.35</v>
      </c>
      <c r="W128" s="3">
        <v>23233.18</v>
      </c>
      <c r="X128" s="3">
        <v>0</v>
      </c>
      <c r="Y128" s="3">
        <v>0</v>
      </c>
      <c r="Z128" s="3">
        <v>23233.18</v>
      </c>
      <c r="AA128" s="3">
        <v>23482.98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111613.8</v>
      </c>
      <c r="AH128" s="3">
        <v>0</v>
      </c>
      <c r="AI128" s="3">
        <v>0</v>
      </c>
      <c r="AJ128" s="3">
        <v>111613.8</v>
      </c>
      <c r="AK128" s="3">
        <v>105999.6</v>
      </c>
      <c r="AL128" s="3">
        <v>17680.03</v>
      </c>
      <c r="AM128" s="3">
        <v>0</v>
      </c>
      <c r="AN128" s="3">
        <v>0</v>
      </c>
      <c r="AO128" s="3">
        <v>17680.03</v>
      </c>
      <c r="AP128" s="3">
        <v>17103.79</v>
      </c>
      <c r="AQ128" s="3">
        <v>0</v>
      </c>
      <c r="AR128" s="3">
        <v>0</v>
      </c>
      <c r="AS128" s="3">
        <v>0</v>
      </c>
      <c r="AT128" s="3">
        <v>0</v>
      </c>
      <c r="AU128" s="3">
        <v>1430.45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7487.97</v>
      </c>
      <c r="BQ128" s="3">
        <v>0</v>
      </c>
      <c r="BR128" s="3">
        <v>0</v>
      </c>
      <c r="BS128" s="3">
        <v>7487.97</v>
      </c>
      <c r="BT128" s="3">
        <v>7912.45</v>
      </c>
      <c r="BU128" s="3">
        <v>34684.51</v>
      </c>
      <c r="BV128" s="3">
        <v>0</v>
      </c>
      <c r="BW128" s="3">
        <v>0</v>
      </c>
      <c r="BX128" s="3">
        <v>34684.51</v>
      </c>
      <c r="BY128" s="3">
        <v>35112.79</v>
      </c>
      <c r="BZ128" s="3">
        <v>204770.41</v>
      </c>
      <c r="CA128" s="3">
        <v>0</v>
      </c>
      <c r="CB128" s="3">
        <v>0</v>
      </c>
      <c r="CC128" s="3">
        <v>204770.41</v>
      </c>
      <c r="CD128" s="3">
        <v>203544.91</v>
      </c>
      <c r="CE128" s="3">
        <v>221876.82</v>
      </c>
      <c r="CF128" s="3">
        <v>0</v>
      </c>
      <c r="CG128" s="3">
        <v>0</v>
      </c>
      <c r="CH128" s="3">
        <v>221876.82</v>
      </c>
      <c r="CI128" s="3">
        <v>223652.14</v>
      </c>
      <c r="CJ128" s="3">
        <v>2754.92</v>
      </c>
      <c r="CK128" s="3">
        <v>0</v>
      </c>
      <c r="CL128" s="3">
        <v>0</v>
      </c>
      <c r="CM128" s="3">
        <v>2754.92</v>
      </c>
      <c r="CN128" s="3">
        <v>2790.29</v>
      </c>
      <c r="CO128" s="3">
        <v>77210.58</v>
      </c>
      <c r="CP128" s="3">
        <v>0</v>
      </c>
      <c r="CQ128" s="3">
        <v>0</v>
      </c>
      <c r="CR128" s="3">
        <v>77210.58</v>
      </c>
      <c r="CS128" s="3">
        <v>76634.55</v>
      </c>
      <c r="CT128" s="3">
        <v>76233.89</v>
      </c>
      <c r="CU128" s="3">
        <v>0</v>
      </c>
      <c r="CV128" s="3">
        <v>0</v>
      </c>
      <c r="CW128" s="3">
        <v>76233.89</v>
      </c>
      <c r="CX128" s="3">
        <v>77031.38</v>
      </c>
      <c r="CY128" s="3">
        <v>136472.88</v>
      </c>
      <c r="CZ128" s="3">
        <v>0</v>
      </c>
      <c r="DA128" s="3">
        <v>0</v>
      </c>
      <c r="DB128" s="3">
        <v>136472.88</v>
      </c>
      <c r="DC128" s="3">
        <v>133815.76</v>
      </c>
      <c r="DD128" s="3">
        <v>0</v>
      </c>
      <c r="DE128" s="3">
        <v>0</v>
      </c>
      <c r="DF128" s="3">
        <v>0</v>
      </c>
      <c r="DG128" s="3">
        <v>0</v>
      </c>
      <c r="DH128" s="3">
        <v>0</v>
      </c>
      <c r="DI128" s="3">
        <v>10926.37</v>
      </c>
      <c r="DJ128" s="3">
        <v>0</v>
      </c>
      <c r="DK128" s="3">
        <v>0</v>
      </c>
      <c r="DL128" s="3">
        <v>10926.37</v>
      </c>
      <c r="DM128" s="3">
        <v>11030.22</v>
      </c>
      <c r="DN128" s="3">
        <v>18265.560000000001</v>
      </c>
      <c r="DO128" s="3">
        <v>0</v>
      </c>
      <c r="DP128" s="3">
        <v>0</v>
      </c>
      <c r="DQ128" s="3">
        <v>18265.560000000001</v>
      </c>
      <c r="DR128" s="3">
        <v>20713.89</v>
      </c>
      <c r="DS128" s="3">
        <v>0</v>
      </c>
      <c r="DT128" s="3">
        <v>0</v>
      </c>
      <c r="DU128" s="3">
        <v>0</v>
      </c>
      <c r="DV128" s="3">
        <v>0</v>
      </c>
      <c r="DW128" s="3">
        <v>0</v>
      </c>
      <c r="DX128" s="3">
        <v>16100.52</v>
      </c>
      <c r="DY128" s="3">
        <v>-544.63</v>
      </c>
      <c r="DZ128" s="3">
        <v>0</v>
      </c>
      <c r="EA128" s="3">
        <v>15555.89</v>
      </c>
      <c r="EB128" s="3">
        <v>18122.09</v>
      </c>
      <c r="EC128" s="7">
        <v>1496196.85</v>
      </c>
      <c r="ED128" s="7">
        <v>-22975.03</v>
      </c>
      <c r="EE128" s="7">
        <v>0</v>
      </c>
      <c r="EF128" s="7">
        <v>1473221.82</v>
      </c>
      <c r="EG128" s="7">
        <v>1537637.69</v>
      </c>
      <c r="EH128" s="8">
        <f t="shared" si="6"/>
        <v>1.0437244881425933</v>
      </c>
      <c r="EI128" s="3">
        <v>223760.29</v>
      </c>
      <c r="EJ128" s="3">
        <v>-7631.75</v>
      </c>
      <c r="EK128" s="3">
        <v>0</v>
      </c>
      <c r="EL128" s="3">
        <v>216128.54</v>
      </c>
      <c r="EM128" s="3">
        <v>213639.09</v>
      </c>
      <c r="EN128" s="3">
        <v>0</v>
      </c>
      <c r="EO128" s="3">
        <v>0</v>
      </c>
      <c r="EP128" s="3">
        <v>0</v>
      </c>
      <c r="EQ128" s="3">
        <v>0</v>
      </c>
      <c r="ER128" s="3">
        <v>0</v>
      </c>
      <c r="ES128" s="3">
        <v>322025.93</v>
      </c>
      <c r="ET128" s="3">
        <v>-11057.6</v>
      </c>
      <c r="EU128" s="3">
        <v>0</v>
      </c>
      <c r="EV128" s="3">
        <v>310968.33</v>
      </c>
      <c r="EW128" s="3">
        <v>311400.05</v>
      </c>
      <c r="EX128" s="3">
        <v>0</v>
      </c>
      <c r="EY128" s="3">
        <v>0</v>
      </c>
      <c r="EZ128" s="3">
        <v>0</v>
      </c>
      <c r="FA128" s="3">
        <v>0</v>
      </c>
      <c r="FB128" s="3">
        <v>634.71</v>
      </c>
      <c r="FC128" s="3">
        <v>0</v>
      </c>
      <c r="FD128" s="3">
        <v>0</v>
      </c>
      <c r="FE128" s="3">
        <v>0</v>
      </c>
      <c r="FF128" s="3">
        <v>0</v>
      </c>
      <c r="FG128" s="3">
        <v>931.22</v>
      </c>
      <c r="FH128" s="3">
        <v>820320.52</v>
      </c>
      <c r="FI128" s="3">
        <v>0</v>
      </c>
      <c r="FJ128" s="3">
        <v>0</v>
      </c>
      <c r="FK128" s="3">
        <v>820320.52</v>
      </c>
      <c r="FL128" s="3">
        <v>886437.26</v>
      </c>
      <c r="FM128" s="3">
        <v>130090.11</v>
      </c>
      <c r="FN128" s="3">
        <v>-4285.68</v>
      </c>
      <c r="FO128" s="3">
        <v>0</v>
      </c>
      <c r="FP128" s="3">
        <v>125804.43</v>
      </c>
      <c r="FQ128" s="3">
        <v>124595.36</v>
      </c>
      <c r="FR128" s="3">
        <v>0</v>
      </c>
      <c r="FS128" s="3">
        <v>0</v>
      </c>
      <c r="FT128" s="3">
        <v>0</v>
      </c>
      <c r="FU128" s="3">
        <v>0</v>
      </c>
      <c r="FV128" s="3">
        <v>0</v>
      </c>
      <c r="FW128" s="9">
        <v>91684.31</v>
      </c>
      <c r="FX128" s="9">
        <v>0</v>
      </c>
      <c r="FY128" s="9">
        <v>0</v>
      </c>
      <c r="FZ128" s="9">
        <v>91684.31</v>
      </c>
      <c r="GA128" s="9">
        <v>93653.66</v>
      </c>
      <c r="GB128" s="10">
        <f t="shared" si="7"/>
        <v>1.0214796839284717</v>
      </c>
      <c r="GC128" s="3">
        <v>0</v>
      </c>
      <c r="GD128" s="3">
        <v>0</v>
      </c>
      <c r="GE128" s="3">
        <v>0</v>
      </c>
      <c r="GF128" s="3">
        <v>0</v>
      </c>
      <c r="GG128" s="3">
        <v>0</v>
      </c>
      <c r="GH128" s="3">
        <v>0</v>
      </c>
      <c r="GI128" s="3">
        <v>0</v>
      </c>
      <c r="GJ128" s="3">
        <v>0</v>
      </c>
      <c r="GK128" s="3">
        <v>0</v>
      </c>
      <c r="GL128" s="3">
        <v>0</v>
      </c>
      <c r="GM128" s="3">
        <v>91684.31</v>
      </c>
      <c r="GN128" s="3">
        <v>0</v>
      </c>
      <c r="GO128" s="3">
        <v>0</v>
      </c>
      <c r="GP128" s="3">
        <v>91684.31</v>
      </c>
      <c r="GQ128" s="3">
        <v>93653.66</v>
      </c>
    </row>
    <row r="129" spans="1:199" ht="15" customHeight="1" x14ac:dyDescent="0.25">
      <c r="A129" s="2" t="s">
        <v>139</v>
      </c>
      <c r="B129" s="2" t="s">
        <v>145</v>
      </c>
      <c r="C129" s="1"/>
      <c r="D129" s="2" t="s">
        <v>55</v>
      </c>
      <c r="E129" s="2" t="s">
        <v>141</v>
      </c>
      <c r="F129" s="3">
        <v>1046940.26</v>
      </c>
      <c r="G129" s="3">
        <v>-3979.21</v>
      </c>
      <c r="H129" s="3">
        <v>0</v>
      </c>
      <c r="I129" s="3">
        <v>1042961.05</v>
      </c>
      <c r="J129" s="3">
        <v>996024.4</v>
      </c>
      <c r="K129" s="4">
        <f t="shared" si="4"/>
        <v>0.95499673741411528</v>
      </c>
      <c r="L129" s="5">
        <v>294951.58</v>
      </c>
      <c r="M129" s="5">
        <v>-2815.86</v>
      </c>
      <c r="N129" s="5">
        <v>0</v>
      </c>
      <c r="O129" s="5">
        <v>292135.71999999997</v>
      </c>
      <c r="P129" s="5">
        <v>281433.27</v>
      </c>
      <c r="Q129" s="6">
        <f t="shared" si="5"/>
        <v>0.96336480181197992</v>
      </c>
      <c r="R129" s="3">
        <v>0</v>
      </c>
      <c r="S129" s="3">
        <v>0</v>
      </c>
      <c r="T129" s="3">
        <v>0</v>
      </c>
      <c r="U129" s="3">
        <v>0</v>
      </c>
      <c r="V129" s="3">
        <v>3974.11</v>
      </c>
      <c r="W129" s="3">
        <v>9228.3700000000008</v>
      </c>
      <c r="X129" s="3">
        <v>0</v>
      </c>
      <c r="Y129" s="3">
        <v>0</v>
      </c>
      <c r="Z129" s="3">
        <v>9228.3700000000008</v>
      </c>
      <c r="AA129" s="3">
        <v>8614.0400000000009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33704.04</v>
      </c>
      <c r="AH129" s="3">
        <v>0</v>
      </c>
      <c r="AI129" s="3">
        <v>0</v>
      </c>
      <c r="AJ129" s="3">
        <v>33704.04</v>
      </c>
      <c r="AK129" s="3">
        <v>31684.02</v>
      </c>
      <c r="AL129" s="3">
        <v>7015.96</v>
      </c>
      <c r="AM129" s="3">
        <v>0</v>
      </c>
      <c r="AN129" s="3">
        <v>0</v>
      </c>
      <c r="AO129" s="3">
        <v>7015.96</v>
      </c>
      <c r="AP129" s="3">
        <v>6534.2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0</v>
      </c>
      <c r="BL129" s="3">
        <v>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152.25</v>
      </c>
      <c r="BU129" s="3">
        <v>10477.459999999999</v>
      </c>
      <c r="BV129" s="3">
        <v>0</v>
      </c>
      <c r="BW129" s="3">
        <v>0</v>
      </c>
      <c r="BX129" s="3">
        <v>10477.459999999999</v>
      </c>
      <c r="BY129" s="3">
        <v>9774.1</v>
      </c>
      <c r="BZ129" s="3">
        <v>63442.79</v>
      </c>
      <c r="CA129" s="3">
        <v>0</v>
      </c>
      <c r="CB129" s="3">
        <v>0</v>
      </c>
      <c r="CC129" s="3">
        <v>63442.79</v>
      </c>
      <c r="CD129" s="3">
        <v>58997.89</v>
      </c>
      <c r="CE129" s="3">
        <v>67024.13</v>
      </c>
      <c r="CF129" s="3">
        <v>0</v>
      </c>
      <c r="CG129" s="3">
        <v>0</v>
      </c>
      <c r="CH129" s="3">
        <v>67024.13</v>
      </c>
      <c r="CI129" s="3">
        <v>63015.85</v>
      </c>
      <c r="CJ129" s="3">
        <v>777.14</v>
      </c>
      <c r="CK129" s="3">
        <v>0</v>
      </c>
      <c r="CL129" s="3">
        <v>0</v>
      </c>
      <c r="CM129" s="3">
        <v>777.14</v>
      </c>
      <c r="CN129" s="3">
        <v>816.74</v>
      </c>
      <c r="CO129" s="3">
        <v>23323.96</v>
      </c>
      <c r="CP129" s="3">
        <v>0</v>
      </c>
      <c r="CQ129" s="3">
        <v>0</v>
      </c>
      <c r="CR129" s="3">
        <v>23323.96</v>
      </c>
      <c r="CS129" s="3">
        <v>21726.9</v>
      </c>
      <c r="CT129" s="3">
        <v>21511.26</v>
      </c>
      <c r="CU129" s="3">
        <v>0</v>
      </c>
      <c r="CV129" s="3">
        <v>0</v>
      </c>
      <c r="CW129" s="3">
        <v>21511.26</v>
      </c>
      <c r="CX129" s="3">
        <v>20592.38</v>
      </c>
      <c r="CY129" s="3">
        <v>41225.56</v>
      </c>
      <c r="CZ129" s="3">
        <v>0</v>
      </c>
      <c r="DA129" s="3">
        <v>0</v>
      </c>
      <c r="DB129" s="3">
        <v>41225.56</v>
      </c>
      <c r="DC129" s="3">
        <v>38539.519999999997</v>
      </c>
      <c r="DD129" s="3">
        <v>0</v>
      </c>
      <c r="DE129" s="3">
        <v>0</v>
      </c>
      <c r="DF129" s="3">
        <v>0</v>
      </c>
      <c r="DG129" s="3">
        <v>0</v>
      </c>
      <c r="DH129" s="3">
        <v>0</v>
      </c>
      <c r="DI129" s="3">
        <v>4327.6099999999997</v>
      </c>
      <c r="DJ129" s="3">
        <v>0</v>
      </c>
      <c r="DK129" s="3">
        <v>0</v>
      </c>
      <c r="DL129" s="3">
        <v>4327.6099999999997</v>
      </c>
      <c r="DM129" s="3">
        <v>4048.88</v>
      </c>
      <c r="DN129" s="3">
        <v>1245.8900000000001</v>
      </c>
      <c r="DO129" s="3">
        <v>0</v>
      </c>
      <c r="DP129" s="3">
        <v>0</v>
      </c>
      <c r="DQ129" s="3">
        <v>1245.8900000000001</v>
      </c>
      <c r="DR129" s="3">
        <v>1394.68</v>
      </c>
      <c r="DS129" s="3">
        <v>0</v>
      </c>
      <c r="DT129" s="3">
        <v>0</v>
      </c>
      <c r="DU129" s="3">
        <v>0</v>
      </c>
      <c r="DV129" s="3">
        <v>0</v>
      </c>
      <c r="DW129" s="3">
        <v>0</v>
      </c>
      <c r="DX129" s="3">
        <v>11647.41</v>
      </c>
      <c r="DY129" s="3">
        <v>-2815.86</v>
      </c>
      <c r="DZ129" s="3">
        <v>0</v>
      </c>
      <c r="EA129" s="3">
        <v>8831.5499999999993</v>
      </c>
      <c r="EB129" s="3">
        <v>11567.71</v>
      </c>
      <c r="EC129" s="7">
        <v>668976.9</v>
      </c>
      <c r="ED129" s="7">
        <v>-1163.3499999999999</v>
      </c>
      <c r="EE129" s="7">
        <v>0</v>
      </c>
      <c r="EF129" s="7">
        <v>667813.55000000005</v>
      </c>
      <c r="EG129" s="7">
        <v>633895.14</v>
      </c>
      <c r="EH129" s="8">
        <f t="shared" si="6"/>
        <v>0.94920976071839214</v>
      </c>
      <c r="EI129" s="3">
        <v>114081.12</v>
      </c>
      <c r="EJ129" s="3">
        <v>-142.72999999999999</v>
      </c>
      <c r="EK129" s="3">
        <v>0</v>
      </c>
      <c r="EL129" s="3">
        <v>113938.39</v>
      </c>
      <c r="EM129" s="3">
        <v>111343.92</v>
      </c>
      <c r="EN129" s="3">
        <v>0</v>
      </c>
      <c r="EO129" s="3">
        <v>0</v>
      </c>
      <c r="EP129" s="3">
        <v>0</v>
      </c>
      <c r="EQ129" s="3">
        <v>0</v>
      </c>
      <c r="ER129" s="3">
        <v>0</v>
      </c>
      <c r="ES129" s="3">
        <v>162098.01999999999</v>
      </c>
      <c r="ET129" s="3">
        <v>-1073.96</v>
      </c>
      <c r="EU129" s="3">
        <v>0</v>
      </c>
      <c r="EV129" s="3">
        <v>161024.06</v>
      </c>
      <c r="EW129" s="3">
        <v>157018.81</v>
      </c>
      <c r="EX129" s="3">
        <v>0</v>
      </c>
      <c r="EY129" s="3">
        <v>0</v>
      </c>
      <c r="EZ129" s="3">
        <v>0</v>
      </c>
      <c r="FA129" s="3">
        <v>0</v>
      </c>
      <c r="FB129" s="3">
        <v>0.59</v>
      </c>
      <c r="FC129" s="3">
        <v>0</v>
      </c>
      <c r="FD129" s="3">
        <v>0</v>
      </c>
      <c r="FE129" s="3">
        <v>0</v>
      </c>
      <c r="FF129" s="3">
        <v>0</v>
      </c>
      <c r="FG129" s="3">
        <v>0.9</v>
      </c>
      <c r="FH129" s="3">
        <v>325868.53999999998</v>
      </c>
      <c r="FI129" s="3">
        <v>0</v>
      </c>
      <c r="FJ129" s="3">
        <v>0</v>
      </c>
      <c r="FK129" s="3">
        <v>325868.53999999998</v>
      </c>
      <c r="FL129" s="3">
        <v>300137.65000000002</v>
      </c>
      <c r="FM129" s="3">
        <v>66929.22</v>
      </c>
      <c r="FN129" s="3">
        <v>53.34</v>
      </c>
      <c r="FO129" s="3">
        <v>0</v>
      </c>
      <c r="FP129" s="3">
        <v>66982.559999999998</v>
      </c>
      <c r="FQ129" s="3">
        <v>65393.27</v>
      </c>
      <c r="FR129" s="3">
        <v>0</v>
      </c>
      <c r="FS129" s="3">
        <v>0</v>
      </c>
      <c r="FT129" s="3">
        <v>0</v>
      </c>
      <c r="FU129" s="3">
        <v>0</v>
      </c>
      <c r="FV129" s="3">
        <v>0</v>
      </c>
      <c r="FW129" s="9">
        <v>83011.78</v>
      </c>
      <c r="FX129" s="9">
        <v>0</v>
      </c>
      <c r="FY129" s="9">
        <v>0</v>
      </c>
      <c r="FZ129" s="9">
        <v>83011.78</v>
      </c>
      <c r="GA129" s="9">
        <v>80695.990000000005</v>
      </c>
      <c r="GB129" s="10">
        <f t="shared" si="7"/>
        <v>0.97210287503773574</v>
      </c>
      <c r="GC129" s="3">
        <v>0</v>
      </c>
      <c r="GD129" s="3">
        <v>0</v>
      </c>
      <c r="GE129" s="3">
        <v>0</v>
      </c>
      <c r="GF129" s="3">
        <v>0</v>
      </c>
      <c r="GG129" s="3">
        <v>0</v>
      </c>
      <c r="GH129" s="3">
        <v>0</v>
      </c>
      <c r="GI129" s="3">
        <v>0</v>
      </c>
      <c r="GJ129" s="3">
        <v>0</v>
      </c>
      <c r="GK129" s="3">
        <v>0</v>
      </c>
      <c r="GL129" s="3">
        <v>0</v>
      </c>
      <c r="GM129" s="3">
        <v>83011.78</v>
      </c>
      <c r="GN129" s="3">
        <v>0</v>
      </c>
      <c r="GO129" s="3">
        <v>0</v>
      </c>
      <c r="GP129" s="3">
        <v>83011.78</v>
      </c>
      <c r="GQ129" s="3">
        <v>80695.990000000005</v>
      </c>
    </row>
    <row r="130" spans="1:199" ht="15" customHeight="1" x14ac:dyDescent="0.25">
      <c r="A130" s="2" t="s">
        <v>139</v>
      </c>
      <c r="B130" s="2" t="s">
        <v>66</v>
      </c>
      <c r="C130" s="1"/>
      <c r="D130" s="2" t="s">
        <v>63</v>
      </c>
      <c r="E130" s="2" t="s">
        <v>132</v>
      </c>
      <c r="F130" s="3">
        <v>1324349.07</v>
      </c>
      <c r="G130" s="3">
        <v>-25610.44</v>
      </c>
      <c r="H130" s="3">
        <v>0</v>
      </c>
      <c r="I130" s="3">
        <v>1298738.6299999999</v>
      </c>
      <c r="J130" s="3">
        <v>1200624.3700000001</v>
      </c>
      <c r="K130" s="4">
        <f t="shared" si="4"/>
        <v>0.92445419137182372</v>
      </c>
      <c r="L130" s="5">
        <v>412973.59</v>
      </c>
      <c r="M130" s="5">
        <v>-4499.51</v>
      </c>
      <c r="N130" s="5">
        <v>0</v>
      </c>
      <c r="O130" s="5">
        <v>408474.08</v>
      </c>
      <c r="P130" s="5">
        <v>404255.95</v>
      </c>
      <c r="Q130" s="6">
        <f t="shared" si="5"/>
        <v>0.98967344513022715</v>
      </c>
      <c r="R130" s="3">
        <v>0</v>
      </c>
      <c r="S130" s="3">
        <v>0</v>
      </c>
      <c r="T130" s="3">
        <v>0</v>
      </c>
      <c r="U130" s="3">
        <v>0</v>
      </c>
      <c r="V130" s="3">
        <v>6043.64</v>
      </c>
      <c r="W130" s="3">
        <v>10708.05</v>
      </c>
      <c r="X130" s="3">
        <v>0</v>
      </c>
      <c r="Y130" s="3">
        <v>0</v>
      </c>
      <c r="Z130" s="3">
        <v>10708.05</v>
      </c>
      <c r="AA130" s="3">
        <v>10060.11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46787.839999999997</v>
      </c>
      <c r="AH130" s="3">
        <v>0</v>
      </c>
      <c r="AI130" s="3">
        <v>0</v>
      </c>
      <c r="AJ130" s="3">
        <v>46787.839999999997</v>
      </c>
      <c r="AK130" s="3">
        <v>43723.85</v>
      </c>
      <c r="AL130" s="3">
        <v>8157.26</v>
      </c>
      <c r="AM130" s="3">
        <v>0</v>
      </c>
      <c r="AN130" s="3">
        <v>0</v>
      </c>
      <c r="AO130" s="3">
        <v>8157.26</v>
      </c>
      <c r="AP130" s="3">
        <v>7504.29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1999.87</v>
      </c>
      <c r="BQ130" s="3">
        <v>0</v>
      </c>
      <c r="BR130" s="3">
        <v>0</v>
      </c>
      <c r="BS130" s="3">
        <v>1999.87</v>
      </c>
      <c r="BT130" s="3">
        <v>1910.29</v>
      </c>
      <c r="BU130" s="3">
        <v>14543.6</v>
      </c>
      <c r="BV130" s="3">
        <v>0</v>
      </c>
      <c r="BW130" s="3">
        <v>0</v>
      </c>
      <c r="BX130" s="3">
        <v>14543.6</v>
      </c>
      <c r="BY130" s="3">
        <v>14331.11</v>
      </c>
      <c r="BZ130" s="3">
        <v>85879.16</v>
      </c>
      <c r="CA130" s="3">
        <v>0</v>
      </c>
      <c r="CB130" s="3">
        <v>0</v>
      </c>
      <c r="CC130" s="3">
        <v>85879.16</v>
      </c>
      <c r="CD130" s="3">
        <v>83457</v>
      </c>
      <c r="CE130" s="3">
        <v>93034.559999999998</v>
      </c>
      <c r="CF130" s="3">
        <v>0</v>
      </c>
      <c r="CG130" s="3">
        <v>0</v>
      </c>
      <c r="CH130" s="3">
        <v>93034.559999999998</v>
      </c>
      <c r="CI130" s="3">
        <v>91108.02</v>
      </c>
      <c r="CJ130" s="3">
        <v>1154.26</v>
      </c>
      <c r="CK130" s="3">
        <v>0</v>
      </c>
      <c r="CL130" s="3">
        <v>0</v>
      </c>
      <c r="CM130" s="3">
        <v>1154.26</v>
      </c>
      <c r="CN130" s="3">
        <v>1112.04</v>
      </c>
      <c r="CO130" s="3">
        <v>32375.31</v>
      </c>
      <c r="CP130" s="3">
        <v>0</v>
      </c>
      <c r="CQ130" s="3">
        <v>0</v>
      </c>
      <c r="CR130" s="3">
        <v>32375.31</v>
      </c>
      <c r="CS130" s="3">
        <v>31255.35</v>
      </c>
      <c r="CT130" s="3">
        <v>31949.11</v>
      </c>
      <c r="CU130" s="3">
        <v>0</v>
      </c>
      <c r="CV130" s="3">
        <v>0</v>
      </c>
      <c r="CW130" s="3">
        <v>31949.11</v>
      </c>
      <c r="CX130" s="3">
        <v>30920.25</v>
      </c>
      <c r="CY130" s="3">
        <v>57224</v>
      </c>
      <c r="CZ130" s="3">
        <v>0</v>
      </c>
      <c r="DA130" s="3">
        <v>0</v>
      </c>
      <c r="DB130" s="3">
        <v>57224</v>
      </c>
      <c r="DC130" s="3">
        <v>54816.69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5043.87</v>
      </c>
      <c r="DJ130" s="3">
        <v>0</v>
      </c>
      <c r="DK130" s="3">
        <v>0</v>
      </c>
      <c r="DL130" s="3">
        <v>5043.87</v>
      </c>
      <c r="DM130" s="3">
        <v>4726</v>
      </c>
      <c r="DN130" s="3">
        <v>7660.16</v>
      </c>
      <c r="DO130" s="3">
        <v>0</v>
      </c>
      <c r="DP130" s="3">
        <v>0</v>
      </c>
      <c r="DQ130" s="3">
        <v>7660.16</v>
      </c>
      <c r="DR130" s="3">
        <v>7661.93</v>
      </c>
      <c r="DS130" s="3">
        <v>0</v>
      </c>
      <c r="DT130" s="3">
        <v>0</v>
      </c>
      <c r="DU130" s="3">
        <v>0</v>
      </c>
      <c r="DV130" s="3">
        <v>0</v>
      </c>
      <c r="DW130" s="3">
        <v>0</v>
      </c>
      <c r="DX130" s="3">
        <v>16456.54</v>
      </c>
      <c r="DY130" s="3">
        <v>-4499.51</v>
      </c>
      <c r="DZ130" s="3">
        <v>0</v>
      </c>
      <c r="EA130" s="3">
        <v>11957.03</v>
      </c>
      <c r="EB130" s="3">
        <v>15625.38</v>
      </c>
      <c r="EC130" s="7">
        <v>838668.43</v>
      </c>
      <c r="ED130" s="7">
        <v>-19933.189999999999</v>
      </c>
      <c r="EE130" s="7">
        <v>0</v>
      </c>
      <c r="EF130" s="7">
        <v>818735.24</v>
      </c>
      <c r="EG130" s="7">
        <v>749061.54</v>
      </c>
      <c r="EH130" s="8">
        <f t="shared" si="6"/>
        <v>0.91490081702114112</v>
      </c>
      <c r="EI130" s="3">
        <v>150689.73000000001</v>
      </c>
      <c r="EJ130" s="3">
        <v>-6630.85</v>
      </c>
      <c r="EK130" s="3">
        <v>0</v>
      </c>
      <c r="EL130" s="3">
        <v>144058.88</v>
      </c>
      <c r="EM130" s="3">
        <v>116684.7</v>
      </c>
      <c r="EN130" s="3">
        <v>0</v>
      </c>
      <c r="EO130" s="3">
        <v>0</v>
      </c>
      <c r="EP130" s="3">
        <v>0</v>
      </c>
      <c r="EQ130" s="3">
        <v>0</v>
      </c>
      <c r="ER130" s="3">
        <v>0</v>
      </c>
      <c r="ES130" s="3">
        <v>201215.94</v>
      </c>
      <c r="ET130" s="3">
        <v>-9426.06</v>
      </c>
      <c r="EU130" s="3">
        <v>0</v>
      </c>
      <c r="EV130" s="3">
        <v>191789.88</v>
      </c>
      <c r="EW130" s="3">
        <v>156341.69</v>
      </c>
      <c r="EX130" s="3">
        <v>0</v>
      </c>
      <c r="EY130" s="3">
        <v>0</v>
      </c>
      <c r="EZ130" s="3">
        <v>0</v>
      </c>
      <c r="FA130" s="3">
        <v>0</v>
      </c>
      <c r="FB130" s="3">
        <v>1702.75</v>
      </c>
      <c r="FC130" s="3">
        <v>0</v>
      </c>
      <c r="FD130" s="3">
        <v>0</v>
      </c>
      <c r="FE130" s="3">
        <v>0</v>
      </c>
      <c r="FF130" s="3">
        <v>0</v>
      </c>
      <c r="FG130" s="3">
        <v>2556.67</v>
      </c>
      <c r="FH130" s="3">
        <v>394622.36</v>
      </c>
      <c r="FI130" s="3">
        <v>0</v>
      </c>
      <c r="FJ130" s="3">
        <v>0</v>
      </c>
      <c r="FK130" s="3">
        <v>394622.36</v>
      </c>
      <c r="FL130" s="3">
        <v>396168.81</v>
      </c>
      <c r="FM130" s="3">
        <v>92140.4</v>
      </c>
      <c r="FN130" s="3">
        <v>-3876.28</v>
      </c>
      <c r="FO130" s="3">
        <v>0</v>
      </c>
      <c r="FP130" s="3">
        <v>88264.12</v>
      </c>
      <c r="FQ130" s="3">
        <v>75606.92</v>
      </c>
      <c r="FR130" s="3">
        <v>0</v>
      </c>
      <c r="FS130" s="3">
        <v>0</v>
      </c>
      <c r="FT130" s="3">
        <v>0</v>
      </c>
      <c r="FU130" s="3">
        <v>0</v>
      </c>
      <c r="FV130" s="3">
        <v>0</v>
      </c>
      <c r="FW130" s="9">
        <v>72707.05</v>
      </c>
      <c r="FX130" s="9">
        <v>-1177.74</v>
      </c>
      <c r="FY130" s="9">
        <v>0</v>
      </c>
      <c r="FZ130" s="9">
        <v>71529.31</v>
      </c>
      <c r="GA130" s="9">
        <v>47306.879999999997</v>
      </c>
      <c r="GB130" s="10">
        <f t="shared" si="7"/>
        <v>0.66136357249916156</v>
      </c>
      <c r="GC130" s="3">
        <v>0</v>
      </c>
      <c r="GD130" s="3">
        <v>0</v>
      </c>
      <c r="GE130" s="3">
        <v>0</v>
      </c>
      <c r="GF130" s="3">
        <v>0</v>
      </c>
      <c r="GG130" s="3">
        <v>0</v>
      </c>
      <c r="GH130" s="3">
        <v>0</v>
      </c>
      <c r="GI130" s="3">
        <v>0</v>
      </c>
      <c r="GJ130" s="3">
        <v>0</v>
      </c>
      <c r="GK130" s="3">
        <v>0</v>
      </c>
      <c r="GL130" s="3">
        <v>0</v>
      </c>
      <c r="GM130" s="3">
        <v>72707.05</v>
      </c>
      <c r="GN130" s="3">
        <v>-1177.74</v>
      </c>
      <c r="GO130" s="3">
        <v>0</v>
      </c>
      <c r="GP130" s="3">
        <v>71529.31</v>
      </c>
      <c r="GQ130" s="3">
        <v>47306.879999999997</v>
      </c>
    </row>
    <row r="131" spans="1:199" ht="15" customHeight="1" x14ac:dyDescent="0.25">
      <c r="A131" s="2" t="s">
        <v>139</v>
      </c>
      <c r="B131" s="2" t="s">
        <v>67</v>
      </c>
      <c r="C131" s="1"/>
      <c r="D131" s="2" t="s">
        <v>63</v>
      </c>
      <c r="E131" s="2" t="s">
        <v>132</v>
      </c>
      <c r="F131" s="3">
        <v>1850982.82</v>
      </c>
      <c r="G131" s="3">
        <v>-4543.5600000000004</v>
      </c>
      <c r="H131" s="3">
        <v>0</v>
      </c>
      <c r="I131" s="3">
        <v>1846439.26</v>
      </c>
      <c r="J131" s="3">
        <v>1843232.46</v>
      </c>
      <c r="K131" s="4">
        <f t="shared" si="4"/>
        <v>0.99826325183315257</v>
      </c>
      <c r="L131" s="5">
        <v>599026.57999999996</v>
      </c>
      <c r="M131" s="5">
        <v>-7168.69</v>
      </c>
      <c r="N131" s="5">
        <v>0</v>
      </c>
      <c r="O131" s="5">
        <v>591857.89</v>
      </c>
      <c r="P131" s="5">
        <v>570143.63</v>
      </c>
      <c r="Q131" s="6">
        <f t="shared" si="5"/>
        <v>0.96331169970548169</v>
      </c>
      <c r="R131" s="3">
        <v>0</v>
      </c>
      <c r="S131" s="3">
        <v>0</v>
      </c>
      <c r="T131" s="3">
        <v>0</v>
      </c>
      <c r="U131" s="3">
        <v>0</v>
      </c>
      <c r="V131" s="3">
        <v>7459.21</v>
      </c>
      <c r="W131" s="3">
        <v>19743.330000000002</v>
      </c>
      <c r="X131" s="3">
        <v>0</v>
      </c>
      <c r="Y131" s="3">
        <v>0</v>
      </c>
      <c r="Z131" s="3">
        <v>19743.330000000002</v>
      </c>
      <c r="AA131" s="3">
        <v>18891.490000000002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66266.880000000005</v>
      </c>
      <c r="AH131" s="3">
        <v>0</v>
      </c>
      <c r="AI131" s="3">
        <v>0</v>
      </c>
      <c r="AJ131" s="3">
        <v>66266.880000000005</v>
      </c>
      <c r="AK131" s="3">
        <v>61112.54</v>
      </c>
      <c r="AL131" s="3">
        <v>15043.1</v>
      </c>
      <c r="AM131" s="3">
        <v>0</v>
      </c>
      <c r="AN131" s="3">
        <v>0</v>
      </c>
      <c r="AO131" s="3">
        <v>15043.1</v>
      </c>
      <c r="AP131" s="3">
        <v>14198.99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6274.16</v>
      </c>
      <c r="BQ131" s="3">
        <v>0</v>
      </c>
      <c r="BR131" s="3">
        <v>0</v>
      </c>
      <c r="BS131" s="3">
        <v>6274.16</v>
      </c>
      <c r="BT131" s="3">
        <v>5884.63</v>
      </c>
      <c r="BU131" s="3">
        <v>20594.79</v>
      </c>
      <c r="BV131" s="3">
        <v>0</v>
      </c>
      <c r="BW131" s="3">
        <v>0</v>
      </c>
      <c r="BX131" s="3">
        <v>20594.79</v>
      </c>
      <c r="BY131" s="3">
        <v>19446.400000000001</v>
      </c>
      <c r="BZ131" s="3">
        <v>122812.75</v>
      </c>
      <c r="CA131" s="3">
        <v>0</v>
      </c>
      <c r="CB131" s="3">
        <v>0</v>
      </c>
      <c r="CC131" s="3">
        <v>122812.75</v>
      </c>
      <c r="CD131" s="3">
        <v>115625.57</v>
      </c>
      <c r="CE131" s="3">
        <v>131744.84</v>
      </c>
      <c r="CF131" s="3">
        <v>0</v>
      </c>
      <c r="CG131" s="3">
        <v>0</v>
      </c>
      <c r="CH131" s="3">
        <v>131744.84</v>
      </c>
      <c r="CI131" s="3">
        <v>125030.73</v>
      </c>
      <c r="CJ131" s="3">
        <v>1593.42</v>
      </c>
      <c r="CK131" s="3">
        <v>0</v>
      </c>
      <c r="CL131" s="3">
        <v>0</v>
      </c>
      <c r="CM131" s="3">
        <v>1593.42</v>
      </c>
      <c r="CN131" s="3">
        <v>1643.87</v>
      </c>
      <c r="CO131" s="3">
        <v>45845.68</v>
      </c>
      <c r="CP131" s="3">
        <v>0</v>
      </c>
      <c r="CQ131" s="3">
        <v>0</v>
      </c>
      <c r="CR131" s="3">
        <v>45845.68</v>
      </c>
      <c r="CS131" s="3">
        <v>43231.87</v>
      </c>
      <c r="CT131" s="3">
        <v>44093.84</v>
      </c>
      <c r="CU131" s="3">
        <v>0</v>
      </c>
      <c r="CV131" s="3">
        <v>0</v>
      </c>
      <c r="CW131" s="3">
        <v>44093.84</v>
      </c>
      <c r="CX131" s="3">
        <v>42432.09</v>
      </c>
      <c r="CY131" s="3">
        <v>81034.3</v>
      </c>
      <c r="CZ131" s="3">
        <v>0</v>
      </c>
      <c r="DA131" s="3">
        <v>0</v>
      </c>
      <c r="DB131" s="3">
        <v>81034.3</v>
      </c>
      <c r="DC131" s="3">
        <v>76641.039999999994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9300.58</v>
      </c>
      <c r="DJ131" s="3">
        <v>0</v>
      </c>
      <c r="DK131" s="3">
        <v>0</v>
      </c>
      <c r="DL131" s="3">
        <v>9300.58</v>
      </c>
      <c r="DM131" s="3">
        <v>8902.0499999999993</v>
      </c>
      <c r="DN131" s="3">
        <v>10870.26</v>
      </c>
      <c r="DO131" s="3">
        <v>0</v>
      </c>
      <c r="DP131" s="3">
        <v>0</v>
      </c>
      <c r="DQ131" s="3">
        <v>10870.26</v>
      </c>
      <c r="DR131" s="3">
        <v>10771.79</v>
      </c>
      <c r="DS131" s="3">
        <v>0</v>
      </c>
      <c r="DT131" s="3">
        <v>0</v>
      </c>
      <c r="DU131" s="3">
        <v>0</v>
      </c>
      <c r="DV131" s="3">
        <v>0</v>
      </c>
      <c r="DW131" s="3">
        <v>0</v>
      </c>
      <c r="DX131" s="3">
        <v>23808.65</v>
      </c>
      <c r="DY131" s="3">
        <v>-7168.69</v>
      </c>
      <c r="DZ131" s="3">
        <v>0</v>
      </c>
      <c r="EA131" s="3">
        <v>16639.96</v>
      </c>
      <c r="EB131" s="3">
        <v>18871.36</v>
      </c>
      <c r="EC131" s="7">
        <v>1156647.18</v>
      </c>
      <c r="ED131" s="7">
        <v>2625.13</v>
      </c>
      <c r="EE131" s="7">
        <v>0</v>
      </c>
      <c r="EF131" s="7">
        <v>1159272.31</v>
      </c>
      <c r="EG131" s="7">
        <v>1178757.72</v>
      </c>
      <c r="EH131" s="8">
        <f t="shared" si="6"/>
        <v>1.0168083114139075</v>
      </c>
      <c r="EI131" s="3">
        <v>156650.93</v>
      </c>
      <c r="EJ131" s="3">
        <v>-243.38</v>
      </c>
      <c r="EK131" s="3">
        <v>0</v>
      </c>
      <c r="EL131" s="3">
        <v>156407.54999999999</v>
      </c>
      <c r="EM131" s="3">
        <v>147456.24</v>
      </c>
      <c r="EN131" s="3">
        <v>0</v>
      </c>
      <c r="EO131" s="3">
        <v>0</v>
      </c>
      <c r="EP131" s="3">
        <v>0</v>
      </c>
      <c r="EQ131" s="3">
        <v>0</v>
      </c>
      <c r="ER131" s="3">
        <v>0</v>
      </c>
      <c r="ES131" s="3">
        <v>213313.23</v>
      </c>
      <c r="ET131" s="3">
        <v>4354.3100000000004</v>
      </c>
      <c r="EU131" s="3">
        <v>0</v>
      </c>
      <c r="EV131" s="3">
        <v>217667.54</v>
      </c>
      <c r="EW131" s="3">
        <v>202224.73</v>
      </c>
      <c r="EX131" s="3">
        <v>0</v>
      </c>
      <c r="EY131" s="3">
        <v>0</v>
      </c>
      <c r="EZ131" s="3">
        <v>0</v>
      </c>
      <c r="FA131" s="3">
        <v>0</v>
      </c>
      <c r="FB131" s="3">
        <v>0</v>
      </c>
      <c r="FC131" s="3">
        <v>0</v>
      </c>
      <c r="FD131" s="3">
        <v>0</v>
      </c>
      <c r="FE131" s="3">
        <v>0</v>
      </c>
      <c r="FF131" s="3">
        <v>0</v>
      </c>
      <c r="FG131" s="3">
        <v>0</v>
      </c>
      <c r="FH131" s="3">
        <v>692067.14</v>
      </c>
      <c r="FI131" s="3">
        <v>0</v>
      </c>
      <c r="FJ131" s="3">
        <v>0</v>
      </c>
      <c r="FK131" s="3">
        <v>692067.14</v>
      </c>
      <c r="FL131" s="3">
        <v>740820.06</v>
      </c>
      <c r="FM131" s="3">
        <v>94615.88</v>
      </c>
      <c r="FN131" s="3">
        <v>-1485.8</v>
      </c>
      <c r="FO131" s="3">
        <v>0</v>
      </c>
      <c r="FP131" s="3">
        <v>93130.08</v>
      </c>
      <c r="FQ131" s="3">
        <v>88256.69</v>
      </c>
      <c r="FR131" s="3">
        <v>0</v>
      </c>
      <c r="FS131" s="3">
        <v>0</v>
      </c>
      <c r="FT131" s="3">
        <v>0</v>
      </c>
      <c r="FU131" s="3">
        <v>0</v>
      </c>
      <c r="FV131" s="3">
        <v>0</v>
      </c>
      <c r="FW131" s="9">
        <v>95309.06</v>
      </c>
      <c r="FX131" s="9">
        <v>0</v>
      </c>
      <c r="FY131" s="9">
        <v>0</v>
      </c>
      <c r="FZ131" s="9">
        <v>95309.06</v>
      </c>
      <c r="GA131" s="9">
        <v>94331.11</v>
      </c>
      <c r="GB131" s="10">
        <f t="shared" si="7"/>
        <v>0.9897391706517723</v>
      </c>
      <c r="GC131" s="3">
        <v>0</v>
      </c>
      <c r="GD131" s="3">
        <v>0</v>
      </c>
      <c r="GE131" s="3">
        <v>0</v>
      </c>
      <c r="GF131" s="3">
        <v>0</v>
      </c>
      <c r="GG131" s="3">
        <v>0</v>
      </c>
      <c r="GH131" s="3">
        <v>0</v>
      </c>
      <c r="GI131" s="3">
        <v>0</v>
      </c>
      <c r="GJ131" s="3">
        <v>0</v>
      </c>
      <c r="GK131" s="3">
        <v>0</v>
      </c>
      <c r="GL131" s="3">
        <v>0</v>
      </c>
      <c r="GM131" s="3">
        <v>95309.06</v>
      </c>
      <c r="GN131" s="3">
        <v>0</v>
      </c>
      <c r="GO131" s="3">
        <v>0</v>
      </c>
      <c r="GP131" s="3">
        <v>95309.06</v>
      </c>
      <c r="GQ131" s="3">
        <v>94331.11</v>
      </c>
    </row>
    <row r="132" spans="1:199" ht="15" customHeight="1" x14ac:dyDescent="0.25">
      <c r="A132" s="2" t="s">
        <v>139</v>
      </c>
      <c r="B132" s="2" t="s">
        <v>102</v>
      </c>
      <c r="C132" s="1"/>
      <c r="D132" s="2" t="s">
        <v>63</v>
      </c>
      <c r="E132" s="2" t="s">
        <v>132</v>
      </c>
      <c r="F132" s="3">
        <v>726028.11</v>
      </c>
      <c r="G132" s="3">
        <v>-42656.53</v>
      </c>
      <c r="H132" s="3">
        <v>27077.3</v>
      </c>
      <c r="I132" s="3">
        <v>656294.28</v>
      </c>
      <c r="J132" s="3">
        <v>836383.45</v>
      </c>
      <c r="K132" s="4">
        <f t="shared" si="4"/>
        <v>1.2744030772293184</v>
      </c>
      <c r="L132" s="5">
        <v>369418.31</v>
      </c>
      <c r="M132" s="5">
        <v>-5154.4799999999996</v>
      </c>
      <c r="N132" s="5">
        <v>8017.65</v>
      </c>
      <c r="O132" s="5">
        <v>356246.18</v>
      </c>
      <c r="P132" s="5">
        <v>397671.86</v>
      </c>
      <c r="Q132" s="6">
        <f t="shared" si="5"/>
        <v>1.1162838574156781</v>
      </c>
      <c r="R132" s="3">
        <v>0</v>
      </c>
      <c r="S132" s="3">
        <v>0</v>
      </c>
      <c r="T132" s="3">
        <v>0</v>
      </c>
      <c r="U132" s="3">
        <v>0</v>
      </c>
      <c r="V132" s="3">
        <v>16648.669999999998</v>
      </c>
      <c r="W132" s="3">
        <v>5370.39</v>
      </c>
      <c r="X132" s="3">
        <v>0</v>
      </c>
      <c r="Y132" s="3">
        <v>117.44</v>
      </c>
      <c r="Z132" s="3">
        <v>5252.95</v>
      </c>
      <c r="AA132" s="3">
        <v>5346.89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42505.68</v>
      </c>
      <c r="AH132" s="3">
        <v>-405.76</v>
      </c>
      <c r="AI132" s="3">
        <v>900.48</v>
      </c>
      <c r="AJ132" s="3">
        <v>41199.440000000002</v>
      </c>
      <c r="AK132" s="3">
        <v>37572.269999999997</v>
      </c>
      <c r="AL132" s="3">
        <v>4078.82</v>
      </c>
      <c r="AM132" s="3">
        <v>0</v>
      </c>
      <c r="AN132" s="3">
        <v>92.47</v>
      </c>
      <c r="AO132" s="3">
        <v>3986.35</v>
      </c>
      <c r="AP132" s="3">
        <v>4013.39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4537.0200000000004</v>
      </c>
      <c r="BQ132" s="3">
        <v>-21.56</v>
      </c>
      <c r="BR132" s="3">
        <v>100.79</v>
      </c>
      <c r="BS132" s="3">
        <v>4414.67</v>
      </c>
      <c r="BT132" s="3">
        <v>4779.83</v>
      </c>
      <c r="BU132" s="3">
        <v>13279.11</v>
      </c>
      <c r="BV132" s="3">
        <v>-52</v>
      </c>
      <c r="BW132" s="3">
        <v>295.26</v>
      </c>
      <c r="BX132" s="3">
        <v>12931.85</v>
      </c>
      <c r="BY132" s="3">
        <v>13736.88</v>
      </c>
      <c r="BZ132" s="3">
        <v>86269.51</v>
      </c>
      <c r="CA132" s="3">
        <v>-297.98</v>
      </c>
      <c r="CB132" s="3">
        <v>1735.83</v>
      </c>
      <c r="CC132" s="3">
        <v>84235.7</v>
      </c>
      <c r="CD132" s="3">
        <v>90450.84</v>
      </c>
      <c r="CE132" s="3">
        <v>84940.97</v>
      </c>
      <c r="CF132" s="3">
        <v>0</v>
      </c>
      <c r="CG132" s="3">
        <v>1888.07</v>
      </c>
      <c r="CH132" s="3">
        <v>83052.899999999994</v>
      </c>
      <c r="CI132" s="3">
        <v>89340.07</v>
      </c>
      <c r="CJ132" s="3">
        <v>808.44</v>
      </c>
      <c r="CK132" s="3">
        <v>0</v>
      </c>
      <c r="CL132" s="3">
        <v>22.5</v>
      </c>
      <c r="CM132" s="3">
        <v>785.94</v>
      </c>
      <c r="CN132" s="3">
        <v>857.65</v>
      </c>
      <c r="CO132" s="3">
        <v>29565.58</v>
      </c>
      <c r="CP132" s="3">
        <v>0</v>
      </c>
      <c r="CQ132" s="3">
        <v>658.64</v>
      </c>
      <c r="CR132" s="3">
        <v>28906.94</v>
      </c>
      <c r="CS132" s="3">
        <v>30545.200000000001</v>
      </c>
      <c r="CT132" s="3">
        <v>22185.72</v>
      </c>
      <c r="CU132" s="3">
        <v>0</v>
      </c>
      <c r="CV132" s="3">
        <v>657.08</v>
      </c>
      <c r="CW132" s="3">
        <v>21528.639999999999</v>
      </c>
      <c r="CX132" s="3">
        <v>23204.48</v>
      </c>
      <c r="CY132" s="3">
        <v>52246.55</v>
      </c>
      <c r="CZ132" s="3">
        <v>0</v>
      </c>
      <c r="DA132" s="3">
        <v>1161.57</v>
      </c>
      <c r="DB132" s="3">
        <v>51084.98</v>
      </c>
      <c r="DC132" s="3">
        <v>54452.14</v>
      </c>
      <c r="DD132" s="3">
        <v>0</v>
      </c>
      <c r="DE132" s="3">
        <v>0</v>
      </c>
      <c r="DF132" s="3">
        <v>0</v>
      </c>
      <c r="DG132" s="3">
        <v>0</v>
      </c>
      <c r="DH132" s="3">
        <v>0</v>
      </c>
      <c r="DI132" s="3">
        <v>2532.4499999999998</v>
      </c>
      <c r="DJ132" s="3">
        <v>0</v>
      </c>
      <c r="DK132" s="3">
        <v>57</v>
      </c>
      <c r="DL132" s="3">
        <v>2475.4499999999998</v>
      </c>
      <c r="DM132" s="3">
        <v>2540.56</v>
      </c>
      <c r="DN132" s="3">
        <v>7106.16</v>
      </c>
      <c r="DO132" s="3">
        <v>0</v>
      </c>
      <c r="DP132" s="3">
        <v>152.07</v>
      </c>
      <c r="DQ132" s="3">
        <v>6954.09</v>
      </c>
      <c r="DR132" s="3">
        <v>8267.25</v>
      </c>
      <c r="DS132" s="3">
        <v>0</v>
      </c>
      <c r="DT132" s="3">
        <v>0</v>
      </c>
      <c r="DU132" s="3">
        <v>0</v>
      </c>
      <c r="DV132" s="3">
        <v>0</v>
      </c>
      <c r="DW132" s="3">
        <v>0</v>
      </c>
      <c r="DX132" s="3">
        <v>13991.91</v>
      </c>
      <c r="DY132" s="3">
        <v>-4377.18</v>
      </c>
      <c r="DZ132" s="3">
        <v>178.45</v>
      </c>
      <c r="EA132" s="3">
        <v>9436.2800000000007</v>
      </c>
      <c r="EB132" s="3">
        <v>15915.74</v>
      </c>
      <c r="EC132" s="7">
        <v>333227.46000000002</v>
      </c>
      <c r="ED132" s="7">
        <v>-37339.769999999997</v>
      </c>
      <c r="EE132" s="7">
        <v>15903.99</v>
      </c>
      <c r="EF132" s="7">
        <v>279983.7</v>
      </c>
      <c r="EG132" s="7">
        <v>415402.18</v>
      </c>
      <c r="EH132" s="8">
        <f t="shared" si="6"/>
        <v>1.4836655848179732</v>
      </c>
      <c r="EI132" s="3">
        <v>94663.69</v>
      </c>
      <c r="EJ132" s="3">
        <v>-14935.25</v>
      </c>
      <c r="EK132" s="3">
        <v>6765.42</v>
      </c>
      <c r="EL132" s="3">
        <v>72963.02</v>
      </c>
      <c r="EM132" s="3">
        <v>77826.97</v>
      </c>
      <c r="EN132" s="3">
        <v>0</v>
      </c>
      <c r="EO132" s="3">
        <v>0</v>
      </c>
      <c r="EP132" s="3">
        <v>0</v>
      </c>
      <c r="EQ132" s="3">
        <v>0</v>
      </c>
      <c r="ER132" s="3">
        <v>0</v>
      </c>
      <c r="ES132" s="3">
        <v>37564.730000000003</v>
      </c>
      <c r="ET132" s="3">
        <v>-13853.11</v>
      </c>
      <c r="EU132" s="3">
        <v>2355.48</v>
      </c>
      <c r="EV132" s="3">
        <v>21356.14</v>
      </c>
      <c r="EW132" s="3">
        <v>46760.95</v>
      </c>
      <c r="EX132" s="3">
        <v>0</v>
      </c>
      <c r="EY132" s="3">
        <v>0</v>
      </c>
      <c r="EZ132" s="3">
        <v>0</v>
      </c>
      <c r="FA132" s="3">
        <v>0</v>
      </c>
      <c r="FB132" s="3">
        <v>0</v>
      </c>
      <c r="FC132" s="3">
        <v>0</v>
      </c>
      <c r="FD132" s="3">
        <v>0</v>
      </c>
      <c r="FE132" s="3">
        <v>0</v>
      </c>
      <c r="FF132" s="3">
        <v>0</v>
      </c>
      <c r="FG132" s="3">
        <v>0</v>
      </c>
      <c r="FH132" s="3">
        <v>141868.42000000001</v>
      </c>
      <c r="FI132" s="3">
        <v>0</v>
      </c>
      <c r="FJ132" s="3">
        <v>2827.21</v>
      </c>
      <c r="FK132" s="3">
        <v>139041.21</v>
      </c>
      <c r="FL132" s="3">
        <v>240637.09</v>
      </c>
      <c r="FM132" s="3">
        <v>59130.62</v>
      </c>
      <c r="FN132" s="3">
        <v>-8551.41</v>
      </c>
      <c r="FO132" s="3">
        <v>3955.88</v>
      </c>
      <c r="FP132" s="3">
        <v>46623.33</v>
      </c>
      <c r="FQ132" s="3">
        <v>50177.17</v>
      </c>
      <c r="FR132" s="3">
        <v>0</v>
      </c>
      <c r="FS132" s="3">
        <v>0</v>
      </c>
      <c r="FT132" s="3">
        <v>0</v>
      </c>
      <c r="FU132" s="3">
        <v>0</v>
      </c>
      <c r="FV132" s="3">
        <v>0</v>
      </c>
      <c r="FW132" s="9">
        <v>23382.34</v>
      </c>
      <c r="FX132" s="9">
        <v>-162.28</v>
      </c>
      <c r="FY132" s="9">
        <v>3155.66</v>
      </c>
      <c r="FZ132" s="9">
        <v>20064.400000000001</v>
      </c>
      <c r="GA132" s="9">
        <v>23309.41</v>
      </c>
      <c r="GB132" s="10">
        <f t="shared" si="7"/>
        <v>1.1617297302685352</v>
      </c>
      <c r="GC132" s="3">
        <v>0</v>
      </c>
      <c r="GD132" s="3">
        <v>0</v>
      </c>
      <c r="GE132" s="3">
        <v>0</v>
      </c>
      <c r="GF132" s="3">
        <v>0</v>
      </c>
      <c r="GG132" s="3">
        <v>0</v>
      </c>
      <c r="GH132" s="3">
        <v>0</v>
      </c>
      <c r="GI132" s="3">
        <v>0</v>
      </c>
      <c r="GJ132" s="3">
        <v>0</v>
      </c>
      <c r="GK132" s="3">
        <v>0</v>
      </c>
      <c r="GL132" s="3">
        <v>0</v>
      </c>
      <c r="GM132" s="3">
        <v>23382.34</v>
      </c>
      <c r="GN132" s="3">
        <v>-162.28</v>
      </c>
      <c r="GO132" s="3">
        <v>3155.66</v>
      </c>
      <c r="GP132" s="3">
        <v>20064.400000000001</v>
      </c>
      <c r="GQ132" s="3">
        <v>23309.41</v>
      </c>
    </row>
    <row r="133" spans="1:199" ht="15" customHeight="1" x14ac:dyDescent="0.25">
      <c r="A133" s="2" t="s">
        <v>139</v>
      </c>
      <c r="B133" s="2" t="s">
        <v>68</v>
      </c>
      <c r="C133" s="1"/>
      <c r="D133" s="2" t="s">
        <v>63</v>
      </c>
      <c r="E133" s="2" t="s">
        <v>132</v>
      </c>
      <c r="F133" s="3">
        <v>1828648.77</v>
      </c>
      <c r="G133" s="3">
        <v>-24234.7</v>
      </c>
      <c r="H133" s="3">
        <v>16015.22</v>
      </c>
      <c r="I133" s="3">
        <v>1788398.85</v>
      </c>
      <c r="J133" s="3">
        <v>1778807.85</v>
      </c>
      <c r="K133" s="4">
        <f t="shared" si="4"/>
        <v>0.99463710234436797</v>
      </c>
      <c r="L133" s="5">
        <v>554052.30000000005</v>
      </c>
      <c r="M133" s="5">
        <v>-5542.69</v>
      </c>
      <c r="N133" s="5">
        <v>6822.44</v>
      </c>
      <c r="O133" s="5">
        <v>541687.17000000004</v>
      </c>
      <c r="P133" s="5">
        <v>518190.92</v>
      </c>
      <c r="Q133" s="6">
        <f t="shared" si="5"/>
        <v>0.95662394957591468</v>
      </c>
      <c r="R133" s="3">
        <v>0</v>
      </c>
      <c r="S133" s="3">
        <v>0</v>
      </c>
      <c r="T133" s="3">
        <v>0</v>
      </c>
      <c r="U133" s="3">
        <v>0</v>
      </c>
      <c r="V133" s="3">
        <v>3672.19</v>
      </c>
      <c r="W133" s="3">
        <v>18958.29</v>
      </c>
      <c r="X133" s="3">
        <v>0</v>
      </c>
      <c r="Y133" s="3">
        <v>234.7</v>
      </c>
      <c r="Z133" s="3">
        <v>18723.59</v>
      </c>
      <c r="AA133" s="3">
        <v>17885.25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61468.38</v>
      </c>
      <c r="AH133" s="3">
        <v>0</v>
      </c>
      <c r="AI133" s="3">
        <v>768</v>
      </c>
      <c r="AJ133" s="3">
        <v>60700.38</v>
      </c>
      <c r="AK133" s="3">
        <v>56979.08</v>
      </c>
      <c r="AL133" s="3">
        <v>14451.91</v>
      </c>
      <c r="AM133" s="3">
        <v>0</v>
      </c>
      <c r="AN133" s="3">
        <v>180.18</v>
      </c>
      <c r="AO133" s="3">
        <v>14271.73</v>
      </c>
      <c r="AP133" s="3">
        <v>13485.51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1254.75</v>
      </c>
      <c r="BQ133" s="3">
        <v>0</v>
      </c>
      <c r="BR133" s="3">
        <v>0</v>
      </c>
      <c r="BS133" s="3">
        <v>1254.75</v>
      </c>
      <c r="BT133" s="3">
        <v>993.53</v>
      </c>
      <c r="BU133" s="3">
        <v>19146.29</v>
      </c>
      <c r="BV133" s="3">
        <v>0</v>
      </c>
      <c r="BW133" s="3">
        <v>238.8</v>
      </c>
      <c r="BX133" s="3">
        <v>18907.490000000002</v>
      </c>
      <c r="BY133" s="3">
        <v>17826.04</v>
      </c>
      <c r="BZ133" s="3">
        <v>114082.46</v>
      </c>
      <c r="CA133" s="3">
        <v>0</v>
      </c>
      <c r="CB133" s="3">
        <v>1402.8</v>
      </c>
      <c r="CC133" s="3">
        <v>112679.66</v>
      </c>
      <c r="CD133" s="3">
        <v>106386.88</v>
      </c>
      <c r="CE133" s="3">
        <v>122477.37</v>
      </c>
      <c r="CF133" s="3">
        <v>0</v>
      </c>
      <c r="CG133" s="3">
        <v>1527.6</v>
      </c>
      <c r="CH133" s="3">
        <v>120949.77</v>
      </c>
      <c r="CI133" s="3">
        <v>114448.84</v>
      </c>
      <c r="CJ133" s="3">
        <v>1481.22</v>
      </c>
      <c r="CK133" s="3">
        <v>0</v>
      </c>
      <c r="CL133" s="3">
        <v>19.2</v>
      </c>
      <c r="CM133" s="3">
        <v>1462.02</v>
      </c>
      <c r="CN133" s="3">
        <v>1426.37</v>
      </c>
      <c r="CO133" s="3">
        <v>42625.24</v>
      </c>
      <c r="CP133" s="3">
        <v>0</v>
      </c>
      <c r="CQ133" s="3">
        <v>531.6</v>
      </c>
      <c r="CR133" s="3">
        <v>42093.64</v>
      </c>
      <c r="CS133" s="3">
        <v>39655.97</v>
      </c>
      <c r="CT133" s="3">
        <v>41084.5</v>
      </c>
      <c r="CU133" s="3">
        <v>0</v>
      </c>
      <c r="CV133" s="3">
        <v>531.6</v>
      </c>
      <c r="CW133" s="3">
        <v>40552.9</v>
      </c>
      <c r="CX133" s="3">
        <v>38400.019999999997</v>
      </c>
      <c r="CY133" s="3">
        <v>75334.12</v>
      </c>
      <c r="CZ133" s="3">
        <v>0</v>
      </c>
      <c r="DA133" s="3">
        <v>939.6</v>
      </c>
      <c r="DB133" s="3">
        <v>74394.52</v>
      </c>
      <c r="DC133" s="3">
        <v>70195.72</v>
      </c>
      <c r="DD133" s="3">
        <v>0</v>
      </c>
      <c r="DE133" s="3">
        <v>0</v>
      </c>
      <c r="DF133" s="3">
        <v>0</v>
      </c>
      <c r="DG133" s="3">
        <v>0</v>
      </c>
      <c r="DH133" s="3">
        <v>0</v>
      </c>
      <c r="DI133" s="3">
        <v>8941.01</v>
      </c>
      <c r="DJ133" s="3">
        <v>0</v>
      </c>
      <c r="DK133" s="3">
        <v>111.91</v>
      </c>
      <c r="DL133" s="3">
        <v>8829.1</v>
      </c>
      <c r="DM133" s="3">
        <v>8433.81</v>
      </c>
      <c r="DN133" s="3">
        <v>10094.52</v>
      </c>
      <c r="DO133" s="3">
        <v>0</v>
      </c>
      <c r="DP133" s="3">
        <v>125.6</v>
      </c>
      <c r="DQ133" s="3">
        <v>9968.92</v>
      </c>
      <c r="DR133" s="3">
        <v>9758.73</v>
      </c>
      <c r="DS133" s="3">
        <v>0</v>
      </c>
      <c r="DT133" s="3">
        <v>0</v>
      </c>
      <c r="DU133" s="3">
        <v>0</v>
      </c>
      <c r="DV133" s="3">
        <v>0</v>
      </c>
      <c r="DW133" s="3">
        <v>0</v>
      </c>
      <c r="DX133" s="3">
        <v>22652.240000000002</v>
      </c>
      <c r="DY133" s="3">
        <v>-5542.69</v>
      </c>
      <c r="DZ133" s="3">
        <v>210.85</v>
      </c>
      <c r="EA133" s="3">
        <v>16898.7</v>
      </c>
      <c r="EB133" s="3">
        <v>18642.98</v>
      </c>
      <c r="EC133" s="7">
        <v>1147420.76</v>
      </c>
      <c r="ED133" s="7">
        <v>-18692.009999999998</v>
      </c>
      <c r="EE133" s="7">
        <v>5788.91</v>
      </c>
      <c r="EF133" s="7">
        <v>1122939.8400000001</v>
      </c>
      <c r="EG133" s="7">
        <v>1145033.17</v>
      </c>
      <c r="EH133" s="8">
        <f t="shared" si="6"/>
        <v>1.0196745446309927</v>
      </c>
      <c r="EI133" s="3">
        <v>180136.41</v>
      </c>
      <c r="EJ133" s="3">
        <v>-6654.72</v>
      </c>
      <c r="EK133" s="3">
        <v>0</v>
      </c>
      <c r="EL133" s="3">
        <v>173481.69</v>
      </c>
      <c r="EM133" s="3">
        <v>159295.88</v>
      </c>
      <c r="EN133" s="3">
        <v>0</v>
      </c>
      <c r="EO133" s="3">
        <v>0</v>
      </c>
      <c r="EP133" s="3">
        <v>0</v>
      </c>
      <c r="EQ133" s="3">
        <v>0</v>
      </c>
      <c r="ER133" s="3">
        <v>0</v>
      </c>
      <c r="ES133" s="3">
        <v>262879.26</v>
      </c>
      <c r="ET133" s="3">
        <v>-7592.36</v>
      </c>
      <c r="EU133" s="3">
        <v>0</v>
      </c>
      <c r="EV133" s="3">
        <v>255286.9</v>
      </c>
      <c r="EW133" s="3">
        <v>232082.46</v>
      </c>
      <c r="EX133" s="3">
        <v>0</v>
      </c>
      <c r="EY133" s="3">
        <v>0</v>
      </c>
      <c r="EZ133" s="3">
        <v>0</v>
      </c>
      <c r="FA133" s="3">
        <v>0</v>
      </c>
      <c r="FB133" s="3">
        <v>0</v>
      </c>
      <c r="FC133" s="3">
        <v>0</v>
      </c>
      <c r="FD133" s="3">
        <v>0</v>
      </c>
      <c r="FE133" s="3">
        <v>0</v>
      </c>
      <c r="FF133" s="3">
        <v>0</v>
      </c>
      <c r="FG133" s="3">
        <v>0</v>
      </c>
      <c r="FH133" s="3">
        <v>600723.80000000005</v>
      </c>
      <c r="FI133" s="3">
        <v>0</v>
      </c>
      <c r="FJ133" s="3">
        <v>5788.91</v>
      </c>
      <c r="FK133" s="3">
        <v>594934.89</v>
      </c>
      <c r="FL133" s="3">
        <v>662659.15</v>
      </c>
      <c r="FM133" s="3">
        <v>103681.29</v>
      </c>
      <c r="FN133" s="3">
        <v>-4444.93</v>
      </c>
      <c r="FO133" s="3">
        <v>0</v>
      </c>
      <c r="FP133" s="3">
        <v>99236.36</v>
      </c>
      <c r="FQ133" s="3">
        <v>90995.68</v>
      </c>
      <c r="FR133" s="3">
        <v>0</v>
      </c>
      <c r="FS133" s="3">
        <v>0</v>
      </c>
      <c r="FT133" s="3">
        <v>0</v>
      </c>
      <c r="FU133" s="3">
        <v>0</v>
      </c>
      <c r="FV133" s="3">
        <v>0</v>
      </c>
      <c r="FW133" s="9">
        <v>127175.71</v>
      </c>
      <c r="FX133" s="9">
        <v>0</v>
      </c>
      <c r="FY133" s="9">
        <v>3403.87</v>
      </c>
      <c r="FZ133" s="9">
        <v>123771.84</v>
      </c>
      <c r="GA133" s="9">
        <v>115583.76</v>
      </c>
      <c r="GB133" s="10">
        <f t="shared" si="7"/>
        <v>0.93384537225915032</v>
      </c>
      <c r="GC133" s="3">
        <v>0</v>
      </c>
      <c r="GD133" s="3">
        <v>0</v>
      </c>
      <c r="GE133" s="3">
        <v>0</v>
      </c>
      <c r="GF133" s="3">
        <v>0</v>
      </c>
      <c r="GG133" s="3">
        <v>0</v>
      </c>
      <c r="GH133" s="3">
        <v>0</v>
      </c>
      <c r="GI133" s="3">
        <v>0</v>
      </c>
      <c r="GJ133" s="3">
        <v>0</v>
      </c>
      <c r="GK133" s="3">
        <v>0</v>
      </c>
      <c r="GL133" s="3">
        <v>0</v>
      </c>
      <c r="GM133" s="3">
        <v>127175.71</v>
      </c>
      <c r="GN133" s="3">
        <v>0</v>
      </c>
      <c r="GO133" s="3">
        <v>3403.87</v>
      </c>
      <c r="GP133" s="3">
        <v>123771.84</v>
      </c>
      <c r="GQ133" s="3">
        <v>115583.76</v>
      </c>
    </row>
    <row r="134" spans="1:199" ht="15" customHeight="1" x14ac:dyDescent="0.25">
      <c r="A134" s="2" t="s">
        <v>146</v>
      </c>
      <c r="B134" s="2" t="s">
        <v>147</v>
      </c>
      <c r="C134" s="1"/>
      <c r="D134" s="2" t="s">
        <v>55</v>
      </c>
      <c r="E134" s="2" t="s">
        <v>148</v>
      </c>
      <c r="F134" s="3">
        <v>3182015.85</v>
      </c>
      <c r="G134" s="3">
        <v>-66447.240000000005</v>
      </c>
      <c r="H134" s="3">
        <v>0</v>
      </c>
      <c r="I134" s="3">
        <v>3115568.61</v>
      </c>
      <c r="J134" s="3">
        <v>3149546.89</v>
      </c>
      <c r="K134" s="4">
        <f t="shared" ref="K134:K197" si="8">J134/I134</f>
        <v>1.010905964288811</v>
      </c>
      <c r="L134" s="5">
        <v>996701.17</v>
      </c>
      <c r="M134" s="5">
        <v>0</v>
      </c>
      <c r="N134" s="5">
        <v>0</v>
      </c>
      <c r="O134" s="5">
        <v>996701.17</v>
      </c>
      <c r="P134" s="5">
        <v>999053</v>
      </c>
      <c r="Q134" s="6">
        <f t="shared" ref="Q134:Q197" si="9">P134/O134</f>
        <v>1.0023596139653372</v>
      </c>
      <c r="R134" s="3">
        <v>0</v>
      </c>
      <c r="S134" s="3">
        <v>0</v>
      </c>
      <c r="T134" s="3">
        <v>0</v>
      </c>
      <c r="U134" s="3">
        <v>0</v>
      </c>
      <c r="V134" s="3">
        <v>20564.11</v>
      </c>
      <c r="W134" s="3">
        <v>22809.18</v>
      </c>
      <c r="X134" s="3">
        <v>0</v>
      </c>
      <c r="Y134" s="3">
        <v>0</v>
      </c>
      <c r="Z134" s="3">
        <v>22809.18</v>
      </c>
      <c r="AA134" s="3">
        <v>22031.54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107550.28</v>
      </c>
      <c r="AH134" s="3">
        <v>0</v>
      </c>
      <c r="AI134" s="3">
        <v>0</v>
      </c>
      <c r="AJ134" s="3">
        <v>107550.28</v>
      </c>
      <c r="AK134" s="3">
        <v>97417.79</v>
      </c>
      <c r="AL134" s="3">
        <v>17307.62</v>
      </c>
      <c r="AM134" s="3">
        <v>0</v>
      </c>
      <c r="AN134" s="3">
        <v>0</v>
      </c>
      <c r="AO134" s="3">
        <v>17307.62</v>
      </c>
      <c r="AP134" s="3">
        <v>15939.03</v>
      </c>
      <c r="AQ134" s="3">
        <v>0</v>
      </c>
      <c r="AR134" s="3">
        <v>0</v>
      </c>
      <c r="AS134" s="3">
        <v>0</v>
      </c>
      <c r="AT134" s="3">
        <v>0</v>
      </c>
      <c r="AU134" s="3">
        <v>71.069999999999993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77658.539999999994</v>
      </c>
      <c r="BL134" s="3">
        <v>0</v>
      </c>
      <c r="BM134" s="3">
        <v>0</v>
      </c>
      <c r="BN134" s="3">
        <v>77658.539999999994</v>
      </c>
      <c r="BO134" s="3">
        <v>75203.08</v>
      </c>
      <c r="BP134" s="3">
        <v>4128.04</v>
      </c>
      <c r="BQ134" s="3">
        <v>0</v>
      </c>
      <c r="BR134" s="3">
        <v>0</v>
      </c>
      <c r="BS134" s="3">
        <v>4128.04</v>
      </c>
      <c r="BT134" s="3">
        <v>4487.57</v>
      </c>
      <c r="BU134" s="3">
        <v>33384.94</v>
      </c>
      <c r="BV134" s="3">
        <v>0</v>
      </c>
      <c r="BW134" s="3">
        <v>0</v>
      </c>
      <c r="BX134" s="3">
        <v>33384.94</v>
      </c>
      <c r="BY134" s="3">
        <v>32555.15</v>
      </c>
      <c r="BZ134" s="3">
        <v>203331.88</v>
      </c>
      <c r="CA134" s="3">
        <v>0</v>
      </c>
      <c r="CB134" s="3">
        <v>0</v>
      </c>
      <c r="CC134" s="3">
        <v>203331.88</v>
      </c>
      <c r="CD134" s="3">
        <v>202225.55</v>
      </c>
      <c r="CE134" s="3">
        <v>213563.64</v>
      </c>
      <c r="CF134" s="3">
        <v>0</v>
      </c>
      <c r="CG134" s="3">
        <v>0</v>
      </c>
      <c r="CH134" s="3">
        <v>213563.64</v>
      </c>
      <c r="CI134" s="3">
        <v>213057.62</v>
      </c>
      <c r="CJ134" s="3">
        <v>2439</v>
      </c>
      <c r="CK134" s="3">
        <v>0</v>
      </c>
      <c r="CL134" s="3">
        <v>0</v>
      </c>
      <c r="CM134" s="3">
        <v>2439</v>
      </c>
      <c r="CN134" s="3">
        <v>2484.0100000000002</v>
      </c>
      <c r="CO134" s="3">
        <v>66658.5</v>
      </c>
      <c r="CP134" s="3">
        <v>0</v>
      </c>
      <c r="CQ134" s="3">
        <v>0</v>
      </c>
      <c r="CR134" s="3">
        <v>66658.5</v>
      </c>
      <c r="CS134" s="3">
        <v>65326.28</v>
      </c>
      <c r="CT134" s="3">
        <v>67525.2</v>
      </c>
      <c r="CU134" s="3">
        <v>0</v>
      </c>
      <c r="CV134" s="3">
        <v>0</v>
      </c>
      <c r="CW134" s="3">
        <v>67525.2</v>
      </c>
      <c r="CX134" s="3">
        <v>67823.98</v>
      </c>
      <c r="CY134" s="3">
        <v>131359.14000000001</v>
      </c>
      <c r="CZ134" s="3">
        <v>0</v>
      </c>
      <c r="DA134" s="3">
        <v>0</v>
      </c>
      <c r="DB134" s="3">
        <v>131359.14000000001</v>
      </c>
      <c r="DC134" s="3">
        <v>127601.58</v>
      </c>
      <c r="DD134" s="3">
        <v>0</v>
      </c>
      <c r="DE134" s="3">
        <v>0</v>
      </c>
      <c r="DF134" s="3">
        <v>0</v>
      </c>
      <c r="DG134" s="3">
        <v>0</v>
      </c>
      <c r="DH134" s="3">
        <v>0</v>
      </c>
      <c r="DI134" s="3">
        <v>10703.88</v>
      </c>
      <c r="DJ134" s="3">
        <v>0</v>
      </c>
      <c r="DK134" s="3">
        <v>0</v>
      </c>
      <c r="DL134" s="3">
        <v>10703.88</v>
      </c>
      <c r="DM134" s="3">
        <v>10302.19</v>
      </c>
      <c r="DN134" s="3">
        <v>17680.080000000002</v>
      </c>
      <c r="DO134" s="3">
        <v>0</v>
      </c>
      <c r="DP134" s="3">
        <v>0</v>
      </c>
      <c r="DQ134" s="3">
        <v>17680.080000000002</v>
      </c>
      <c r="DR134" s="3">
        <v>19073.75</v>
      </c>
      <c r="DS134" s="3">
        <v>0</v>
      </c>
      <c r="DT134" s="3">
        <v>0</v>
      </c>
      <c r="DU134" s="3">
        <v>0</v>
      </c>
      <c r="DV134" s="3">
        <v>0</v>
      </c>
      <c r="DW134" s="3">
        <v>0</v>
      </c>
      <c r="DX134" s="3">
        <v>20601.25</v>
      </c>
      <c r="DY134" s="3">
        <v>0</v>
      </c>
      <c r="DZ134" s="3">
        <v>0</v>
      </c>
      <c r="EA134" s="3">
        <v>20601.25</v>
      </c>
      <c r="EB134" s="3">
        <v>22888.7</v>
      </c>
      <c r="EC134" s="7">
        <v>1943328.26</v>
      </c>
      <c r="ED134" s="7">
        <v>-66447.240000000005</v>
      </c>
      <c r="EE134" s="7">
        <v>0</v>
      </c>
      <c r="EF134" s="7">
        <v>1876881.02</v>
      </c>
      <c r="EG134" s="7">
        <v>1914592.54</v>
      </c>
      <c r="EH134" s="8">
        <f t="shared" ref="EH134:EH197" si="10">EG134/EF134</f>
        <v>1.0200926535023516</v>
      </c>
      <c r="EI134" s="3">
        <v>343199.39</v>
      </c>
      <c r="EJ134" s="3">
        <v>-21018.22</v>
      </c>
      <c r="EK134" s="3">
        <v>0</v>
      </c>
      <c r="EL134" s="3">
        <v>322181.17</v>
      </c>
      <c r="EM134" s="3">
        <v>315710.52</v>
      </c>
      <c r="EN134" s="3">
        <v>0</v>
      </c>
      <c r="EO134" s="3">
        <v>0</v>
      </c>
      <c r="EP134" s="3">
        <v>0</v>
      </c>
      <c r="EQ134" s="3">
        <v>0</v>
      </c>
      <c r="ER134" s="3">
        <v>0</v>
      </c>
      <c r="ES134" s="3">
        <v>492612.37</v>
      </c>
      <c r="ET134" s="3">
        <v>-34299.9</v>
      </c>
      <c r="EU134" s="3">
        <v>0</v>
      </c>
      <c r="EV134" s="3">
        <v>458312.47</v>
      </c>
      <c r="EW134" s="3">
        <v>446510.18</v>
      </c>
      <c r="EX134" s="3">
        <v>0</v>
      </c>
      <c r="EY134" s="3">
        <v>0</v>
      </c>
      <c r="EZ134" s="3">
        <v>0</v>
      </c>
      <c r="FA134" s="3">
        <v>0</v>
      </c>
      <c r="FB134" s="3">
        <v>0</v>
      </c>
      <c r="FC134" s="3">
        <v>0</v>
      </c>
      <c r="FD134" s="3">
        <v>0</v>
      </c>
      <c r="FE134" s="3">
        <v>0</v>
      </c>
      <c r="FF134" s="3">
        <v>0</v>
      </c>
      <c r="FG134" s="3">
        <v>0</v>
      </c>
      <c r="FH134" s="3">
        <v>907617.52</v>
      </c>
      <c r="FI134" s="3">
        <v>0</v>
      </c>
      <c r="FJ134" s="3">
        <v>0</v>
      </c>
      <c r="FK134" s="3">
        <v>907617.52</v>
      </c>
      <c r="FL134" s="3">
        <v>967547.42</v>
      </c>
      <c r="FM134" s="3">
        <v>199898.98</v>
      </c>
      <c r="FN134" s="3">
        <v>-11129.12</v>
      </c>
      <c r="FO134" s="3">
        <v>0</v>
      </c>
      <c r="FP134" s="3">
        <v>188769.86</v>
      </c>
      <c r="FQ134" s="3">
        <v>184824.42</v>
      </c>
      <c r="FR134" s="3">
        <v>0</v>
      </c>
      <c r="FS134" s="3">
        <v>0</v>
      </c>
      <c r="FT134" s="3">
        <v>0</v>
      </c>
      <c r="FU134" s="3">
        <v>0</v>
      </c>
      <c r="FV134" s="3">
        <v>0</v>
      </c>
      <c r="FW134" s="9">
        <v>241986.42</v>
      </c>
      <c r="FX134" s="9">
        <v>0</v>
      </c>
      <c r="FY134" s="9">
        <v>0</v>
      </c>
      <c r="FZ134" s="9">
        <v>241986.42</v>
      </c>
      <c r="GA134" s="9">
        <v>235901.35</v>
      </c>
      <c r="GB134" s="10">
        <f t="shared" ref="GB134:GB197" si="11">GA134/FZ134</f>
        <v>0.97485367154074176</v>
      </c>
      <c r="GC134" s="3">
        <v>0</v>
      </c>
      <c r="GD134" s="3">
        <v>0</v>
      </c>
      <c r="GE134" s="3">
        <v>0</v>
      </c>
      <c r="GF134" s="3">
        <v>0</v>
      </c>
      <c r="GG134" s="3">
        <v>0</v>
      </c>
      <c r="GH134" s="3">
        <v>0</v>
      </c>
      <c r="GI134" s="3">
        <v>0</v>
      </c>
      <c r="GJ134" s="3">
        <v>0</v>
      </c>
      <c r="GK134" s="3">
        <v>0</v>
      </c>
      <c r="GL134" s="3">
        <v>0</v>
      </c>
      <c r="GM134" s="3">
        <v>241986.42</v>
      </c>
      <c r="GN134" s="3">
        <v>0</v>
      </c>
      <c r="GO134" s="3">
        <v>0</v>
      </c>
      <c r="GP134" s="3">
        <v>241986.42</v>
      </c>
      <c r="GQ134" s="3">
        <v>235901.35</v>
      </c>
    </row>
    <row r="135" spans="1:199" ht="15" customHeight="1" x14ac:dyDescent="0.25">
      <c r="A135" s="2" t="s">
        <v>146</v>
      </c>
      <c r="B135" s="2" t="s">
        <v>72</v>
      </c>
      <c r="C135" s="1"/>
      <c r="D135" s="2" t="s">
        <v>55</v>
      </c>
      <c r="E135" s="2" t="s">
        <v>148</v>
      </c>
      <c r="F135" s="3">
        <v>3897591.99</v>
      </c>
      <c r="G135" s="3">
        <v>-42460.05</v>
      </c>
      <c r="H135" s="3">
        <v>0</v>
      </c>
      <c r="I135" s="3">
        <v>3855131.94</v>
      </c>
      <c r="J135" s="3">
        <v>3986006.37</v>
      </c>
      <c r="K135" s="4">
        <f t="shared" si="8"/>
        <v>1.0339481065854259</v>
      </c>
      <c r="L135" s="5">
        <v>1060533.8700000001</v>
      </c>
      <c r="M135" s="5">
        <v>-14371.18</v>
      </c>
      <c r="N135" s="5">
        <v>0</v>
      </c>
      <c r="O135" s="5">
        <v>1046162.69</v>
      </c>
      <c r="P135" s="5">
        <v>1048681.57</v>
      </c>
      <c r="Q135" s="6">
        <f t="shared" si="9"/>
        <v>1.0024077325869842</v>
      </c>
      <c r="R135" s="3">
        <v>0</v>
      </c>
      <c r="S135" s="3">
        <v>0</v>
      </c>
      <c r="T135" s="3">
        <v>0</v>
      </c>
      <c r="U135" s="3">
        <v>0</v>
      </c>
      <c r="V135" s="3">
        <v>18243.46</v>
      </c>
      <c r="W135" s="3">
        <v>23125.81</v>
      </c>
      <c r="X135" s="3">
        <v>0</v>
      </c>
      <c r="Y135" s="3">
        <v>0</v>
      </c>
      <c r="Z135" s="3">
        <v>23125.81</v>
      </c>
      <c r="AA135" s="3">
        <v>22603.39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121373.28</v>
      </c>
      <c r="AH135" s="3">
        <v>0</v>
      </c>
      <c r="AI135" s="3">
        <v>0</v>
      </c>
      <c r="AJ135" s="3">
        <v>121373.28</v>
      </c>
      <c r="AK135" s="3">
        <v>114302.1</v>
      </c>
      <c r="AL135" s="3">
        <v>17602.43</v>
      </c>
      <c r="AM135" s="3">
        <v>0</v>
      </c>
      <c r="AN135" s="3">
        <v>0</v>
      </c>
      <c r="AO135" s="3">
        <v>17602.43</v>
      </c>
      <c r="AP135" s="3">
        <v>16827.009999999998</v>
      </c>
      <c r="AQ135" s="3">
        <v>0</v>
      </c>
      <c r="AR135" s="3">
        <v>0</v>
      </c>
      <c r="AS135" s="3">
        <v>0</v>
      </c>
      <c r="AT135" s="3">
        <v>0</v>
      </c>
      <c r="AU135" s="3">
        <v>2.71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6052.55</v>
      </c>
      <c r="BQ135" s="3">
        <v>0</v>
      </c>
      <c r="BR135" s="3">
        <v>0</v>
      </c>
      <c r="BS135" s="3">
        <v>6052.55</v>
      </c>
      <c r="BT135" s="3">
        <v>5823.04</v>
      </c>
      <c r="BU135" s="3">
        <v>37732.32</v>
      </c>
      <c r="BV135" s="3">
        <v>0</v>
      </c>
      <c r="BW135" s="3">
        <v>0</v>
      </c>
      <c r="BX135" s="3">
        <v>37732.32</v>
      </c>
      <c r="BY135" s="3">
        <v>36288.089999999997</v>
      </c>
      <c r="BZ135" s="3">
        <v>229733.1</v>
      </c>
      <c r="CA135" s="3">
        <v>0</v>
      </c>
      <c r="CB135" s="3">
        <v>0</v>
      </c>
      <c r="CC135" s="3">
        <v>229733.1</v>
      </c>
      <c r="CD135" s="3">
        <v>222351.45</v>
      </c>
      <c r="CE135" s="3">
        <v>241375.82</v>
      </c>
      <c r="CF135" s="3">
        <v>0</v>
      </c>
      <c r="CG135" s="3">
        <v>0</v>
      </c>
      <c r="CH135" s="3">
        <v>241375.82</v>
      </c>
      <c r="CI135" s="3">
        <v>234521.47</v>
      </c>
      <c r="CJ135" s="3">
        <v>2804.28</v>
      </c>
      <c r="CK135" s="3">
        <v>0</v>
      </c>
      <c r="CL135" s="3">
        <v>0</v>
      </c>
      <c r="CM135" s="3">
        <v>2804.28</v>
      </c>
      <c r="CN135" s="3">
        <v>2918.79</v>
      </c>
      <c r="CO135" s="3">
        <v>83997.57</v>
      </c>
      <c r="CP135" s="3">
        <v>0</v>
      </c>
      <c r="CQ135" s="3">
        <v>0</v>
      </c>
      <c r="CR135" s="3">
        <v>83997.57</v>
      </c>
      <c r="CS135" s="3">
        <v>80750.2</v>
      </c>
      <c r="CT135" s="3">
        <v>77053.259999999995</v>
      </c>
      <c r="CU135" s="3">
        <v>0</v>
      </c>
      <c r="CV135" s="3">
        <v>0</v>
      </c>
      <c r="CW135" s="3">
        <v>77053.259999999995</v>
      </c>
      <c r="CX135" s="3">
        <v>74642.240000000005</v>
      </c>
      <c r="CY135" s="3">
        <v>148466.38</v>
      </c>
      <c r="CZ135" s="3">
        <v>0</v>
      </c>
      <c r="DA135" s="3">
        <v>0</v>
      </c>
      <c r="DB135" s="3">
        <v>148466.38</v>
      </c>
      <c r="DC135" s="3">
        <v>143099.53</v>
      </c>
      <c r="DD135" s="3">
        <v>0</v>
      </c>
      <c r="DE135" s="3">
        <v>0</v>
      </c>
      <c r="DF135" s="3">
        <v>0</v>
      </c>
      <c r="DG135" s="3">
        <v>0</v>
      </c>
      <c r="DH135" s="3">
        <v>0</v>
      </c>
      <c r="DI135" s="3">
        <v>10881.58</v>
      </c>
      <c r="DJ135" s="3">
        <v>0</v>
      </c>
      <c r="DK135" s="3">
        <v>0</v>
      </c>
      <c r="DL135" s="3">
        <v>10881.58</v>
      </c>
      <c r="DM135" s="3">
        <v>10653.95</v>
      </c>
      <c r="DN135" s="3">
        <v>19976.78</v>
      </c>
      <c r="DO135" s="3">
        <v>0</v>
      </c>
      <c r="DP135" s="3">
        <v>0</v>
      </c>
      <c r="DQ135" s="3">
        <v>19976.78</v>
      </c>
      <c r="DR135" s="3">
        <v>20736.36</v>
      </c>
      <c r="DS135" s="3">
        <v>0</v>
      </c>
      <c r="DT135" s="3">
        <v>0</v>
      </c>
      <c r="DU135" s="3">
        <v>0</v>
      </c>
      <c r="DV135" s="3">
        <v>0</v>
      </c>
      <c r="DW135" s="3">
        <v>0</v>
      </c>
      <c r="DX135" s="3">
        <v>40358.71</v>
      </c>
      <c r="DY135" s="3">
        <v>-14371.18</v>
      </c>
      <c r="DZ135" s="3">
        <v>0</v>
      </c>
      <c r="EA135" s="3">
        <v>25987.53</v>
      </c>
      <c r="EB135" s="3">
        <v>44917.78</v>
      </c>
      <c r="EC135" s="7">
        <v>2560981.69</v>
      </c>
      <c r="ED135" s="7">
        <v>-28088.87</v>
      </c>
      <c r="EE135" s="7">
        <v>0</v>
      </c>
      <c r="EF135" s="7">
        <v>2532892.8199999998</v>
      </c>
      <c r="EG135" s="7">
        <v>2664632.37</v>
      </c>
      <c r="EH135" s="8">
        <f t="shared" si="10"/>
        <v>1.0520114980625197</v>
      </c>
      <c r="EI135" s="3">
        <v>405714.52</v>
      </c>
      <c r="EJ135" s="3">
        <v>-9968.84</v>
      </c>
      <c r="EK135" s="3">
        <v>0</v>
      </c>
      <c r="EL135" s="3">
        <v>395745.68</v>
      </c>
      <c r="EM135" s="3">
        <v>385569.63</v>
      </c>
      <c r="EN135" s="3">
        <v>0</v>
      </c>
      <c r="EO135" s="3">
        <v>0</v>
      </c>
      <c r="EP135" s="3">
        <v>0</v>
      </c>
      <c r="EQ135" s="3">
        <v>0</v>
      </c>
      <c r="ER135" s="3">
        <v>0</v>
      </c>
      <c r="ES135" s="3">
        <v>555005.14</v>
      </c>
      <c r="ET135" s="3">
        <v>-11499.07</v>
      </c>
      <c r="EU135" s="3">
        <v>0</v>
      </c>
      <c r="EV135" s="3">
        <v>543506.06999999995</v>
      </c>
      <c r="EW135" s="3">
        <v>522878.76</v>
      </c>
      <c r="EX135" s="3">
        <v>0</v>
      </c>
      <c r="EY135" s="3">
        <v>0</v>
      </c>
      <c r="EZ135" s="3">
        <v>0</v>
      </c>
      <c r="FA135" s="3">
        <v>0</v>
      </c>
      <c r="FB135" s="3">
        <v>0</v>
      </c>
      <c r="FC135" s="3">
        <v>0</v>
      </c>
      <c r="FD135" s="3">
        <v>0</v>
      </c>
      <c r="FE135" s="3">
        <v>0</v>
      </c>
      <c r="FF135" s="3">
        <v>0</v>
      </c>
      <c r="FG135" s="3">
        <v>0</v>
      </c>
      <c r="FH135" s="3">
        <v>1355965.97</v>
      </c>
      <c r="FI135" s="3">
        <v>0</v>
      </c>
      <c r="FJ135" s="3">
        <v>0</v>
      </c>
      <c r="FK135" s="3">
        <v>1355965.97</v>
      </c>
      <c r="FL135" s="3">
        <v>1522534.76</v>
      </c>
      <c r="FM135" s="3">
        <v>244296.06</v>
      </c>
      <c r="FN135" s="3">
        <v>-6620.96</v>
      </c>
      <c r="FO135" s="3">
        <v>0</v>
      </c>
      <c r="FP135" s="3">
        <v>237675.1</v>
      </c>
      <c r="FQ135" s="3">
        <v>233649.22</v>
      </c>
      <c r="FR135" s="3">
        <v>0</v>
      </c>
      <c r="FS135" s="3">
        <v>0</v>
      </c>
      <c r="FT135" s="3">
        <v>0</v>
      </c>
      <c r="FU135" s="3">
        <v>0</v>
      </c>
      <c r="FV135" s="3">
        <v>0</v>
      </c>
      <c r="FW135" s="9">
        <v>276076.43</v>
      </c>
      <c r="FX135" s="9">
        <v>0</v>
      </c>
      <c r="FY135" s="9">
        <v>0</v>
      </c>
      <c r="FZ135" s="9">
        <v>276076.43</v>
      </c>
      <c r="GA135" s="9">
        <v>272692.43</v>
      </c>
      <c r="GB135" s="10">
        <f t="shared" si="11"/>
        <v>0.98774252477837388</v>
      </c>
      <c r="GC135" s="3">
        <v>0</v>
      </c>
      <c r="GD135" s="3">
        <v>0</v>
      </c>
      <c r="GE135" s="3">
        <v>0</v>
      </c>
      <c r="GF135" s="3">
        <v>0</v>
      </c>
      <c r="GG135" s="3">
        <v>0</v>
      </c>
      <c r="GH135" s="3">
        <v>0</v>
      </c>
      <c r="GI135" s="3">
        <v>0</v>
      </c>
      <c r="GJ135" s="3">
        <v>0</v>
      </c>
      <c r="GK135" s="3">
        <v>0</v>
      </c>
      <c r="GL135" s="3">
        <v>0</v>
      </c>
      <c r="GM135" s="3">
        <v>276076.43</v>
      </c>
      <c r="GN135" s="3">
        <v>0</v>
      </c>
      <c r="GO135" s="3">
        <v>0</v>
      </c>
      <c r="GP135" s="3">
        <v>276076.43</v>
      </c>
      <c r="GQ135" s="3">
        <v>272692.43</v>
      </c>
    </row>
    <row r="136" spans="1:199" ht="15" customHeight="1" x14ac:dyDescent="0.25">
      <c r="A136" s="2" t="s">
        <v>146</v>
      </c>
      <c r="B136" s="2" t="s">
        <v>58</v>
      </c>
      <c r="C136" s="1"/>
      <c r="D136" s="2" t="s">
        <v>55</v>
      </c>
      <c r="E136" s="2" t="s">
        <v>141</v>
      </c>
      <c r="F136" s="3">
        <v>3674516.02</v>
      </c>
      <c r="G136" s="3">
        <v>-26647.59</v>
      </c>
      <c r="H136" s="3">
        <v>0</v>
      </c>
      <c r="I136" s="3">
        <v>3647868.43</v>
      </c>
      <c r="J136" s="3">
        <v>4045947.07</v>
      </c>
      <c r="K136" s="4">
        <f t="shared" si="8"/>
        <v>1.1091263699990408</v>
      </c>
      <c r="L136" s="5">
        <v>1315997.27</v>
      </c>
      <c r="M136" s="5">
        <v>-11975.09</v>
      </c>
      <c r="N136" s="5">
        <v>0</v>
      </c>
      <c r="O136" s="5">
        <v>1304022.18</v>
      </c>
      <c r="P136" s="5">
        <v>1422848.88</v>
      </c>
      <c r="Q136" s="6">
        <f t="shared" si="9"/>
        <v>1.0911232200053529</v>
      </c>
      <c r="R136" s="3">
        <v>0</v>
      </c>
      <c r="S136" s="3">
        <v>0</v>
      </c>
      <c r="T136" s="3">
        <v>0</v>
      </c>
      <c r="U136" s="3">
        <v>0</v>
      </c>
      <c r="V136" s="3">
        <v>32103.040000000001</v>
      </c>
      <c r="W136" s="3">
        <v>25960.33</v>
      </c>
      <c r="X136" s="3">
        <v>0</v>
      </c>
      <c r="Y136" s="3">
        <v>0</v>
      </c>
      <c r="Z136" s="3">
        <v>25960.33</v>
      </c>
      <c r="AA136" s="3">
        <v>27647.07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130049.99</v>
      </c>
      <c r="AH136" s="3">
        <v>0</v>
      </c>
      <c r="AI136" s="3">
        <v>0</v>
      </c>
      <c r="AJ136" s="3">
        <v>130049.99</v>
      </c>
      <c r="AK136" s="3">
        <v>126615.29</v>
      </c>
      <c r="AL136" s="3">
        <v>19769.419999999998</v>
      </c>
      <c r="AM136" s="3">
        <v>0</v>
      </c>
      <c r="AN136" s="3">
        <v>0</v>
      </c>
      <c r="AO136" s="3">
        <v>19769.419999999998</v>
      </c>
      <c r="AP136" s="3">
        <v>20897.23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159703.57999999999</v>
      </c>
      <c r="BL136" s="3">
        <v>0</v>
      </c>
      <c r="BM136" s="3">
        <v>0</v>
      </c>
      <c r="BN136" s="3">
        <v>159703.57999999999</v>
      </c>
      <c r="BO136" s="3">
        <v>165735.44</v>
      </c>
      <c r="BP136" s="3">
        <v>10207.200000000001</v>
      </c>
      <c r="BQ136" s="3">
        <v>0</v>
      </c>
      <c r="BR136" s="3">
        <v>0</v>
      </c>
      <c r="BS136" s="3">
        <v>10207.200000000001</v>
      </c>
      <c r="BT136" s="3">
        <v>11164.47</v>
      </c>
      <c r="BU136" s="3">
        <v>40550.589999999997</v>
      </c>
      <c r="BV136" s="3">
        <v>0</v>
      </c>
      <c r="BW136" s="3">
        <v>0</v>
      </c>
      <c r="BX136" s="3">
        <v>40550.589999999997</v>
      </c>
      <c r="BY136" s="3">
        <v>42732.84</v>
      </c>
      <c r="BZ136" s="3">
        <v>243476.84</v>
      </c>
      <c r="CA136" s="3">
        <v>2676.52</v>
      </c>
      <c r="CB136" s="3">
        <v>0</v>
      </c>
      <c r="CC136" s="3">
        <v>246153.36</v>
      </c>
      <c r="CD136" s="3">
        <v>258017.55</v>
      </c>
      <c r="CE136" s="3">
        <v>258316.37</v>
      </c>
      <c r="CF136" s="3">
        <v>0</v>
      </c>
      <c r="CG136" s="3">
        <v>0</v>
      </c>
      <c r="CH136" s="3">
        <v>258316.37</v>
      </c>
      <c r="CI136" s="3">
        <v>275383.64</v>
      </c>
      <c r="CJ136" s="3">
        <v>3042.74</v>
      </c>
      <c r="CK136" s="3">
        <v>0</v>
      </c>
      <c r="CL136" s="3">
        <v>0</v>
      </c>
      <c r="CM136" s="3">
        <v>3042.74</v>
      </c>
      <c r="CN136" s="3">
        <v>3218.65</v>
      </c>
      <c r="CO136" s="3">
        <v>90279.74</v>
      </c>
      <c r="CP136" s="3">
        <v>0</v>
      </c>
      <c r="CQ136" s="3">
        <v>0</v>
      </c>
      <c r="CR136" s="3">
        <v>90279.74</v>
      </c>
      <c r="CS136" s="3">
        <v>95003.08</v>
      </c>
      <c r="CT136" s="3">
        <v>85252.05</v>
      </c>
      <c r="CU136" s="3">
        <v>127.64</v>
      </c>
      <c r="CV136" s="3">
        <v>0</v>
      </c>
      <c r="CW136" s="3">
        <v>85379.69</v>
      </c>
      <c r="CX136" s="3">
        <v>91580.74</v>
      </c>
      <c r="CY136" s="3">
        <v>159550.41</v>
      </c>
      <c r="CZ136" s="3">
        <v>0</v>
      </c>
      <c r="DA136" s="3">
        <v>0</v>
      </c>
      <c r="DB136" s="3">
        <v>159550.41</v>
      </c>
      <c r="DC136" s="3">
        <v>169076.08</v>
      </c>
      <c r="DD136" s="3">
        <v>0</v>
      </c>
      <c r="DE136" s="3">
        <v>0</v>
      </c>
      <c r="DF136" s="3">
        <v>0</v>
      </c>
      <c r="DG136" s="3">
        <v>0</v>
      </c>
      <c r="DH136" s="3">
        <v>0</v>
      </c>
      <c r="DI136" s="3">
        <v>12218.78</v>
      </c>
      <c r="DJ136" s="3">
        <v>0</v>
      </c>
      <c r="DK136" s="3">
        <v>0</v>
      </c>
      <c r="DL136" s="3">
        <v>12218.78</v>
      </c>
      <c r="DM136" s="3">
        <v>13040.96</v>
      </c>
      <c r="DN136" s="3">
        <v>21272.21</v>
      </c>
      <c r="DO136" s="3">
        <v>0</v>
      </c>
      <c r="DP136" s="3">
        <v>0</v>
      </c>
      <c r="DQ136" s="3">
        <v>21272.21</v>
      </c>
      <c r="DR136" s="3">
        <v>24404.42</v>
      </c>
      <c r="DS136" s="3">
        <v>0</v>
      </c>
      <c r="DT136" s="3">
        <v>0</v>
      </c>
      <c r="DU136" s="3">
        <v>0</v>
      </c>
      <c r="DV136" s="3">
        <v>0</v>
      </c>
      <c r="DW136" s="3">
        <v>0</v>
      </c>
      <c r="DX136" s="3">
        <v>56347.02</v>
      </c>
      <c r="DY136" s="3">
        <v>-14779.25</v>
      </c>
      <c r="DZ136" s="3">
        <v>0</v>
      </c>
      <c r="EA136" s="3">
        <v>41567.769999999997</v>
      </c>
      <c r="EB136" s="3">
        <v>66228.38</v>
      </c>
      <c r="EC136" s="7">
        <v>2185250.0099999998</v>
      </c>
      <c r="ED136" s="7">
        <v>-14672.5</v>
      </c>
      <c r="EE136" s="7">
        <v>0</v>
      </c>
      <c r="EF136" s="7">
        <v>2170577.5099999998</v>
      </c>
      <c r="EG136" s="7">
        <v>2452736.27</v>
      </c>
      <c r="EH136" s="8">
        <f t="shared" si="10"/>
        <v>1.129992482968277</v>
      </c>
      <c r="EI136" s="3">
        <v>293257.71000000002</v>
      </c>
      <c r="EJ136" s="3">
        <v>-1402.4</v>
      </c>
      <c r="EK136" s="3">
        <v>0</v>
      </c>
      <c r="EL136" s="3">
        <v>291855.31</v>
      </c>
      <c r="EM136" s="3">
        <v>301539.82</v>
      </c>
      <c r="EN136" s="3">
        <v>0</v>
      </c>
      <c r="EO136" s="3">
        <v>0</v>
      </c>
      <c r="EP136" s="3">
        <v>0</v>
      </c>
      <c r="EQ136" s="3">
        <v>0</v>
      </c>
      <c r="ER136" s="3">
        <v>0</v>
      </c>
      <c r="ES136" s="3">
        <v>376728.27</v>
      </c>
      <c r="ET136" s="3">
        <v>-2444.14</v>
      </c>
      <c r="EU136" s="3">
        <v>0</v>
      </c>
      <c r="EV136" s="3">
        <v>374284.13</v>
      </c>
      <c r="EW136" s="3">
        <v>358515.52</v>
      </c>
      <c r="EX136" s="3">
        <v>0</v>
      </c>
      <c r="EY136" s="3">
        <v>0</v>
      </c>
      <c r="EZ136" s="3">
        <v>0</v>
      </c>
      <c r="FA136" s="3">
        <v>0</v>
      </c>
      <c r="FB136" s="3">
        <v>0</v>
      </c>
      <c r="FC136" s="3">
        <v>0</v>
      </c>
      <c r="FD136" s="3">
        <v>0</v>
      </c>
      <c r="FE136" s="3">
        <v>0</v>
      </c>
      <c r="FF136" s="3">
        <v>0</v>
      </c>
      <c r="FG136" s="3">
        <v>0</v>
      </c>
      <c r="FH136" s="3">
        <v>1331582.72</v>
      </c>
      <c r="FI136" s="3">
        <v>-9917.2099999999991</v>
      </c>
      <c r="FJ136" s="3">
        <v>0</v>
      </c>
      <c r="FK136" s="3">
        <v>1321665.51</v>
      </c>
      <c r="FL136" s="3">
        <v>1594803.31</v>
      </c>
      <c r="FM136" s="3">
        <v>183681.31</v>
      </c>
      <c r="FN136" s="3">
        <v>-908.75</v>
      </c>
      <c r="FO136" s="3">
        <v>0</v>
      </c>
      <c r="FP136" s="3">
        <v>182772.56</v>
      </c>
      <c r="FQ136" s="3">
        <v>197877.62</v>
      </c>
      <c r="FR136" s="3">
        <v>0</v>
      </c>
      <c r="FS136" s="3">
        <v>0</v>
      </c>
      <c r="FT136" s="3">
        <v>0</v>
      </c>
      <c r="FU136" s="3">
        <v>0</v>
      </c>
      <c r="FV136" s="3">
        <v>0</v>
      </c>
      <c r="FW136" s="9">
        <v>173268.74</v>
      </c>
      <c r="FX136" s="9">
        <v>0</v>
      </c>
      <c r="FY136" s="9">
        <v>0</v>
      </c>
      <c r="FZ136" s="9">
        <v>173268.74</v>
      </c>
      <c r="GA136" s="9">
        <v>170361.92</v>
      </c>
      <c r="GB136" s="10">
        <f t="shared" si="11"/>
        <v>0.98322363283763725</v>
      </c>
      <c r="GC136" s="3">
        <v>0</v>
      </c>
      <c r="GD136" s="3">
        <v>0</v>
      </c>
      <c r="GE136" s="3">
        <v>0</v>
      </c>
      <c r="GF136" s="3">
        <v>0</v>
      </c>
      <c r="GG136" s="3">
        <v>0</v>
      </c>
      <c r="GH136" s="3">
        <v>0</v>
      </c>
      <c r="GI136" s="3">
        <v>0</v>
      </c>
      <c r="GJ136" s="3">
        <v>0</v>
      </c>
      <c r="GK136" s="3">
        <v>0</v>
      </c>
      <c r="GL136" s="3">
        <v>0</v>
      </c>
      <c r="GM136" s="3">
        <v>173268.74</v>
      </c>
      <c r="GN136" s="3">
        <v>0</v>
      </c>
      <c r="GO136" s="3">
        <v>0</v>
      </c>
      <c r="GP136" s="3">
        <v>173268.74</v>
      </c>
      <c r="GQ136" s="3">
        <v>170361.92</v>
      </c>
    </row>
    <row r="137" spans="1:199" ht="15" customHeight="1" x14ac:dyDescent="0.25">
      <c r="A137" s="2" t="s">
        <v>146</v>
      </c>
      <c r="B137" s="2" t="s">
        <v>134</v>
      </c>
      <c r="C137" s="1"/>
      <c r="D137" s="2" t="s">
        <v>55</v>
      </c>
      <c r="E137" s="2" t="s">
        <v>141</v>
      </c>
      <c r="F137" s="3">
        <v>2725587.76</v>
      </c>
      <c r="G137" s="3">
        <v>-119378.48</v>
      </c>
      <c r="H137" s="3">
        <v>0</v>
      </c>
      <c r="I137" s="3">
        <v>2606209.2799999998</v>
      </c>
      <c r="J137" s="3">
        <v>2736177.31</v>
      </c>
      <c r="K137" s="4">
        <f t="shared" si="8"/>
        <v>1.0498686084027757</v>
      </c>
      <c r="L137" s="5">
        <v>964403.75</v>
      </c>
      <c r="M137" s="5">
        <v>-14691.99</v>
      </c>
      <c r="N137" s="5">
        <v>0</v>
      </c>
      <c r="O137" s="5">
        <v>949711.76</v>
      </c>
      <c r="P137" s="5">
        <v>970967.05</v>
      </c>
      <c r="Q137" s="6">
        <f t="shared" si="9"/>
        <v>1.022380780037935</v>
      </c>
      <c r="R137" s="3">
        <v>0</v>
      </c>
      <c r="S137" s="3">
        <v>0</v>
      </c>
      <c r="T137" s="3">
        <v>0</v>
      </c>
      <c r="U137" s="3">
        <v>0</v>
      </c>
      <c r="V137" s="3">
        <v>19188.46</v>
      </c>
      <c r="W137" s="3">
        <v>18770.599999999999</v>
      </c>
      <c r="X137" s="3">
        <v>0</v>
      </c>
      <c r="Y137" s="3">
        <v>0</v>
      </c>
      <c r="Z137" s="3">
        <v>18770.599999999999</v>
      </c>
      <c r="AA137" s="3">
        <v>18362.349999999999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110976.02</v>
      </c>
      <c r="AH137" s="3">
        <v>0</v>
      </c>
      <c r="AI137" s="3">
        <v>0</v>
      </c>
      <c r="AJ137" s="3">
        <v>110976.02</v>
      </c>
      <c r="AK137" s="3">
        <v>104774.45</v>
      </c>
      <c r="AL137" s="3">
        <v>14262.46</v>
      </c>
      <c r="AM137" s="3">
        <v>0</v>
      </c>
      <c r="AN137" s="3">
        <v>0</v>
      </c>
      <c r="AO137" s="3">
        <v>14262.46</v>
      </c>
      <c r="AP137" s="3">
        <v>13838.76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3119.88</v>
      </c>
      <c r="BQ137" s="3">
        <v>0</v>
      </c>
      <c r="BR137" s="3">
        <v>0</v>
      </c>
      <c r="BS137" s="3">
        <v>3119.88</v>
      </c>
      <c r="BT137" s="3">
        <v>2922.1</v>
      </c>
      <c r="BU137" s="3">
        <v>34630.04</v>
      </c>
      <c r="BV137" s="3">
        <v>0</v>
      </c>
      <c r="BW137" s="3">
        <v>0</v>
      </c>
      <c r="BX137" s="3">
        <v>34630.04</v>
      </c>
      <c r="BY137" s="3">
        <v>34027.370000000003</v>
      </c>
      <c r="BZ137" s="3">
        <v>205679.79</v>
      </c>
      <c r="CA137" s="3">
        <v>0</v>
      </c>
      <c r="CB137" s="3">
        <v>0</v>
      </c>
      <c r="CC137" s="3">
        <v>205679.79</v>
      </c>
      <c r="CD137" s="3">
        <v>201858.4</v>
      </c>
      <c r="CE137" s="3">
        <v>221519.09</v>
      </c>
      <c r="CF137" s="3">
        <v>0</v>
      </c>
      <c r="CG137" s="3">
        <v>0</v>
      </c>
      <c r="CH137" s="3">
        <v>221519.09</v>
      </c>
      <c r="CI137" s="3">
        <v>219113.42</v>
      </c>
      <c r="CJ137" s="3">
        <v>2699.08</v>
      </c>
      <c r="CK137" s="3">
        <v>0</v>
      </c>
      <c r="CL137" s="3">
        <v>0</v>
      </c>
      <c r="CM137" s="3">
        <v>2699.08</v>
      </c>
      <c r="CN137" s="3">
        <v>2915.13</v>
      </c>
      <c r="CO137" s="3">
        <v>77100.77</v>
      </c>
      <c r="CP137" s="3">
        <v>0</v>
      </c>
      <c r="CQ137" s="3">
        <v>0</v>
      </c>
      <c r="CR137" s="3">
        <v>77100.77</v>
      </c>
      <c r="CS137" s="3">
        <v>75568.639999999999</v>
      </c>
      <c r="CT137" s="3">
        <v>74940.759999999995</v>
      </c>
      <c r="CU137" s="3">
        <v>0</v>
      </c>
      <c r="CV137" s="3">
        <v>0</v>
      </c>
      <c r="CW137" s="3">
        <v>74940.759999999995</v>
      </c>
      <c r="CX137" s="3">
        <v>74991.929999999993</v>
      </c>
      <c r="CY137" s="3">
        <v>136254.57</v>
      </c>
      <c r="CZ137" s="3">
        <v>0</v>
      </c>
      <c r="DA137" s="3">
        <v>0</v>
      </c>
      <c r="DB137" s="3">
        <v>136254.57</v>
      </c>
      <c r="DC137" s="3">
        <v>134238.97</v>
      </c>
      <c r="DD137" s="3">
        <v>0</v>
      </c>
      <c r="DE137" s="3">
        <v>0</v>
      </c>
      <c r="DF137" s="3">
        <v>0</v>
      </c>
      <c r="DG137" s="3">
        <v>0</v>
      </c>
      <c r="DH137" s="3">
        <v>0</v>
      </c>
      <c r="DI137" s="3">
        <v>8812.24</v>
      </c>
      <c r="DJ137" s="3">
        <v>0</v>
      </c>
      <c r="DK137" s="3">
        <v>0</v>
      </c>
      <c r="DL137" s="3">
        <v>8812.24</v>
      </c>
      <c r="DM137" s="3">
        <v>8626.7000000000007</v>
      </c>
      <c r="DN137" s="3">
        <v>18233.259999999998</v>
      </c>
      <c r="DO137" s="3">
        <v>0</v>
      </c>
      <c r="DP137" s="3">
        <v>0</v>
      </c>
      <c r="DQ137" s="3">
        <v>18233.259999999998</v>
      </c>
      <c r="DR137" s="3">
        <v>19097.98</v>
      </c>
      <c r="DS137" s="3">
        <v>0</v>
      </c>
      <c r="DT137" s="3">
        <v>0</v>
      </c>
      <c r="DU137" s="3">
        <v>0</v>
      </c>
      <c r="DV137" s="3">
        <v>0</v>
      </c>
      <c r="DW137" s="3">
        <v>0</v>
      </c>
      <c r="DX137" s="3">
        <v>37405.19</v>
      </c>
      <c r="DY137" s="3">
        <v>-14691.99</v>
      </c>
      <c r="DZ137" s="3">
        <v>0</v>
      </c>
      <c r="EA137" s="3">
        <v>22713.200000000001</v>
      </c>
      <c r="EB137" s="3">
        <v>41442.39</v>
      </c>
      <c r="EC137" s="7">
        <v>1605569.58</v>
      </c>
      <c r="ED137" s="7">
        <v>-103021.88</v>
      </c>
      <c r="EE137" s="7">
        <v>0</v>
      </c>
      <c r="EF137" s="7">
        <v>1502547.7</v>
      </c>
      <c r="EG137" s="7">
        <v>1599860.25</v>
      </c>
      <c r="EH137" s="8">
        <f t="shared" si="10"/>
        <v>1.0647650320851711</v>
      </c>
      <c r="EI137" s="3">
        <v>241280.63</v>
      </c>
      <c r="EJ137" s="3">
        <v>-36862.1</v>
      </c>
      <c r="EK137" s="3">
        <v>0</v>
      </c>
      <c r="EL137" s="3">
        <v>204418.53</v>
      </c>
      <c r="EM137" s="3">
        <v>210888.32000000001</v>
      </c>
      <c r="EN137" s="3">
        <v>0</v>
      </c>
      <c r="EO137" s="3">
        <v>0</v>
      </c>
      <c r="EP137" s="3">
        <v>0</v>
      </c>
      <c r="EQ137" s="3">
        <v>0</v>
      </c>
      <c r="ER137" s="3">
        <v>0</v>
      </c>
      <c r="ES137" s="3">
        <v>342484.44</v>
      </c>
      <c r="ET137" s="3">
        <v>-41579.040000000001</v>
      </c>
      <c r="EU137" s="3">
        <v>0</v>
      </c>
      <c r="EV137" s="3">
        <v>300905.40000000002</v>
      </c>
      <c r="EW137" s="3">
        <v>309545.89</v>
      </c>
      <c r="EX137" s="3">
        <v>0</v>
      </c>
      <c r="EY137" s="3">
        <v>0</v>
      </c>
      <c r="EZ137" s="3">
        <v>0</v>
      </c>
      <c r="FA137" s="3">
        <v>0</v>
      </c>
      <c r="FB137" s="3">
        <v>0</v>
      </c>
      <c r="FC137" s="3">
        <v>0</v>
      </c>
      <c r="FD137" s="3">
        <v>0</v>
      </c>
      <c r="FE137" s="3">
        <v>0</v>
      </c>
      <c r="FF137" s="3">
        <v>0</v>
      </c>
      <c r="FG137" s="3">
        <v>0</v>
      </c>
      <c r="FH137" s="3">
        <v>880137.82</v>
      </c>
      <c r="FI137" s="3">
        <v>0</v>
      </c>
      <c r="FJ137" s="3">
        <v>0</v>
      </c>
      <c r="FK137" s="3">
        <v>880137.82</v>
      </c>
      <c r="FL137" s="3">
        <v>958636.58</v>
      </c>
      <c r="FM137" s="3">
        <v>141666.69</v>
      </c>
      <c r="FN137" s="3">
        <v>-24580.74</v>
      </c>
      <c r="FO137" s="3">
        <v>0</v>
      </c>
      <c r="FP137" s="3">
        <v>117085.95</v>
      </c>
      <c r="FQ137" s="3">
        <v>120789.46</v>
      </c>
      <c r="FR137" s="3">
        <v>0</v>
      </c>
      <c r="FS137" s="3">
        <v>0</v>
      </c>
      <c r="FT137" s="3">
        <v>0</v>
      </c>
      <c r="FU137" s="3">
        <v>0</v>
      </c>
      <c r="FV137" s="3">
        <v>0</v>
      </c>
      <c r="FW137" s="9">
        <v>155614.43</v>
      </c>
      <c r="FX137" s="9">
        <v>-1664.61</v>
      </c>
      <c r="FY137" s="9">
        <v>0</v>
      </c>
      <c r="FZ137" s="9">
        <v>153949.82</v>
      </c>
      <c r="GA137" s="9">
        <v>165350.01</v>
      </c>
      <c r="GB137" s="10">
        <f t="shared" si="11"/>
        <v>1.0740513369875977</v>
      </c>
      <c r="GC137" s="3">
        <v>0</v>
      </c>
      <c r="GD137" s="3">
        <v>0</v>
      </c>
      <c r="GE137" s="3">
        <v>0</v>
      </c>
      <c r="GF137" s="3">
        <v>0</v>
      </c>
      <c r="GG137" s="3">
        <v>0</v>
      </c>
      <c r="GH137" s="3">
        <v>0</v>
      </c>
      <c r="GI137" s="3">
        <v>0</v>
      </c>
      <c r="GJ137" s="3">
        <v>0</v>
      </c>
      <c r="GK137" s="3">
        <v>0</v>
      </c>
      <c r="GL137" s="3">
        <v>0</v>
      </c>
      <c r="GM137" s="3">
        <v>155614.43</v>
      </c>
      <c r="GN137" s="3">
        <v>-1664.61</v>
      </c>
      <c r="GO137" s="3">
        <v>0</v>
      </c>
      <c r="GP137" s="3">
        <v>153949.82</v>
      </c>
      <c r="GQ137" s="3">
        <v>165350.01</v>
      </c>
    </row>
    <row r="138" spans="1:199" ht="15" customHeight="1" x14ac:dyDescent="0.25">
      <c r="A138" s="2" t="s">
        <v>146</v>
      </c>
      <c r="B138" s="2" t="s">
        <v>74</v>
      </c>
      <c r="C138" s="1"/>
      <c r="D138" s="2" t="s">
        <v>55</v>
      </c>
      <c r="E138" s="2" t="s">
        <v>141</v>
      </c>
      <c r="F138" s="3">
        <v>2154356.0499999998</v>
      </c>
      <c r="G138" s="3">
        <v>-19470.05</v>
      </c>
      <c r="H138" s="3">
        <v>0</v>
      </c>
      <c r="I138" s="3">
        <v>2134886</v>
      </c>
      <c r="J138" s="3">
        <v>2080739.9</v>
      </c>
      <c r="K138" s="4">
        <f t="shared" si="8"/>
        <v>0.97463747478788088</v>
      </c>
      <c r="L138" s="5">
        <v>644936.06999999995</v>
      </c>
      <c r="M138" s="5">
        <v>-7901.27</v>
      </c>
      <c r="N138" s="5">
        <v>0</v>
      </c>
      <c r="O138" s="5">
        <v>637034.80000000005</v>
      </c>
      <c r="P138" s="5">
        <v>621306.32999999996</v>
      </c>
      <c r="Q138" s="6">
        <f t="shared" si="9"/>
        <v>0.97530987318118245</v>
      </c>
      <c r="R138" s="3">
        <v>0</v>
      </c>
      <c r="S138" s="3">
        <v>0</v>
      </c>
      <c r="T138" s="3">
        <v>0</v>
      </c>
      <c r="U138" s="3">
        <v>0</v>
      </c>
      <c r="V138" s="3">
        <v>10469.5</v>
      </c>
      <c r="W138" s="3">
        <v>17596.5</v>
      </c>
      <c r="X138" s="3">
        <v>0</v>
      </c>
      <c r="Y138" s="3">
        <v>0</v>
      </c>
      <c r="Z138" s="3">
        <v>17596.5</v>
      </c>
      <c r="AA138" s="3">
        <v>16701.759999999998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72215.7</v>
      </c>
      <c r="AH138" s="3">
        <v>0</v>
      </c>
      <c r="AI138" s="3">
        <v>0</v>
      </c>
      <c r="AJ138" s="3">
        <v>72215.7</v>
      </c>
      <c r="AK138" s="3">
        <v>64574.879999999997</v>
      </c>
      <c r="AL138" s="3">
        <v>13420.68</v>
      </c>
      <c r="AM138" s="3">
        <v>0</v>
      </c>
      <c r="AN138" s="3">
        <v>0</v>
      </c>
      <c r="AO138" s="3">
        <v>13420.68</v>
      </c>
      <c r="AP138" s="3">
        <v>12401.73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7551.67</v>
      </c>
      <c r="BQ138" s="3">
        <v>0</v>
      </c>
      <c r="BR138" s="3">
        <v>0</v>
      </c>
      <c r="BS138" s="3">
        <v>7551.67</v>
      </c>
      <c r="BT138" s="3">
        <v>7413.8</v>
      </c>
      <c r="BU138" s="3">
        <v>22456.73</v>
      </c>
      <c r="BV138" s="3">
        <v>0</v>
      </c>
      <c r="BW138" s="3">
        <v>0</v>
      </c>
      <c r="BX138" s="3">
        <v>22456.73</v>
      </c>
      <c r="BY138" s="3">
        <v>21229.32</v>
      </c>
      <c r="BZ138" s="3">
        <v>135061.85999999999</v>
      </c>
      <c r="CA138" s="3">
        <v>0</v>
      </c>
      <c r="CB138" s="3">
        <v>0</v>
      </c>
      <c r="CC138" s="3">
        <v>135061.85999999999</v>
      </c>
      <c r="CD138" s="3">
        <v>125971.34</v>
      </c>
      <c r="CE138" s="3">
        <v>143655.38</v>
      </c>
      <c r="CF138" s="3">
        <v>0</v>
      </c>
      <c r="CG138" s="3">
        <v>0</v>
      </c>
      <c r="CH138" s="3">
        <v>143655.38</v>
      </c>
      <c r="CI138" s="3">
        <v>137741.47</v>
      </c>
      <c r="CJ138" s="3">
        <v>1696.98</v>
      </c>
      <c r="CK138" s="3">
        <v>0</v>
      </c>
      <c r="CL138" s="3">
        <v>0</v>
      </c>
      <c r="CM138" s="3">
        <v>1696.98</v>
      </c>
      <c r="CN138" s="3">
        <v>1726.98</v>
      </c>
      <c r="CO138" s="3">
        <v>49991.95</v>
      </c>
      <c r="CP138" s="3">
        <v>0</v>
      </c>
      <c r="CQ138" s="3">
        <v>0</v>
      </c>
      <c r="CR138" s="3">
        <v>49991.95</v>
      </c>
      <c r="CS138" s="3">
        <v>46911.73</v>
      </c>
      <c r="CT138" s="3">
        <v>46985.23</v>
      </c>
      <c r="CU138" s="3">
        <v>0</v>
      </c>
      <c r="CV138" s="3">
        <v>0</v>
      </c>
      <c r="CW138" s="3">
        <v>46985.23</v>
      </c>
      <c r="CX138" s="3">
        <v>45955.46</v>
      </c>
      <c r="CY138" s="3">
        <v>88360.28</v>
      </c>
      <c r="CZ138" s="3">
        <v>0</v>
      </c>
      <c r="DA138" s="3">
        <v>0</v>
      </c>
      <c r="DB138" s="3">
        <v>88360.28</v>
      </c>
      <c r="DC138" s="3">
        <v>83034.649999999994</v>
      </c>
      <c r="DD138" s="3">
        <v>0</v>
      </c>
      <c r="DE138" s="3">
        <v>0</v>
      </c>
      <c r="DF138" s="3">
        <v>0</v>
      </c>
      <c r="DG138" s="3">
        <v>0</v>
      </c>
      <c r="DH138" s="3">
        <v>0</v>
      </c>
      <c r="DI138" s="3">
        <v>8298.59</v>
      </c>
      <c r="DJ138" s="3">
        <v>0</v>
      </c>
      <c r="DK138" s="3">
        <v>0</v>
      </c>
      <c r="DL138" s="3">
        <v>8298.59</v>
      </c>
      <c r="DM138" s="3">
        <v>7840.6</v>
      </c>
      <c r="DN138" s="3">
        <v>11872.39</v>
      </c>
      <c r="DO138" s="3">
        <v>0</v>
      </c>
      <c r="DP138" s="3">
        <v>0</v>
      </c>
      <c r="DQ138" s="3">
        <v>11872.39</v>
      </c>
      <c r="DR138" s="3">
        <v>12042.48</v>
      </c>
      <c r="DS138" s="3">
        <v>0</v>
      </c>
      <c r="DT138" s="3">
        <v>0</v>
      </c>
      <c r="DU138" s="3">
        <v>0</v>
      </c>
      <c r="DV138" s="3">
        <v>0</v>
      </c>
      <c r="DW138" s="3">
        <v>0</v>
      </c>
      <c r="DX138" s="3">
        <v>25772.13</v>
      </c>
      <c r="DY138" s="3">
        <v>-7901.27</v>
      </c>
      <c r="DZ138" s="3">
        <v>0</v>
      </c>
      <c r="EA138" s="3">
        <v>17870.86</v>
      </c>
      <c r="EB138" s="3">
        <v>27290.63</v>
      </c>
      <c r="EC138" s="7">
        <v>1386542.3</v>
      </c>
      <c r="ED138" s="7">
        <v>-11568.78</v>
      </c>
      <c r="EE138" s="7">
        <v>0</v>
      </c>
      <c r="EF138" s="7">
        <v>1374973.52</v>
      </c>
      <c r="EG138" s="7">
        <v>1354964.35</v>
      </c>
      <c r="EH138" s="8">
        <f t="shared" si="10"/>
        <v>0.98544759611079646</v>
      </c>
      <c r="EI138" s="3">
        <v>198042.89</v>
      </c>
      <c r="EJ138" s="3">
        <v>-3879.72</v>
      </c>
      <c r="EK138" s="3">
        <v>0</v>
      </c>
      <c r="EL138" s="3">
        <v>194163.17</v>
      </c>
      <c r="EM138" s="3">
        <v>169751.47</v>
      </c>
      <c r="EN138" s="3">
        <v>0</v>
      </c>
      <c r="EO138" s="3">
        <v>0</v>
      </c>
      <c r="EP138" s="3">
        <v>0</v>
      </c>
      <c r="EQ138" s="3">
        <v>0</v>
      </c>
      <c r="ER138" s="3">
        <v>0</v>
      </c>
      <c r="ES138" s="3">
        <v>268932.49</v>
      </c>
      <c r="ET138" s="3">
        <v>-5375.24</v>
      </c>
      <c r="EU138" s="3">
        <v>0</v>
      </c>
      <c r="EV138" s="3">
        <v>263557.25</v>
      </c>
      <c r="EW138" s="3">
        <v>223918.01</v>
      </c>
      <c r="EX138" s="3">
        <v>0</v>
      </c>
      <c r="EY138" s="3">
        <v>0</v>
      </c>
      <c r="EZ138" s="3">
        <v>0</v>
      </c>
      <c r="FA138" s="3">
        <v>0</v>
      </c>
      <c r="FB138" s="3">
        <v>0</v>
      </c>
      <c r="FC138" s="3">
        <v>0</v>
      </c>
      <c r="FD138" s="3">
        <v>0</v>
      </c>
      <c r="FE138" s="3">
        <v>0</v>
      </c>
      <c r="FF138" s="3">
        <v>0</v>
      </c>
      <c r="FG138" s="3">
        <v>0</v>
      </c>
      <c r="FH138" s="3">
        <v>799749.12</v>
      </c>
      <c r="FI138" s="3">
        <v>0</v>
      </c>
      <c r="FJ138" s="3">
        <v>0</v>
      </c>
      <c r="FK138" s="3">
        <v>799749.12</v>
      </c>
      <c r="FL138" s="3">
        <v>855534.29</v>
      </c>
      <c r="FM138" s="3">
        <v>119817.8</v>
      </c>
      <c r="FN138" s="3">
        <v>-2313.8200000000002</v>
      </c>
      <c r="FO138" s="3">
        <v>0</v>
      </c>
      <c r="FP138" s="3">
        <v>117503.98</v>
      </c>
      <c r="FQ138" s="3">
        <v>105760.58</v>
      </c>
      <c r="FR138" s="3">
        <v>0</v>
      </c>
      <c r="FS138" s="3">
        <v>0</v>
      </c>
      <c r="FT138" s="3">
        <v>0</v>
      </c>
      <c r="FU138" s="3">
        <v>0</v>
      </c>
      <c r="FV138" s="3">
        <v>0</v>
      </c>
      <c r="FW138" s="9">
        <v>122877.68</v>
      </c>
      <c r="FX138" s="9">
        <v>0</v>
      </c>
      <c r="FY138" s="9">
        <v>0</v>
      </c>
      <c r="FZ138" s="9">
        <v>122877.68</v>
      </c>
      <c r="GA138" s="9">
        <v>104469.22</v>
      </c>
      <c r="GB138" s="10">
        <f t="shared" si="11"/>
        <v>0.8501887405426275</v>
      </c>
      <c r="GC138" s="3">
        <v>0</v>
      </c>
      <c r="GD138" s="3">
        <v>0</v>
      </c>
      <c r="GE138" s="3">
        <v>0</v>
      </c>
      <c r="GF138" s="3">
        <v>0</v>
      </c>
      <c r="GG138" s="3">
        <v>0</v>
      </c>
      <c r="GH138" s="3">
        <v>0</v>
      </c>
      <c r="GI138" s="3">
        <v>0</v>
      </c>
      <c r="GJ138" s="3">
        <v>0</v>
      </c>
      <c r="GK138" s="3">
        <v>0</v>
      </c>
      <c r="GL138" s="3">
        <v>0</v>
      </c>
      <c r="GM138" s="3">
        <v>122877.68</v>
      </c>
      <c r="GN138" s="3">
        <v>0</v>
      </c>
      <c r="GO138" s="3">
        <v>0</v>
      </c>
      <c r="GP138" s="3">
        <v>122877.68</v>
      </c>
      <c r="GQ138" s="3">
        <v>104469.22</v>
      </c>
    </row>
    <row r="139" spans="1:199" ht="15" customHeight="1" x14ac:dyDescent="0.25">
      <c r="A139" s="2" t="s">
        <v>146</v>
      </c>
      <c r="B139" s="2" t="s">
        <v>106</v>
      </c>
      <c r="C139" s="1"/>
      <c r="D139" s="2" t="s">
        <v>55</v>
      </c>
      <c r="E139" s="2" t="s">
        <v>141</v>
      </c>
      <c r="F139" s="3">
        <v>968928.9</v>
      </c>
      <c r="G139" s="3">
        <v>-89334.23</v>
      </c>
      <c r="H139" s="3">
        <v>0</v>
      </c>
      <c r="I139" s="3">
        <v>879594.67</v>
      </c>
      <c r="J139" s="3">
        <v>962293.46</v>
      </c>
      <c r="K139" s="4">
        <f t="shared" si="8"/>
        <v>1.0940192031859401</v>
      </c>
      <c r="L139" s="5">
        <v>356262.56</v>
      </c>
      <c r="M139" s="5">
        <v>-4358.8</v>
      </c>
      <c r="N139" s="5">
        <v>0</v>
      </c>
      <c r="O139" s="5">
        <v>351903.76</v>
      </c>
      <c r="P139" s="5">
        <v>342257.94</v>
      </c>
      <c r="Q139" s="6">
        <f t="shared" si="9"/>
        <v>0.97258960802237515</v>
      </c>
      <c r="R139" s="3">
        <v>0</v>
      </c>
      <c r="S139" s="3">
        <v>0</v>
      </c>
      <c r="T139" s="3">
        <v>0</v>
      </c>
      <c r="U139" s="3">
        <v>0</v>
      </c>
      <c r="V139" s="3">
        <v>3033.75</v>
      </c>
      <c r="W139" s="3">
        <v>9318.52</v>
      </c>
      <c r="X139" s="3">
        <v>0</v>
      </c>
      <c r="Y139" s="3">
        <v>0</v>
      </c>
      <c r="Z139" s="3">
        <v>9318.52</v>
      </c>
      <c r="AA139" s="3">
        <v>8781.94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40201.32</v>
      </c>
      <c r="AH139" s="3">
        <v>0</v>
      </c>
      <c r="AI139" s="3">
        <v>0</v>
      </c>
      <c r="AJ139" s="3">
        <v>40201.32</v>
      </c>
      <c r="AK139" s="3">
        <v>38566.33</v>
      </c>
      <c r="AL139" s="3">
        <v>7090.78</v>
      </c>
      <c r="AM139" s="3">
        <v>0</v>
      </c>
      <c r="AN139" s="3">
        <v>0</v>
      </c>
      <c r="AO139" s="3">
        <v>7090.78</v>
      </c>
      <c r="AP139" s="3">
        <v>6669.64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2880.84</v>
      </c>
      <c r="BQ139" s="3">
        <v>0</v>
      </c>
      <c r="BR139" s="3">
        <v>0</v>
      </c>
      <c r="BS139" s="3">
        <v>2880.84</v>
      </c>
      <c r="BT139" s="3">
        <v>2687.86</v>
      </c>
      <c r="BU139" s="3">
        <v>12501.42</v>
      </c>
      <c r="BV139" s="3">
        <v>0</v>
      </c>
      <c r="BW139" s="3">
        <v>0</v>
      </c>
      <c r="BX139" s="3">
        <v>12501.42</v>
      </c>
      <c r="BY139" s="3">
        <v>11822.26</v>
      </c>
      <c r="BZ139" s="3">
        <v>74620.679999999993</v>
      </c>
      <c r="CA139" s="3">
        <v>0</v>
      </c>
      <c r="CB139" s="3">
        <v>0</v>
      </c>
      <c r="CC139" s="3">
        <v>74620.679999999993</v>
      </c>
      <c r="CD139" s="3">
        <v>70644.539999999994</v>
      </c>
      <c r="CE139" s="3">
        <v>79970.28</v>
      </c>
      <c r="CF139" s="3">
        <v>0</v>
      </c>
      <c r="CG139" s="3">
        <v>0</v>
      </c>
      <c r="CH139" s="3">
        <v>79970.28</v>
      </c>
      <c r="CI139" s="3">
        <v>75810.740000000005</v>
      </c>
      <c r="CJ139" s="3">
        <v>964.14</v>
      </c>
      <c r="CK139" s="3">
        <v>0</v>
      </c>
      <c r="CL139" s="3">
        <v>0</v>
      </c>
      <c r="CM139" s="3">
        <v>964.14</v>
      </c>
      <c r="CN139" s="3">
        <v>990.19</v>
      </c>
      <c r="CO139" s="3">
        <v>27829.68</v>
      </c>
      <c r="CP139" s="3">
        <v>0</v>
      </c>
      <c r="CQ139" s="3">
        <v>0</v>
      </c>
      <c r="CR139" s="3">
        <v>27829.68</v>
      </c>
      <c r="CS139" s="3">
        <v>26227.1</v>
      </c>
      <c r="CT139" s="3">
        <v>26697.18</v>
      </c>
      <c r="CU139" s="3">
        <v>0</v>
      </c>
      <c r="CV139" s="3">
        <v>0</v>
      </c>
      <c r="CW139" s="3">
        <v>26697.18</v>
      </c>
      <c r="CX139" s="3">
        <v>25231.73</v>
      </c>
      <c r="CY139" s="3">
        <v>49188.54</v>
      </c>
      <c r="CZ139" s="3">
        <v>0</v>
      </c>
      <c r="DA139" s="3">
        <v>0</v>
      </c>
      <c r="DB139" s="3">
        <v>49188.54</v>
      </c>
      <c r="DC139" s="3">
        <v>46522.25</v>
      </c>
      <c r="DD139" s="3">
        <v>0</v>
      </c>
      <c r="DE139" s="3">
        <v>0</v>
      </c>
      <c r="DF139" s="3">
        <v>0</v>
      </c>
      <c r="DG139" s="3">
        <v>0</v>
      </c>
      <c r="DH139" s="3">
        <v>0</v>
      </c>
      <c r="DI139" s="3">
        <v>4384.22</v>
      </c>
      <c r="DJ139" s="3">
        <v>0</v>
      </c>
      <c r="DK139" s="3">
        <v>0</v>
      </c>
      <c r="DL139" s="3">
        <v>4384.22</v>
      </c>
      <c r="DM139" s="3">
        <v>4148.29</v>
      </c>
      <c r="DN139" s="3">
        <v>6598.26</v>
      </c>
      <c r="DO139" s="3">
        <v>0</v>
      </c>
      <c r="DP139" s="3">
        <v>0</v>
      </c>
      <c r="DQ139" s="3">
        <v>6598.26</v>
      </c>
      <c r="DR139" s="3">
        <v>6443.31</v>
      </c>
      <c r="DS139" s="3">
        <v>0</v>
      </c>
      <c r="DT139" s="3">
        <v>0</v>
      </c>
      <c r="DU139" s="3">
        <v>0</v>
      </c>
      <c r="DV139" s="3">
        <v>0</v>
      </c>
      <c r="DW139" s="3">
        <v>0</v>
      </c>
      <c r="DX139" s="3">
        <v>14016.7</v>
      </c>
      <c r="DY139" s="3">
        <v>-4358.8</v>
      </c>
      <c r="DZ139" s="3">
        <v>0</v>
      </c>
      <c r="EA139" s="3">
        <v>9657.9</v>
      </c>
      <c r="EB139" s="3">
        <v>14678.01</v>
      </c>
      <c r="EC139" s="7">
        <v>558338.74</v>
      </c>
      <c r="ED139" s="7">
        <v>-83797.69</v>
      </c>
      <c r="EE139" s="7">
        <v>0</v>
      </c>
      <c r="EF139" s="7">
        <v>474541.05</v>
      </c>
      <c r="EG139" s="7">
        <v>566359.43000000005</v>
      </c>
      <c r="EH139" s="8">
        <f t="shared" si="10"/>
        <v>1.1934888035502935</v>
      </c>
      <c r="EI139" s="3">
        <v>129145.91</v>
      </c>
      <c r="EJ139" s="3">
        <v>958.3</v>
      </c>
      <c r="EK139" s="3">
        <v>0</v>
      </c>
      <c r="EL139" s="3">
        <v>130104.21</v>
      </c>
      <c r="EM139" s="3">
        <v>114297</v>
      </c>
      <c r="EN139" s="3">
        <v>0</v>
      </c>
      <c r="EO139" s="3">
        <v>0</v>
      </c>
      <c r="EP139" s="3">
        <v>0</v>
      </c>
      <c r="EQ139" s="3">
        <v>0</v>
      </c>
      <c r="ER139" s="3">
        <v>0</v>
      </c>
      <c r="ES139" s="3">
        <v>71394.12</v>
      </c>
      <c r="ET139" s="3">
        <v>-26717.919999999998</v>
      </c>
      <c r="EU139" s="3">
        <v>0</v>
      </c>
      <c r="EV139" s="3">
        <v>44676.2</v>
      </c>
      <c r="EW139" s="3">
        <v>64316.56</v>
      </c>
      <c r="EX139" s="3">
        <v>0</v>
      </c>
      <c r="EY139" s="3">
        <v>0</v>
      </c>
      <c r="EZ139" s="3">
        <v>0</v>
      </c>
      <c r="FA139" s="3">
        <v>0</v>
      </c>
      <c r="FB139" s="3">
        <v>0</v>
      </c>
      <c r="FC139" s="3">
        <v>0</v>
      </c>
      <c r="FD139" s="3">
        <v>0</v>
      </c>
      <c r="FE139" s="3">
        <v>0</v>
      </c>
      <c r="FF139" s="3">
        <v>0</v>
      </c>
      <c r="FG139" s="3">
        <v>0</v>
      </c>
      <c r="FH139" s="3">
        <v>279739.31</v>
      </c>
      <c r="FI139" s="3">
        <v>-59008.39</v>
      </c>
      <c r="FJ139" s="3">
        <v>0</v>
      </c>
      <c r="FK139" s="3">
        <v>220730.92</v>
      </c>
      <c r="FL139" s="3">
        <v>318605.8</v>
      </c>
      <c r="FM139" s="3">
        <v>78059.399999999994</v>
      </c>
      <c r="FN139" s="3">
        <v>970.32</v>
      </c>
      <c r="FO139" s="3">
        <v>0</v>
      </c>
      <c r="FP139" s="3">
        <v>79029.72</v>
      </c>
      <c r="FQ139" s="3">
        <v>69140.070000000007</v>
      </c>
      <c r="FR139" s="3">
        <v>0</v>
      </c>
      <c r="FS139" s="3">
        <v>0</v>
      </c>
      <c r="FT139" s="3">
        <v>0</v>
      </c>
      <c r="FU139" s="3">
        <v>0</v>
      </c>
      <c r="FV139" s="3">
        <v>0</v>
      </c>
      <c r="FW139" s="9">
        <v>54327.6</v>
      </c>
      <c r="FX139" s="9">
        <v>-1177.74</v>
      </c>
      <c r="FY139" s="9">
        <v>0</v>
      </c>
      <c r="FZ139" s="9">
        <v>53149.86</v>
      </c>
      <c r="GA139" s="9">
        <v>53676.09</v>
      </c>
      <c r="GB139" s="10">
        <f t="shared" si="11"/>
        <v>1.009900872739834</v>
      </c>
      <c r="GC139" s="3">
        <v>0</v>
      </c>
      <c r="GD139" s="3">
        <v>0</v>
      </c>
      <c r="GE139" s="3">
        <v>0</v>
      </c>
      <c r="GF139" s="3">
        <v>0</v>
      </c>
      <c r="GG139" s="3">
        <v>0</v>
      </c>
      <c r="GH139" s="3">
        <v>0</v>
      </c>
      <c r="GI139" s="3">
        <v>0</v>
      </c>
      <c r="GJ139" s="3">
        <v>0</v>
      </c>
      <c r="GK139" s="3">
        <v>0</v>
      </c>
      <c r="GL139" s="3">
        <v>0</v>
      </c>
      <c r="GM139" s="3">
        <v>54327.6</v>
      </c>
      <c r="GN139" s="3">
        <v>-1177.74</v>
      </c>
      <c r="GO139" s="3">
        <v>0</v>
      </c>
      <c r="GP139" s="3">
        <v>53149.86</v>
      </c>
      <c r="GQ139" s="3">
        <v>53676.09</v>
      </c>
    </row>
    <row r="140" spans="1:199" ht="15" customHeight="1" x14ac:dyDescent="0.25">
      <c r="A140" s="2" t="s">
        <v>146</v>
      </c>
      <c r="B140" s="2" t="s">
        <v>142</v>
      </c>
      <c r="C140" s="1"/>
      <c r="D140" s="2" t="s">
        <v>55</v>
      </c>
      <c r="E140" s="2" t="s">
        <v>141</v>
      </c>
      <c r="F140" s="3">
        <v>1617690.15</v>
      </c>
      <c r="G140" s="3">
        <v>-39349.29</v>
      </c>
      <c r="H140" s="3">
        <v>0</v>
      </c>
      <c r="I140" s="3">
        <v>1578340.86</v>
      </c>
      <c r="J140" s="3">
        <v>1562048.08</v>
      </c>
      <c r="K140" s="4">
        <f t="shared" si="8"/>
        <v>0.98967727414723328</v>
      </c>
      <c r="L140" s="5">
        <v>478493.47</v>
      </c>
      <c r="M140" s="5">
        <v>-3980.62</v>
      </c>
      <c r="N140" s="5">
        <v>0</v>
      </c>
      <c r="O140" s="5">
        <v>474512.85</v>
      </c>
      <c r="P140" s="5">
        <v>478298.83</v>
      </c>
      <c r="Q140" s="6">
        <f t="shared" si="9"/>
        <v>1.0079786669633921</v>
      </c>
      <c r="R140" s="3">
        <v>0</v>
      </c>
      <c r="S140" s="3">
        <v>0</v>
      </c>
      <c r="T140" s="3">
        <v>0</v>
      </c>
      <c r="U140" s="3">
        <v>0</v>
      </c>
      <c r="V140" s="3">
        <v>5148.63</v>
      </c>
      <c r="W140" s="3">
        <v>11872.36</v>
      </c>
      <c r="X140" s="3">
        <v>0</v>
      </c>
      <c r="Y140" s="3">
        <v>0</v>
      </c>
      <c r="Z140" s="3">
        <v>11872.36</v>
      </c>
      <c r="AA140" s="3">
        <v>11349.98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55280.94</v>
      </c>
      <c r="AH140" s="3">
        <v>0</v>
      </c>
      <c r="AI140" s="3">
        <v>0</v>
      </c>
      <c r="AJ140" s="3">
        <v>55280.94</v>
      </c>
      <c r="AK140" s="3">
        <v>53034.78</v>
      </c>
      <c r="AL140" s="3">
        <v>8993.64</v>
      </c>
      <c r="AM140" s="3">
        <v>0</v>
      </c>
      <c r="AN140" s="3">
        <v>0</v>
      </c>
      <c r="AO140" s="3">
        <v>8993.64</v>
      </c>
      <c r="AP140" s="3">
        <v>8577.35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205.2</v>
      </c>
      <c r="BQ140" s="3">
        <v>0</v>
      </c>
      <c r="BR140" s="3">
        <v>0</v>
      </c>
      <c r="BS140" s="3">
        <v>205.2</v>
      </c>
      <c r="BT140" s="3">
        <v>207.13</v>
      </c>
      <c r="BU140" s="3">
        <v>17202.93</v>
      </c>
      <c r="BV140" s="3">
        <v>0</v>
      </c>
      <c r="BW140" s="3">
        <v>0</v>
      </c>
      <c r="BX140" s="3">
        <v>17202.93</v>
      </c>
      <c r="BY140" s="3">
        <v>17025.419999999998</v>
      </c>
      <c r="BZ140" s="3">
        <v>103877.33</v>
      </c>
      <c r="CA140" s="3">
        <v>0</v>
      </c>
      <c r="CB140" s="3">
        <v>0</v>
      </c>
      <c r="CC140" s="3">
        <v>103877.33</v>
      </c>
      <c r="CD140" s="3">
        <v>102839.31</v>
      </c>
      <c r="CE140" s="3">
        <v>110044.65</v>
      </c>
      <c r="CF140" s="3">
        <v>0</v>
      </c>
      <c r="CG140" s="3">
        <v>0</v>
      </c>
      <c r="CH140" s="3">
        <v>110044.65</v>
      </c>
      <c r="CI140" s="3">
        <v>109183.43</v>
      </c>
      <c r="CJ140" s="3">
        <v>1287.6300000000001</v>
      </c>
      <c r="CK140" s="3">
        <v>0</v>
      </c>
      <c r="CL140" s="3">
        <v>0</v>
      </c>
      <c r="CM140" s="3">
        <v>1287.6300000000001</v>
      </c>
      <c r="CN140" s="3">
        <v>1305.94</v>
      </c>
      <c r="CO140" s="3">
        <v>38296.769999999997</v>
      </c>
      <c r="CP140" s="3">
        <v>0</v>
      </c>
      <c r="CQ140" s="3">
        <v>0</v>
      </c>
      <c r="CR140" s="3">
        <v>38296.769999999997</v>
      </c>
      <c r="CS140" s="3">
        <v>37832.39</v>
      </c>
      <c r="CT140" s="3">
        <v>36048.559999999998</v>
      </c>
      <c r="CU140" s="3">
        <v>0</v>
      </c>
      <c r="CV140" s="3">
        <v>0</v>
      </c>
      <c r="CW140" s="3">
        <v>36048.559999999998</v>
      </c>
      <c r="CX140" s="3">
        <v>35870.21</v>
      </c>
      <c r="CY140" s="3">
        <v>67687.16</v>
      </c>
      <c r="CZ140" s="3">
        <v>0</v>
      </c>
      <c r="DA140" s="3">
        <v>0</v>
      </c>
      <c r="DB140" s="3">
        <v>67687.16</v>
      </c>
      <c r="DC140" s="3">
        <v>67025.23</v>
      </c>
      <c r="DD140" s="3">
        <v>0</v>
      </c>
      <c r="DE140" s="3">
        <v>0</v>
      </c>
      <c r="DF140" s="3">
        <v>0</v>
      </c>
      <c r="DG140" s="3">
        <v>0</v>
      </c>
      <c r="DH140" s="3">
        <v>0</v>
      </c>
      <c r="DI140" s="3">
        <v>5565.63</v>
      </c>
      <c r="DJ140" s="3">
        <v>0</v>
      </c>
      <c r="DK140" s="3">
        <v>0</v>
      </c>
      <c r="DL140" s="3">
        <v>5565.63</v>
      </c>
      <c r="DM140" s="3">
        <v>5324.08</v>
      </c>
      <c r="DN140" s="3">
        <v>2337.9699999999998</v>
      </c>
      <c r="DO140" s="3">
        <v>0</v>
      </c>
      <c r="DP140" s="3">
        <v>0</v>
      </c>
      <c r="DQ140" s="3">
        <v>2337.9699999999998</v>
      </c>
      <c r="DR140" s="3">
        <v>2361.61</v>
      </c>
      <c r="DS140" s="3">
        <v>0</v>
      </c>
      <c r="DT140" s="3">
        <v>0</v>
      </c>
      <c r="DU140" s="3">
        <v>0</v>
      </c>
      <c r="DV140" s="3">
        <v>0</v>
      </c>
      <c r="DW140" s="3">
        <v>0</v>
      </c>
      <c r="DX140" s="3">
        <v>19792.7</v>
      </c>
      <c r="DY140" s="3">
        <v>-3980.62</v>
      </c>
      <c r="DZ140" s="3">
        <v>0</v>
      </c>
      <c r="EA140" s="3">
        <v>15812.08</v>
      </c>
      <c r="EB140" s="3">
        <v>21213.34</v>
      </c>
      <c r="EC140" s="7">
        <v>1044523.58</v>
      </c>
      <c r="ED140" s="7">
        <v>-35368.67</v>
      </c>
      <c r="EE140" s="7">
        <v>0</v>
      </c>
      <c r="EF140" s="7">
        <v>1009154.91</v>
      </c>
      <c r="EG140" s="7">
        <v>991043.65</v>
      </c>
      <c r="EH140" s="8">
        <f t="shared" si="10"/>
        <v>0.98205304277813998</v>
      </c>
      <c r="EI140" s="3">
        <v>194998.64</v>
      </c>
      <c r="EJ140" s="3">
        <v>-11647.23</v>
      </c>
      <c r="EK140" s="3">
        <v>0</v>
      </c>
      <c r="EL140" s="3">
        <v>183351.41</v>
      </c>
      <c r="EM140" s="3">
        <v>179718.92</v>
      </c>
      <c r="EN140" s="3">
        <v>0</v>
      </c>
      <c r="EO140" s="3">
        <v>0</v>
      </c>
      <c r="EP140" s="3">
        <v>0</v>
      </c>
      <c r="EQ140" s="3">
        <v>0</v>
      </c>
      <c r="ER140" s="3">
        <v>0</v>
      </c>
      <c r="ES140" s="3">
        <v>272418.09000000003</v>
      </c>
      <c r="ET140" s="3">
        <v>-17143.150000000001</v>
      </c>
      <c r="EU140" s="3">
        <v>0</v>
      </c>
      <c r="EV140" s="3">
        <v>255274.94</v>
      </c>
      <c r="EW140" s="3">
        <v>249949.6</v>
      </c>
      <c r="EX140" s="3">
        <v>0</v>
      </c>
      <c r="EY140" s="3">
        <v>0</v>
      </c>
      <c r="EZ140" s="3">
        <v>0</v>
      </c>
      <c r="FA140" s="3">
        <v>0</v>
      </c>
      <c r="FB140" s="3">
        <v>0</v>
      </c>
      <c r="FC140" s="3">
        <v>0</v>
      </c>
      <c r="FD140" s="3">
        <v>0</v>
      </c>
      <c r="FE140" s="3">
        <v>0</v>
      </c>
      <c r="FF140" s="3">
        <v>0</v>
      </c>
      <c r="FG140" s="3">
        <v>0</v>
      </c>
      <c r="FH140" s="3">
        <v>461362.8</v>
      </c>
      <c r="FI140" s="3">
        <v>0</v>
      </c>
      <c r="FJ140" s="3">
        <v>0</v>
      </c>
      <c r="FK140" s="3">
        <v>461362.8</v>
      </c>
      <c r="FL140" s="3">
        <v>454700.77</v>
      </c>
      <c r="FM140" s="3">
        <v>115744.05</v>
      </c>
      <c r="FN140" s="3">
        <v>-6578.29</v>
      </c>
      <c r="FO140" s="3">
        <v>0</v>
      </c>
      <c r="FP140" s="3">
        <v>109165.75999999999</v>
      </c>
      <c r="FQ140" s="3">
        <v>106674.36</v>
      </c>
      <c r="FR140" s="3">
        <v>0</v>
      </c>
      <c r="FS140" s="3">
        <v>0</v>
      </c>
      <c r="FT140" s="3">
        <v>0</v>
      </c>
      <c r="FU140" s="3">
        <v>0</v>
      </c>
      <c r="FV140" s="3">
        <v>0</v>
      </c>
      <c r="FW140" s="9">
        <v>94673.1</v>
      </c>
      <c r="FX140" s="9">
        <v>0</v>
      </c>
      <c r="FY140" s="9">
        <v>0</v>
      </c>
      <c r="FZ140" s="9">
        <v>94673.1</v>
      </c>
      <c r="GA140" s="9">
        <v>92705.600000000006</v>
      </c>
      <c r="GB140" s="10">
        <f t="shared" si="11"/>
        <v>0.97921796159627184</v>
      </c>
      <c r="GC140" s="3">
        <v>0</v>
      </c>
      <c r="GD140" s="3">
        <v>0</v>
      </c>
      <c r="GE140" s="3">
        <v>0</v>
      </c>
      <c r="GF140" s="3">
        <v>0</v>
      </c>
      <c r="GG140" s="3">
        <v>0</v>
      </c>
      <c r="GH140" s="3">
        <v>0</v>
      </c>
      <c r="GI140" s="3">
        <v>0</v>
      </c>
      <c r="GJ140" s="3">
        <v>0</v>
      </c>
      <c r="GK140" s="3">
        <v>0</v>
      </c>
      <c r="GL140" s="3">
        <v>0</v>
      </c>
      <c r="GM140" s="3">
        <v>94673.1</v>
      </c>
      <c r="GN140" s="3">
        <v>0</v>
      </c>
      <c r="GO140" s="3">
        <v>0</v>
      </c>
      <c r="GP140" s="3">
        <v>94673.1</v>
      </c>
      <c r="GQ140" s="3">
        <v>92705.600000000006</v>
      </c>
    </row>
    <row r="141" spans="1:199" ht="15" customHeight="1" x14ac:dyDescent="0.25">
      <c r="A141" s="2" t="s">
        <v>146</v>
      </c>
      <c r="B141" s="2" t="s">
        <v>149</v>
      </c>
      <c r="C141" s="1"/>
      <c r="D141" s="2" t="s">
        <v>55</v>
      </c>
      <c r="E141" s="2" t="s">
        <v>148</v>
      </c>
      <c r="F141" s="3">
        <v>579597.56000000006</v>
      </c>
      <c r="G141" s="3">
        <v>-1340.95</v>
      </c>
      <c r="H141" s="3">
        <v>0</v>
      </c>
      <c r="I141" s="3">
        <v>578256.61</v>
      </c>
      <c r="J141" s="3">
        <v>578859.29</v>
      </c>
      <c r="K141" s="4">
        <f t="shared" si="8"/>
        <v>1.0010422362487132</v>
      </c>
      <c r="L141" s="5">
        <v>184597.56</v>
      </c>
      <c r="M141" s="5">
        <v>0</v>
      </c>
      <c r="N141" s="5">
        <v>0</v>
      </c>
      <c r="O141" s="5">
        <v>184597.56</v>
      </c>
      <c r="P141" s="5">
        <v>189512.29</v>
      </c>
      <c r="Q141" s="6">
        <f t="shared" si="9"/>
        <v>1.026624024716253</v>
      </c>
      <c r="R141" s="3">
        <v>0</v>
      </c>
      <c r="S141" s="3">
        <v>0</v>
      </c>
      <c r="T141" s="3">
        <v>0</v>
      </c>
      <c r="U141" s="3">
        <v>0</v>
      </c>
      <c r="V141" s="3">
        <v>4830.9399999999996</v>
      </c>
      <c r="W141" s="3">
        <v>6204.82</v>
      </c>
      <c r="X141" s="3">
        <v>0</v>
      </c>
      <c r="Y141" s="3">
        <v>0</v>
      </c>
      <c r="Z141" s="3">
        <v>6204.82</v>
      </c>
      <c r="AA141" s="3">
        <v>6141.37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20360.099999999999</v>
      </c>
      <c r="AH141" s="3">
        <v>0</v>
      </c>
      <c r="AI141" s="3">
        <v>0</v>
      </c>
      <c r="AJ141" s="3">
        <v>20360.099999999999</v>
      </c>
      <c r="AK141" s="3">
        <v>17541.45</v>
      </c>
      <c r="AL141" s="3">
        <v>4725.42</v>
      </c>
      <c r="AM141" s="3">
        <v>0</v>
      </c>
      <c r="AN141" s="3">
        <v>0</v>
      </c>
      <c r="AO141" s="3">
        <v>4725.42</v>
      </c>
      <c r="AP141" s="3">
        <v>4687.07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0</v>
      </c>
      <c r="BL141" s="3">
        <v>0</v>
      </c>
      <c r="BM141" s="3">
        <v>0</v>
      </c>
      <c r="BN141" s="3">
        <v>0</v>
      </c>
      <c r="BO141" s="3">
        <v>0</v>
      </c>
      <c r="BP141" s="3">
        <v>2159.59</v>
      </c>
      <c r="BQ141" s="3">
        <v>0</v>
      </c>
      <c r="BR141" s="3">
        <v>0</v>
      </c>
      <c r="BS141" s="3">
        <v>2159.59</v>
      </c>
      <c r="BT141" s="3">
        <v>2196.9899999999998</v>
      </c>
      <c r="BU141" s="3">
        <v>6319.69</v>
      </c>
      <c r="BV141" s="3">
        <v>0</v>
      </c>
      <c r="BW141" s="3">
        <v>0</v>
      </c>
      <c r="BX141" s="3">
        <v>6319.69</v>
      </c>
      <c r="BY141" s="3">
        <v>6357.92</v>
      </c>
      <c r="BZ141" s="3">
        <v>37620.080000000002</v>
      </c>
      <c r="CA141" s="3">
        <v>0</v>
      </c>
      <c r="CB141" s="3">
        <v>0</v>
      </c>
      <c r="CC141" s="3">
        <v>37620.080000000002</v>
      </c>
      <c r="CD141" s="3">
        <v>38166.32</v>
      </c>
      <c r="CE141" s="3">
        <v>40428.03</v>
      </c>
      <c r="CF141" s="3">
        <v>0</v>
      </c>
      <c r="CG141" s="3">
        <v>0</v>
      </c>
      <c r="CH141" s="3">
        <v>40428.03</v>
      </c>
      <c r="CI141" s="3">
        <v>41109.96</v>
      </c>
      <c r="CJ141" s="3">
        <v>491.82</v>
      </c>
      <c r="CK141" s="3">
        <v>0</v>
      </c>
      <c r="CL141" s="3">
        <v>0</v>
      </c>
      <c r="CM141" s="3">
        <v>491.82</v>
      </c>
      <c r="CN141" s="3">
        <v>472.29</v>
      </c>
      <c r="CO141" s="3">
        <v>14067.69</v>
      </c>
      <c r="CP141" s="3">
        <v>0</v>
      </c>
      <c r="CQ141" s="3">
        <v>0</v>
      </c>
      <c r="CR141" s="3">
        <v>14067.69</v>
      </c>
      <c r="CS141" s="3">
        <v>14167.42</v>
      </c>
      <c r="CT141" s="3">
        <v>13593.9</v>
      </c>
      <c r="CU141" s="3">
        <v>0</v>
      </c>
      <c r="CV141" s="3">
        <v>0</v>
      </c>
      <c r="CW141" s="3">
        <v>13593.9</v>
      </c>
      <c r="CX141" s="3">
        <v>13806.97</v>
      </c>
      <c r="CY141" s="3">
        <v>24866.5</v>
      </c>
      <c r="CZ141" s="3">
        <v>0</v>
      </c>
      <c r="DA141" s="3">
        <v>0</v>
      </c>
      <c r="DB141" s="3">
        <v>24866.5</v>
      </c>
      <c r="DC141" s="3">
        <v>25159.96</v>
      </c>
      <c r="DD141" s="3">
        <v>0</v>
      </c>
      <c r="DE141" s="3">
        <v>0</v>
      </c>
      <c r="DF141" s="3">
        <v>0</v>
      </c>
      <c r="DG141" s="3">
        <v>0</v>
      </c>
      <c r="DH141" s="3">
        <v>0</v>
      </c>
      <c r="DI141" s="3">
        <v>2919.78</v>
      </c>
      <c r="DJ141" s="3">
        <v>0</v>
      </c>
      <c r="DK141" s="3">
        <v>0</v>
      </c>
      <c r="DL141" s="3">
        <v>2919.78</v>
      </c>
      <c r="DM141" s="3">
        <v>2896.56</v>
      </c>
      <c r="DN141" s="3">
        <v>2977.12</v>
      </c>
      <c r="DO141" s="3">
        <v>0</v>
      </c>
      <c r="DP141" s="3">
        <v>0</v>
      </c>
      <c r="DQ141" s="3">
        <v>2977.12</v>
      </c>
      <c r="DR141" s="3">
        <v>3236.54</v>
      </c>
      <c r="DS141" s="3">
        <v>0</v>
      </c>
      <c r="DT141" s="3">
        <v>0</v>
      </c>
      <c r="DU141" s="3">
        <v>0</v>
      </c>
      <c r="DV141" s="3">
        <v>0</v>
      </c>
      <c r="DW141" s="3">
        <v>0</v>
      </c>
      <c r="DX141" s="3">
        <v>7863.02</v>
      </c>
      <c r="DY141" s="3">
        <v>0</v>
      </c>
      <c r="DZ141" s="3">
        <v>0</v>
      </c>
      <c r="EA141" s="3">
        <v>7863.02</v>
      </c>
      <c r="EB141" s="3">
        <v>8740.5300000000007</v>
      </c>
      <c r="EC141" s="7">
        <v>384291.22</v>
      </c>
      <c r="ED141" s="7">
        <v>-1340.95</v>
      </c>
      <c r="EE141" s="7">
        <v>0</v>
      </c>
      <c r="EF141" s="7">
        <v>382950.27</v>
      </c>
      <c r="EG141" s="7">
        <v>382140.15999999997</v>
      </c>
      <c r="EH141" s="8">
        <f t="shared" si="10"/>
        <v>0.99788455561083678</v>
      </c>
      <c r="EI141" s="3">
        <v>52701.63</v>
      </c>
      <c r="EJ141" s="3">
        <v>-402.33</v>
      </c>
      <c r="EK141" s="3">
        <v>0</v>
      </c>
      <c r="EL141" s="3">
        <v>52299.3</v>
      </c>
      <c r="EM141" s="3">
        <v>43611.45</v>
      </c>
      <c r="EN141" s="3">
        <v>0</v>
      </c>
      <c r="EO141" s="3">
        <v>0</v>
      </c>
      <c r="EP141" s="3">
        <v>0</v>
      </c>
      <c r="EQ141" s="3">
        <v>0</v>
      </c>
      <c r="ER141" s="3">
        <v>0</v>
      </c>
      <c r="ES141" s="3">
        <v>76683.929999999993</v>
      </c>
      <c r="ET141" s="3">
        <v>-753.88</v>
      </c>
      <c r="EU141" s="3">
        <v>0</v>
      </c>
      <c r="EV141" s="3">
        <v>75930.05</v>
      </c>
      <c r="EW141" s="3">
        <v>64986.96</v>
      </c>
      <c r="EX141" s="3">
        <v>0</v>
      </c>
      <c r="EY141" s="3">
        <v>0</v>
      </c>
      <c r="EZ141" s="3">
        <v>0</v>
      </c>
      <c r="FA141" s="3">
        <v>0</v>
      </c>
      <c r="FB141" s="3">
        <v>0</v>
      </c>
      <c r="FC141" s="3">
        <v>0</v>
      </c>
      <c r="FD141" s="3">
        <v>0</v>
      </c>
      <c r="FE141" s="3">
        <v>0</v>
      </c>
      <c r="FF141" s="3">
        <v>0</v>
      </c>
      <c r="FG141" s="3">
        <v>0</v>
      </c>
      <c r="FH141" s="3">
        <v>224512.18</v>
      </c>
      <c r="FI141" s="3">
        <v>0</v>
      </c>
      <c r="FJ141" s="3">
        <v>0</v>
      </c>
      <c r="FK141" s="3">
        <v>224512.18</v>
      </c>
      <c r="FL141" s="3">
        <v>248913.17</v>
      </c>
      <c r="FM141" s="3">
        <v>30393.48</v>
      </c>
      <c r="FN141" s="3">
        <v>-184.74</v>
      </c>
      <c r="FO141" s="3">
        <v>0</v>
      </c>
      <c r="FP141" s="3">
        <v>30208.74</v>
      </c>
      <c r="FQ141" s="3">
        <v>24628.58</v>
      </c>
      <c r="FR141" s="3">
        <v>0</v>
      </c>
      <c r="FS141" s="3">
        <v>0</v>
      </c>
      <c r="FT141" s="3">
        <v>0</v>
      </c>
      <c r="FU141" s="3">
        <v>0</v>
      </c>
      <c r="FV141" s="3">
        <v>0</v>
      </c>
      <c r="FW141" s="9">
        <v>10708.78</v>
      </c>
      <c r="FX141" s="9">
        <v>0</v>
      </c>
      <c r="FY141" s="9">
        <v>0</v>
      </c>
      <c r="FZ141" s="9">
        <v>10708.78</v>
      </c>
      <c r="GA141" s="9">
        <v>7206.84</v>
      </c>
      <c r="GB141" s="10">
        <f t="shared" si="11"/>
        <v>0.67298422415998826</v>
      </c>
      <c r="GC141" s="3">
        <v>0</v>
      </c>
      <c r="GD141" s="3">
        <v>0</v>
      </c>
      <c r="GE141" s="3">
        <v>0</v>
      </c>
      <c r="GF141" s="3">
        <v>0</v>
      </c>
      <c r="GG141" s="3">
        <v>0</v>
      </c>
      <c r="GH141" s="3">
        <v>0</v>
      </c>
      <c r="GI141" s="3">
        <v>0</v>
      </c>
      <c r="GJ141" s="3">
        <v>0</v>
      </c>
      <c r="GK141" s="3">
        <v>0</v>
      </c>
      <c r="GL141" s="3">
        <v>0</v>
      </c>
      <c r="GM141" s="3">
        <v>10708.78</v>
      </c>
      <c r="GN141" s="3">
        <v>0</v>
      </c>
      <c r="GO141" s="3">
        <v>0</v>
      </c>
      <c r="GP141" s="3">
        <v>10708.78</v>
      </c>
      <c r="GQ141" s="3">
        <v>7206.84</v>
      </c>
    </row>
    <row r="142" spans="1:199" ht="15" customHeight="1" x14ac:dyDescent="0.25">
      <c r="A142" s="2" t="s">
        <v>146</v>
      </c>
      <c r="B142" s="2" t="s">
        <v>150</v>
      </c>
      <c r="C142" s="1"/>
      <c r="D142" s="2" t="s">
        <v>55</v>
      </c>
      <c r="E142" s="2" t="s">
        <v>148</v>
      </c>
      <c r="F142" s="3">
        <v>754687.45</v>
      </c>
      <c r="G142" s="3">
        <v>-9011.1200000000008</v>
      </c>
      <c r="H142" s="3">
        <v>0</v>
      </c>
      <c r="I142" s="3">
        <v>745676.33</v>
      </c>
      <c r="J142" s="3">
        <v>792513.82</v>
      </c>
      <c r="K142" s="4">
        <f t="shared" si="8"/>
        <v>1.062812091675218</v>
      </c>
      <c r="L142" s="5">
        <v>240056.83</v>
      </c>
      <c r="M142" s="5">
        <v>-3859.76</v>
      </c>
      <c r="N142" s="5">
        <v>0</v>
      </c>
      <c r="O142" s="5">
        <v>236197.07</v>
      </c>
      <c r="P142" s="5">
        <v>242107.41</v>
      </c>
      <c r="Q142" s="6">
        <f t="shared" si="9"/>
        <v>1.0250229183621964</v>
      </c>
      <c r="R142" s="3">
        <v>0</v>
      </c>
      <c r="S142" s="3">
        <v>0</v>
      </c>
      <c r="T142" s="3">
        <v>0</v>
      </c>
      <c r="U142" s="3">
        <v>0</v>
      </c>
      <c r="V142" s="3">
        <v>844.76</v>
      </c>
      <c r="W142" s="3">
        <v>4924.75</v>
      </c>
      <c r="X142" s="3">
        <v>0</v>
      </c>
      <c r="Y142" s="3">
        <v>0</v>
      </c>
      <c r="Z142" s="3">
        <v>4924.75</v>
      </c>
      <c r="AA142" s="3">
        <v>4956.66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27379.279999999999</v>
      </c>
      <c r="AH142" s="3">
        <v>0</v>
      </c>
      <c r="AI142" s="3">
        <v>0</v>
      </c>
      <c r="AJ142" s="3">
        <v>27379.279999999999</v>
      </c>
      <c r="AK142" s="3">
        <v>27315.98</v>
      </c>
      <c r="AL142" s="3">
        <v>3760.06</v>
      </c>
      <c r="AM142" s="3">
        <v>0</v>
      </c>
      <c r="AN142" s="3">
        <v>0</v>
      </c>
      <c r="AO142" s="3">
        <v>3760.06</v>
      </c>
      <c r="AP142" s="3">
        <v>3766.27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0</v>
      </c>
      <c r="BL142" s="3">
        <v>0</v>
      </c>
      <c r="BM142" s="3">
        <v>0</v>
      </c>
      <c r="BN142" s="3">
        <v>0</v>
      </c>
      <c r="BO142" s="3">
        <v>0</v>
      </c>
      <c r="BP142" s="3">
        <v>2904.03</v>
      </c>
      <c r="BQ142" s="3">
        <v>0</v>
      </c>
      <c r="BR142" s="3">
        <v>0</v>
      </c>
      <c r="BS142" s="3">
        <v>2904.03</v>
      </c>
      <c r="BT142" s="3">
        <v>2784.06</v>
      </c>
      <c r="BU142" s="3">
        <v>8498.73</v>
      </c>
      <c r="BV142" s="3">
        <v>0</v>
      </c>
      <c r="BW142" s="3">
        <v>0</v>
      </c>
      <c r="BX142" s="3">
        <v>8498.73</v>
      </c>
      <c r="BY142" s="3">
        <v>8514.9699999999993</v>
      </c>
      <c r="BZ142" s="3">
        <v>50858.26</v>
      </c>
      <c r="CA142" s="3">
        <v>0</v>
      </c>
      <c r="CB142" s="3">
        <v>0</v>
      </c>
      <c r="CC142" s="3">
        <v>50858.26</v>
      </c>
      <c r="CD142" s="3">
        <v>50970.55</v>
      </c>
      <c r="CE142" s="3">
        <v>54366.69</v>
      </c>
      <c r="CF142" s="3">
        <v>0</v>
      </c>
      <c r="CG142" s="3">
        <v>0</v>
      </c>
      <c r="CH142" s="3">
        <v>54366.69</v>
      </c>
      <c r="CI142" s="3">
        <v>54531.46</v>
      </c>
      <c r="CJ142" s="3">
        <v>652.22</v>
      </c>
      <c r="CK142" s="3">
        <v>0</v>
      </c>
      <c r="CL142" s="3">
        <v>0</v>
      </c>
      <c r="CM142" s="3">
        <v>652.22</v>
      </c>
      <c r="CN142" s="3">
        <v>671.57</v>
      </c>
      <c r="CO142" s="3">
        <v>18918.05</v>
      </c>
      <c r="CP142" s="3">
        <v>0</v>
      </c>
      <c r="CQ142" s="3">
        <v>0</v>
      </c>
      <c r="CR142" s="3">
        <v>18918.05</v>
      </c>
      <c r="CS142" s="3">
        <v>18936.46</v>
      </c>
      <c r="CT142" s="3">
        <v>18024.849999999999</v>
      </c>
      <c r="CU142" s="3">
        <v>0</v>
      </c>
      <c r="CV142" s="3">
        <v>0</v>
      </c>
      <c r="CW142" s="3">
        <v>18024.849999999999</v>
      </c>
      <c r="CX142" s="3">
        <v>18074.39</v>
      </c>
      <c r="CY142" s="3">
        <v>33439.910000000003</v>
      </c>
      <c r="CZ142" s="3">
        <v>0</v>
      </c>
      <c r="DA142" s="3">
        <v>0</v>
      </c>
      <c r="DB142" s="3">
        <v>33439.910000000003</v>
      </c>
      <c r="DC142" s="3">
        <v>33502.800000000003</v>
      </c>
      <c r="DD142" s="3">
        <v>0</v>
      </c>
      <c r="DE142" s="3">
        <v>0</v>
      </c>
      <c r="DF142" s="3">
        <v>0</v>
      </c>
      <c r="DG142" s="3">
        <v>0</v>
      </c>
      <c r="DH142" s="3">
        <v>0</v>
      </c>
      <c r="DI142" s="3">
        <v>2323.9899999999998</v>
      </c>
      <c r="DJ142" s="3">
        <v>0</v>
      </c>
      <c r="DK142" s="3">
        <v>0</v>
      </c>
      <c r="DL142" s="3">
        <v>2323.9899999999998</v>
      </c>
      <c r="DM142" s="3">
        <v>2339.0700000000002</v>
      </c>
      <c r="DN142" s="3">
        <v>4490.8500000000004</v>
      </c>
      <c r="DO142" s="3">
        <v>0</v>
      </c>
      <c r="DP142" s="3">
        <v>0</v>
      </c>
      <c r="DQ142" s="3">
        <v>4490.8500000000004</v>
      </c>
      <c r="DR142" s="3">
        <v>4543.26</v>
      </c>
      <c r="DS142" s="3">
        <v>0</v>
      </c>
      <c r="DT142" s="3">
        <v>0</v>
      </c>
      <c r="DU142" s="3">
        <v>0</v>
      </c>
      <c r="DV142" s="3">
        <v>0</v>
      </c>
      <c r="DW142" s="3">
        <v>0</v>
      </c>
      <c r="DX142" s="3">
        <v>9515.16</v>
      </c>
      <c r="DY142" s="3">
        <v>-3859.76</v>
      </c>
      <c r="DZ142" s="3">
        <v>0</v>
      </c>
      <c r="EA142" s="3">
        <v>5655.4</v>
      </c>
      <c r="EB142" s="3">
        <v>10355.15</v>
      </c>
      <c r="EC142" s="7">
        <v>480574.88</v>
      </c>
      <c r="ED142" s="7">
        <v>-5151.3599999999997</v>
      </c>
      <c r="EE142" s="7">
        <v>0</v>
      </c>
      <c r="EF142" s="7">
        <v>475423.52</v>
      </c>
      <c r="EG142" s="7">
        <v>516780.33</v>
      </c>
      <c r="EH142" s="8">
        <f t="shared" si="10"/>
        <v>1.0869894068345629</v>
      </c>
      <c r="EI142" s="3">
        <v>59101.37</v>
      </c>
      <c r="EJ142" s="3">
        <v>-1729.21</v>
      </c>
      <c r="EK142" s="3">
        <v>0</v>
      </c>
      <c r="EL142" s="3">
        <v>57372.160000000003</v>
      </c>
      <c r="EM142" s="3">
        <v>53747.99</v>
      </c>
      <c r="EN142" s="3">
        <v>0</v>
      </c>
      <c r="EO142" s="3">
        <v>0</v>
      </c>
      <c r="EP142" s="3">
        <v>0</v>
      </c>
      <c r="EQ142" s="3">
        <v>0</v>
      </c>
      <c r="ER142" s="3">
        <v>0</v>
      </c>
      <c r="ES142" s="3">
        <v>85569.96</v>
      </c>
      <c r="ET142" s="3">
        <v>-2390.59</v>
      </c>
      <c r="EU142" s="3">
        <v>0</v>
      </c>
      <c r="EV142" s="3">
        <v>83179.37</v>
      </c>
      <c r="EW142" s="3">
        <v>77946.899999999994</v>
      </c>
      <c r="EX142" s="3">
        <v>0</v>
      </c>
      <c r="EY142" s="3">
        <v>0</v>
      </c>
      <c r="EZ142" s="3">
        <v>0</v>
      </c>
      <c r="FA142" s="3">
        <v>0</v>
      </c>
      <c r="FB142" s="3">
        <v>0</v>
      </c>
      <c r="FC142" s="3">
        <v>0</v>
      </c>
      <c r="FD142" s="3">
        <v>0</v>
      </c>
      <c r="FE142" s="3">
        <v>0</v>
      </c>
      <c r="FF142" s="3">
        <v>0</v>
      </c>
      <c r="FG142" s="3">
        <v>0</v>
      </c>
      <c r="FH142" s="3">
        <v>301693.3</v>
      </c>
      <c r="FI142" s="3">
        <v>0</v>
      </c>
      <c r="FJ142" s="3">
        <v>0</v>
      </c>
      <c r="FK142" s="3">
        <v>301693.3</v>
      </c>
      <c r="FL142" s="3">
        <v>354082.85</v>
      </c>
      <c r="FM142" s="3">
        <v>34210.25</v>
      </c>
      <c r="FN142" s="3">
        <v>-1031.56</v>
      </c>
      <c r="FO142" s="3">
        <v>0</v>
      </c>
      <c r="FP142" s="3">
        <v>33178.69</v>
      </c>
      <c r="FQ142" s="3">
        <v>31002.59</v>
      </c>
      <c r="FR142" s="3">
        <v>0</v>
      </c>
      <c r="FS142" s="3">
        <v>0</v>
      </c>
      <c r="FT142" s="3">
        <v>0</v>
      </c>
      <c r="FU142" s="3">
        <v>0</v>
      </c>
      <c r="FV142" s="3">
        <v>0</v>
      </c>
      <c r="FW142" s="9">
        <v>34055.74</v>
      </c>
      <c r="FX142" s="9">
        <v>0</v>
      </c>
      <c r="FY142" s="9">
        <v>0</v>
      </c>
      <c r="FZ142" s="9">
        <v>34055.74</v>
      </c>
      <c r="GA142" s="9">
        <v>33626.080000000002</v>
      </c>
      <c r="GB142" s="10">
        <f t="shared" si="11"/>
        <v>0.98738362461071183</v>
      </c>
      <c r="GC142" s="3">
        <v>0</v>
      </c>
      <c r="GD142" s="3">
        <v>0</v>
      </c>
      <c r="GE142" s="3">
        <v>0</v>
      </c>
      <c r="GF142" s="3">
        <v>0</v>
      </c>
      <c r="GG142" s="3">
        <v>0</v>
      </c>
      <c r="GH142" s="3">
        <v>0</v>
      </c>
      <c r="GI142" s="3">
        <v>0</v>
      </c>
      <c r="GJ142" s="3">
        <v>0</v>
      </c>
      <c r="GK142" s="3">
        <v>0</v>
      </c>
      <c r="GL142" s="3">
        <v>0</v>
      </c>
      <c r="GM142" s="3">
        <v>34055.74</v>
      </c>
      <c r="GN142" s="3">
        <v>0</v>
      </c>
      <c r="GO142" s="3">
        <v>0</v>
      </c>
      <c r="GP142" s="3">
        <v>34055.74</v>
      </c>
      <c r="GQ142" s="3">
        <v>33626.080000000002</v>
      </c>
    </row>
    <row r="143" spans="1:199" ht="15" customHeight="1" x14ac:dyDescent="0.25">
      <c r="A143" s="2" t="s">
        <v>146</v>
      </c>
      <c r="B143" s="2" t="s">
        <v>151</v>
      </c>
      <c r="C143" s="1"/>
      <c r="D143" s="2" t="s">
        <v>55</v>
      </c>
      <c r="E143" s="2" t="s">
        <v>148</v>
      </c>
      <c r="F143" s="3">
        <v>510323.81</v>
      </c>
      <c r="G143" s="3">
        <v>-2488.79</v>
      </c>
      <c r="H143" s="3">
        <v>0</v>
      </c>
      <c r="I143" s="3">
        <v>507835.02</v>
      </c>
      <c r="J143" s="3">
        <v>525541.25</v>
      </c>
      <c r="K143" s="4">
        <f t="shared" si="8"/>
        <v>1.0348661067131604</v>
      </c>
      <c r="L143" s="5">
        <v>123411.19</v>
      </c>
      <c r="M143" s="5">
        <v>-2230.89</v>
      </c>
      <c r="N143" s="5">
        <v>0</v>
      </c>
      <c r="O143" s="5">
        <v>121180.3</v>
      </c>
      <c r="P143" s="5">
        <v>124397.69</v>
      </c>
      <c r="Q143" s="6">
        <f t="shared" si="9"/>
        <v>1.026550437653645</v>
      </c>
      <c r="R143" s="3">
        <v>0</v>
      </c>
      <c r="S143" s="3">
        <v>0</v>
      </c>
      <c r="T143" s="3">
        <v>0</v>
      </c>
      <c r="U143" s="3">
        <v>0</v>
      </c>
      <c r="V143" s="3">
        <v>1198.2</v>
      </c>
      <c r="W143" s="3">
        <v>1884.15</v>
      </c>
      <c r="X143" s="3">
        <v>0</v>
      </c>
      <c r="Y143" s="3">
        <v>0</v>
      </c>
      <c r="Z143" s="3">
        <v>1884.15</v>
      </c>
      <c r="AA143" s="3">
        <v>1851.36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14427.24</v>
      </c>
      <c r="AH143" s="3">
        <v>0</v>
      </c>
      <c r="AI143" s="3">
        <v>0</v>
      </c>
      <c r="AJ143" s="3">
        <v>14427.24</v>
      </c>
      <c r="AK143" s="3">
        <v>14427.24</v>
      </c>
      <c r="AL143" s="3">
        <v>1435.5</v>
      </c>
      <c r="AM143" s="3">
        <v>0</v>
      </c>
      <c r="AN143" s="3">
        <v>0</v>
      </c>
      <c r="AO143" s="3">
        <v>1435.5</v>
      </c>
      <c r="AP143" s="3">
        <v>1413.2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17.850000000000001</v>
      </c>
      <c r="BU143" s="3">
        <v>4483.57</v>
      </c>
      <c r="BV143" s="3">
        <v>0</v>
      </c>
      <c r="BW143" s="3">
        <v>0</v>
      </c>
      <c r="BX143" s="3">
        <v>4483.57</v>
      </c>
      <c r="BY143" s="3">
        <v>4436.4799999999996</v>
      </c>
      <c r="BZ143" s="3">
        <v>26337.599999999999</v>
      </c>
      <c r="CA143" s="3">
        <v>0</v>
      </c>
      <c r="CB143" s="3">
        <v>0</v>
      </c>
      <c r="CC143" s="3">
        <v>26337.599999999999</v>
      </c>
      <c r="CD143" s="3">
        <v>26064.85</v>
      </c>
      <c r="CE143" s="3">
        <v>28681.03</v>
      </c>
      <c r="CF143" s="3">
        <v>0</v>
      </c>
      <c r="CG143" s="3">
        <v>0</v>
      </c>
      <c r="CH143" s="3">
        <v>28681.03</v>
      </c>
      <c r="CI143" s="3">
        <v>28444.99</v>
      </c>
      <c r="CJ143" s="3">
        <v>360.66</v>
      </c>
      <c r="CK143" s="3">
        <v>0</v>
      </c>
      <c r="CL143" s="3">
        <v>0</v>
      </c>
      <c r="CM143" s="3">
        <v>360.66</v>
      </c>
      <c r="CN143" s="3">
        <v>390.35</v>
      </c>
      <c r="CO143" s="3">
        <v>9980.67</v>
      </c>
      <c r="CP143" s="3">
        <v>0</v>
      </c>
      <c r="CQ143" s="3">
        <v>0</v>
      </c>
      <c r="CR143" s="3">
        <v>9980.67</v>
      </c>
      <c r="CS143" s="3">
        <v>9846.0300000000007</v>
      </c>
      <c r="CT143" s="3">
        <v>9980.9</v>
      </c>
      <c r="CU143" s="3">
        <v>0</v>
      </c>
      <c r="CV143" s="3">
        <v>0</v>
      </c>
      <c r="CW143" s="3">
        <v>9980.9</v>
      </c>
      <c r="CX143" s="3">
        <v>9894.84</v>
      </c>
      <c r="CY143" s="3">
        <v>17641.3</v>
      </c>
      <c r="CZ143" s="3">
        <v>0</v>
      </c>
      <c r="DA143" s="3">
        <v>0</v>
      </c>
      <c r="DB143" s="3">
        <v>17641.3</v>
      </c>
      <c r="DC143" s="3">
        <v>17474.41</v>
      </c>
      <c r="DD143" s="3">
        <v>0</v>
      </c>
      <c r="DE143" s="3">
        <v>0</v>
      </c>
      <c r="DF143" s="3">
        <v>0</v>
      </c>
      <c r="DG143" s="3">
        <v>0</v>
      </c>
      <c r="DH143" s="3">
        <v>0</v>
      </c>
      <c r="DI143" s="3">
        <v>884.21</v>
      </c>
      <c r="DJ143" s="3">
        <v>0</v>
      </c>
      <c r="DK143" s="3">
        <v>0</v>
      </c>
      <c r="DL143" s="3">
        <v>884.21</v>
      </c>
      <c r="DM143" s="3">
        <v>871.1</v>
      </c>
      <c r="DN143" s="3">
        <v>2358.6</v>
      </c>
      <c r="DO143" s="3">
        <v>0</v>
      </c>
      <c r="DP143" s="3">
        <v>0</v>
      </c>
      <c r="DQ143" s="3">
        <v>2358.6</v>
      </c>
      <c r="DR143" s="3">
        <v>2488.7600000000002</v>
      </c>
      <c r="DS143" s="3">
        <v>0</v>
      </c>
      <c r="DT143" s="3">
        <v>0</v>
      </c>
      <c r="DU143" s="3">
        <v>0</v>
      </c>
      <c r="DV143" s="3">
        <v>0</v>
      </c>
      <c r="DW143" s="3">
        <v>0</v>
      </c>
      <c r="DX143" s="3">
        <v>4955.76</v>
      </c>
      <c r="DY143" s="3">
        <v>-2230.89</v>
      </c>
      <c r="DZ143" s="3">
        <v>0</v>
      </c>
      <c r="EA143" s="3">
        <v>2724.87</v>
      </c>
      <c r="EB143" s="3">
        <v>5578.03</v>
      </c>
      <c r="EC143" s="7">
        <v>346343.31</v>
      </c>
      <c r="ED143" s="7">
        <v>-257.89999999999998</v>
      </c>
      <c r="EE143" s="7">
        <v>0</v>
      </c>
      <c r="EF143" s="7">
        <v>346085.41</v>
      </c>
      <c r="EG143" s="7">
        <v>361814.59</v>
      </c>
      <c r="EH143" s="8">
        <f t="shared" si="10"/>
        <v>1.0454488387707532</v>
      </c>
      <c r="EI143" s="3">
        <v>58533.33</v>
      </c>
      <c r="EJ143" s="3">
        <v>-57.23</v>
      </c>
      <c r="EK143" s="3">
        <v>0</v>
      </c>
      <c r="EL143" s="3">
        <v>58476.1</v>
      </c>
      <c r="EM143" s="3">
        <v>56670.78</v>
      </c>
      <c r="EN143" s="3">
        <v>0</v>
      </c>
      <c r="EO143" s="3">
        <v>0</v>
      </c>
      <c r="EP143" s="3">
        <v>0</v>
      </c>
      <c r="EQ143" s="3">
        <v>0</v>
      </c>
      <c r="ER143" s="3">
        <v>0</v>
      </c>
      <c r="ES143" s="3">
        <v>99001.78</v>
      </c>
      <c r="ET143" s="3">
        <v>-202.46</v>
      </c>
      <c r="EU143" s="3">
        <v>0</v>
      </c>
      <c r="EV143" s="3">
        <v>98799.32</v>
      </c>
      <c r="EW143" s="3">
        <v>96755.62</v>
      </c>
      <c r="EX143" s="3">
        <v>0</v>
      </c>
      <c r="EY143" s="3">
        <v>0</v>
      </c>
      <c r="EZ143" s="3">
        <v>0</v>
      </c>
      <c r="FA143" s="3">
        <v>0</v>
      </c>
      <c r="FB143" s="3">
        <v>0</v>
      </c>
      <c r="FC143" s="3">
        <v>0</v>
      </c>
      <c r="FD143" s="3">
        <v>0</v>
      </c>
      <c r="FE143" s="3">
        <v>0</v>
      </c>
      <c r="FF143" s="3">
        <v>0</v>
      </c>
      <c r="FG143" s="3">
        <v>0</v>
      </c>
      <c r="FH143" s="3">
        <v>159057.25</v>
      </c>
      <c r="FI143" s="3">
        <v>0</v>
      </c>
      <c r="FJ143" s="3">
        <v>0</v>
      </c>
      <c r="FK143" s="3">
        <v>159057.25</v>
      </c>
      <c r="FL143" s="3">
        <v>179726.54</v>
      </c>
      <c r="FM143" s="3">
        <v>29750.95</v>
      </c>
      <c r="FN143" s="3">
        <v>1.79000000000001</v>
      </c>
      <c r="FO143" s="3">
        <v>0</v>
      </c>
      <c r="FP143" s="3">
        <v>29752.74</v>
      </c>
      <c r="FQ143" s="3">
        <v>28661.65</v>
      </c>
      <c r="FR143" s="3">
        <v>0</v>
      </c>
      <c r="FS143" s="3">
        <v>0</v>
      </c>
      <c r="FT143" s="3">
        <v>0</v>
      </c>
      <c r="FU143" s="3">
        <v>0</v>
      </c>
      <c r="FV143" s="3">
        <v>0</v>
      </c>
      <c r="FW143" s="9">
        <v>40569.31</v>
      </c>
      <c r="FX143" s="9">
        <v>0</v>
      </c>
      <c r="FY143" s="9">
        <v>0</v>
      </c>
      <c r="FZ143" s="9">
        <v>40569.31</v>
      </c>
      <c r="GA143" s="9">
        <v>39328.97</v>
      </c>
      <c r="GB143" s="10">
        <f t="shared" si="11"/>
        <v>0.96942664294758785</v>
      </c>
      <c r="GC143" s="3">
        <v>0</v>
      </c>
      <c r="GD143" s="3">
        <v>0</v>
      </c>
      <c r="GE143" s="3">
        <v>0</v>
      </c>
      <c r="GF143" s="3">
        <v>0</v>
      </c>
      <c r="GG143" s="3">
        <v>0</v>
      </c>
      <c r="GH143" s="3">
        <v>0</v>
      </c>
      <c r="GI143" s="3">
        <v>0</v>
      </c>
      <c r="GJ143" s="3">
        <v>0</v>
      </c>
      <c r="GK143" s="3">
        <v>0</v>
      </c>
      <c r="GL143" s="3">
        <v>0</v>
      </c>
      <c r="GM143" s="3">
        <v>40569.31</v>
      </c>
      <c r="GN143" s="3">
        <v>0</v>
      </c>
      <c r="GO143" s="3">
        <v>0</v>
      </c>
      <c r="GP143" s="3">
        <v>40569.31</v>
      </c>
      <c r="GQ143" s="3">
        <v>39328.97</v>
      </c>
    </row>
    <row r="144" spans="1:199" ht="15" customHeight="1" x14ac:dyDescent="0.25">
      <c r="A144" s="2" t="s">
        <v>146</v>
      </c>
      <c r="B144" s="2" t="s">
        <v>60</v>
      </c>
      <c r="C144" s="1"/>
      <c r="D144" s="2" t="s">
        <v>55</v>
      </c>
      <c r="E144" s="2" t="s">
        <v>141</v>
      </c>
      <c r="F144" s="3">
        <v>904005.01</v>
      </c>
      <c r="G144" s="3">
        <v>-6061.63</v>
      </c>
      <c r="H144" s="3">
        <v>0</v>
      </c>
      <c r="I144" s="3">
        <v>897943.38</v>
      </c>
      <c r="J144" s="3">
        <v>818905.23</v>
      </c>
      <c r="K144" s="4">
        <f t="shared" si="8"/>
        <v>0.91197869291045941</v>
      </c>
      <c r="L144" s="5">
        <v>289111.25</v>
      </c>
      <c r="M144" s="5">
        <v>-4114.16</v>
      </c>
      <c r="N144" s="5">
        <v>0</v>
      </c>
      <c r="O144" s="5">
        <v>284997.09000000003</v>
      </c>
      <c r="P144" s="5">
        <v>272567.34000000003</v>
      </c>
      <c r="Q144" s="6">
        <f t="shared" si="9"/>
        <v>0.95638639678741988</v>
      </c>
      <c r="R144" s="3">
        <v>0</v>
      </c>
      <c r="S144" s="3">
        <v>0</v>
      </c>
      <c r="T144" s="3">
        <v>0</v>
      </c>
      <c r="U144" s="3">
        <v>0</v>
      </c>
      <c r="V144" s="3">
        <v>4634.54</v>
      </c>
      <c r="W144" s="3">
        <v>7454.98</v>
      </c>
      <c r="X144" s="3">
        <v>0</v>
      </c>
      <c r="Y144" s="3">
        <v>0</v>
      </c>
      <c r="Z144" s="3">
        <v>7454.98</v>
      </c>
      <c r="AA144" s="3">
        <v>6891.65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32297.68</v>
      </c>
      <c r="AH144" s="3">
        <v>0</v>
      </c>
      <c r="AI144" s="3">
        <v>0</v>
      </c>
      <c r="AJ144" s="3">
        <v>32297.68</v>
      </c>
      <c r="AK144" s="3">
        <v>27902.44</v>
      </c>
      <c r="AL144" s="3">
        <v>5671.7</v>
      </c>
      <c r="AM144" s="3">
        <v>0</v>
      </c>
      <c r="AN144" s="3">
        <v>0</v>
      </c>
      <c r="AO144" s="3">
        <v>5671.7</v>
      </c>
      <c r="AP144" s="3">
        <v>5254.34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3243.51</v>
      </c>
      <c r="BQ144" s="3">
        <v>0</v>
      </c>
      <c r="BR144" s="3">
        <v>0</v>
      </c>
      <c r="BS144" s="3">
        <v>3243.51</v>
      </c>
      <c r="BT144" s="3">
        <v>3017.66</v>
      </c>
      <c r="BU144" s="3">
        <v>10042.299999999999</v>
      </c>
      <c r="BV144" s="3">
        <v>0</v>
      </c>
      <c r="BW144" s="3">
        <v>0</v>
      </c>
      <c r="BX144" s="3">
        <v>10042.299999999999</v>
      </c>
      <c r="BY144" s="3">
        <v>9321.84</v>
      </c>
      <c r="BZ144" s="3">
        <v>60832.42</v>
      </c>
      <c r="CA144" s="3">
        <v>0</v>
      </c>
      <c r="CB144" s="3">
        <v>0</v>
      </c>
      <c r="CC144" s="3">
        <v>60832.42</v>
      </c>
      <c r="CD144" s="3">
        <v>56850.04</v>
      </c>
      <c r="CE144" s="3">
        <v>64240.4</v>
      </c>
      <c r="CF144" s="3">
        <v>0</v>
      </c>
      <c r="CG144" s="3">
        <v>0</v>
      </c>
      <c r="CH144" s="3">
        <v>64240.4</v>
      </c>
      <c r="CI144" s="3">
        <v>59973.77</v>
      </c>
      <c r="CJ144" s="3">
        <v>743.82</v>
      </c>
      <c r="CK144" s="3">
        <v>0</v>
      </c>
      <c r="CL144" s="3">
        <v>0</v>
      </c>
      <c r="CM144" s="3">
        <v>743.82</v>
      </c>
      <c r="CN144" s="3">
        <v>728.77</v>
      </c>
      <c r="CO144" s="3">
        <v>22355.41</v>
      </c>
      <c r="CP144" s="3">
        <v>0</v>
      </c>
      <c r="CQ144" s="3">
        <v>0</v>
      </c>
      <c r="CR144" s="3">
        <v>22355.41</v>
      </c>
      <c r="CS144" s="3">
        <v>20729.82</v>
      </c>
      <c r="CT144" s="3">
        <v>20594.78</v>
      </c>
      <c r="CU144" s="3">
        <v>0</v>
      </c>
      <c r="CV144" s="3">
        <v>0</v>
      </c>
      <c r="CW144" s="3">
        <v>20594.78</v>
      </c>
      <c r="CX144" s="3">
        <v>19019.8</v>
      </c>
      <c r="CY144" s="3">
        <v>39513.269999999997</v>
      </c>
      <c r="CZ144" s="3">
        <v>0</v>
      </c>
      <c r="DA144" s="3">
        <v>0</v>
      </c>
      <c r="DB144" s="3">
        <v>39513.269999999997</v>
      </c>
      <c r="DC144" s="3">
        <v>36778.35</v>
      </c>
      <c r="DD144" s="3">
        <v>0</v>
      </c>
      <c r="DE144" s="3">
        <v>0</v>
      </c>
      <c r="DF144" s="3">
        <v>0</v>
      </c>
      <c r="DG144" s="3">
        <v>0</v>
      </c>
      <c r="DH144" s="3">
        <v>0</v>
      </c>
      <c r="DI144" s="3">
        <v>3506.45</v>
      </c>
      <c r="DJ144" s="3">
        <v>0</v>
      </c>
      <c r="DK144" s="3">
        <v>0</v>
      </c>
      <c r="DL144" s="3">
        <v>3506.45</v>
      </c>
      <c r="DM144" s="3">
        <v>3246.65</v>
      </c>
      <c r="DN144" s="3">
        <v>6644.57</v>
      </c>
      <c r="DO144" s="3">
        <v>0</v>
      </c>
      <c r="DP144" s="3">
        <v>0</v>
      </c>
      <c r="DQ144" s="3">
        <v>6644.57</v>
      </c>
      <c r="DR144" s="3">
        <v>6236.49</v>
      </c>
      <c r="DS144" s="3">
        <v>0</v>
      </c>
      <c r="DT144" s="3">
        <v>0</v>
      </c>
      <c r="DU144" s="3">
        <v>0</v>
      </c>
      <c r="DV144" s="3">
        <v>0</v>
      </c>
      <c r="DW144" s="3">
        <v>0</v>
      </c>
      <c r="DX144" s="3">
        <v>11969.96</v>
      </c>
      <c r="DY144" s="3">
        <v>-4114.16</v>
      </c>
      <c r="DZ144" s="3">
        <v>0</v>
      </c>
      <c r="EA144" s="3">
        <v>7855.8</v>
      </c>
      <c r="EB144" s="3">
        <v>11981.18</v>
      </c>
      <c r="EC144" s="7">
        <v>591797.12</v>
      </c>
      <c r="ED144" s="7">
        <v>-1947.47</v>
      </c>
      <c r="EE144" s="7">
        <v>0</v>
      </c>
      <c r="EF144" s="7">
        <v>589849.65</v>
      </c>
      <c r="EG144" s="7">
        <v>523277.13</v>
      </c>
      <c r="EH144" s="8">
        <f t="shared" si="10"/>
        <v>0.88713645926550944</v>
      </c>
      <c r="EI144" s="3">
        <v>65982.66</v>
      </c>
      <c r="EJ144" s="3">
        <v>-667.43</v>
      </c>
      <c r="EK144" s="3">
        <v>0</v>
      </c>
      <c r="EL144" s="3">
        <v>65315.23</v>
      </c>
      <c r="EM144" s="3">
        <v>60110.29</v>
      </c>
      <c r="EN144" s="3">
        <v>0</v>
      </c>
      <c r="EO144" s="3">
        <v>0</v>
      </c>
      <c r="EP144" s="3">
        <v>0</v>
      </c>
      <c r="EQ144" s="3">
        <v>0</v>
      </c>
      <c r="ER144" s="3">
        <v>0</v>
      </c>
      <c r="ES144" s="3">
        <v>88122.53</v>
      </c>
      <c r="ET144" s="3">
        <v>-861.89</v>
      </c>
      <c r="EU144" s="3">
        <v>0</v>
      </c>
      <c r="EV144" s="3">
        <v>87260.64</v>
      </c>
      <c r="EW144" s="3">
        <v>80277.72</v>
      </c>
      <c r="EX144" s="3">
        <v>0</v>
      </c>
      <c r="EY144" s="3">
        <v>0</v>
      </c>
      <c r="EZ144" s="3">
        <v>0</v>
      </c>
      <c r="FA144" s="3">
        <v>0</v>
      </c>
      <c r="FB144" s="3">
        <v>0</v>
      </c>
      <c r="FC144" s="3">
        <v>0</v>
      </c>
      <c r="FD144" s="3">
        <v>0</v>
      </c>
      <c r="FE144" s="3">
        <v>0</v>
      </c>
      <c r="FF144" s="3">
        <v>0</v>
      </c>
      <c r="FG144" s="3">
        <v>0</v>
      </c>
      <c r="FH144" s="3">
        <v>397341.77</v>
      </c>
      <c r="FI144" s="3">
        <v>0</v>
      </c>
      <c r="FJ144" s="3">
        <v>0</v>
      </c>
      <c r="FK144" s="3">
        <v>397341.77</v>
      </c>
      <c r="FL144" s="3">
        <v>346170.5</v>
      </c>
      <c r="FM144" s="3">
        <v>40350.160000000003</v>
      </c>
      <c r="FN144" s="3">
        <v>-418.15</v>
      </c>
      <c r="FO144" s="3">
        <v>0</v>
      </c>
      <c r="FP144" s="3">
        <v>39932.01</v>
      </c>
      <c r="FQ144" s="3">
        <v>36718.620000000003</v>
      </c>
      <c r="FR144" s="3">
        <v>0</v>
      </c>
      <c r="FS144" s="3">
        <v>0</v>
      </c>
      <c r="FT144" s="3">
        <v>0</v>
      </c>
      <c r="FU144" s="3">
        <v>0</v>
      </c>
      <c r="FV144" s="3">
        <v>0</v>
      </c>
      <c r="FW144" s="9">
        <v>23096.639999999999</v>
      </c>
      <c r="FX144" s="9">
        <v>0</v>
      </c>
      <c r="FY144" s="9">
        <v>0</v>
      </c>
      <c r="FZ144" s="9">
        <v>23096.639999999999</v>
      </c>
      <c r="GA144" s="9">
        <v>23060.76</v>
      </c>
      <c r="GB144" s="10">
        <f t="shared" si="11"/>
        <v>0.99844652728708583</v>
      </c>
      <c r="GC144" s="3">
        <v>0</v>
      </c>
      <c r="GD144" s="3">
        <v>0</v>
      </c>
      <c r="GE144" s="3">
        <v>0</v>
      </c>
      <c r="GF144" s="3">
        <v>0</v>
      </c>
      <c r="GG144" s="3">
        <v>0</v>
      </c>
      <c r="GH144" s="3">
        <v>0</v>
      </c>
      <c r="GI144" s="3">
        <v>0</v>
      </c>
      <c r="GJ144" s="3">
        <v>0</v>
      </c>
      <c r="GK144" s="3">
        <v>0</v>
      </c>
      <c r="GL144" s="3">
        <v>0</v>
      </c>
      <c r="GM144" s="3">
        <v>23096.639999999999</v>
      </c>
      <c r="GN144" s="3">
        <v>0</v>
      </c>
      <c r="GO144" s="3">
        <v>0</v>
      </c>
      <c r="GP144" s="3">
        <v>23096.639999999999</v>
      </c>
      <c r="GQ144" s="3">
        <v>23060.76</v>
      </c>
    </row>
    <row r="145" spans="1:199" ht="15" customHeight="1" x14ac:dyDescent="0.25">
      <c r="A145" s="2" t="s">
        <v>146</v>
      </c>
      <c r="B145" s="2" t="s">
        <v>108</v>
      </c>
      <c r="C145" s="1"/>
      <c r="D145" s="2" t="s">
        <v>55</v>
      </c>
      <c r="E145" s="2" t="s">
        <v>141</v>
      </c>
      <c r="F145" s="3">
        <v>2744580.32</v>
      </c>
      <c r="G145" s="3">
        <v>-24400.36</v>
      </c>
      <c r="H145" s="3">
        <v>0</v>
      </c>
      <c r="I145" s="3">
        <v>2720179.96</v>
      </c>
      <c r="J145" s="3">
        <v>2880741.46</v>
      </c>
      <c r="K145" s="4">
        <f t="shared" si="8"/>
        <v>1.0590260579671353</v>
      </c>
      <c r="L145" s="5">
        <v>966182.76</v>
      </c>
      <c r="M145" s="5">
        <v>-14905.8</v>
      </c>
      <c r="N145" s="5">
        <v>0</v>
      </c>
      <c r="O145" s="5">
        <v>951276.96</v>
      </c>
      <c r="P145" s="5">
        <v>969431.59</v>
      </c>
      <c r="Q145" s="6">
        <f t="shared" si="9"/>
        <v>1.0190844840812712</v>
      </c>
      <c r="R145" s="3">
        <v>0</v>
      </c>
      <c r="S145" s="3">
        <v>0</v>
      </c>
      <c r="T145" s="3">
        <v>0</v>
      </c>
      <c r="U145" s="3">
        <v>0</v>
      </c>
      <c r="V145" s="3">
        <v>6111.14</v>
      </c>
      <c r="W145" s="3">
        <v>18494.7</v>
      </c>
      <c r="X145" s="3">
        <v>0</v>
      </c>
      <c r="Y145" s="3">
        <v>0</v>
      </c>
      <c r="Z145" s="3">
        <v>18494.7</v>
      </c>
      <c r="AA145" s="3">
        <v>18380.650000000001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110991.72</v>
      </c>
      <c r="AH145" s="3">
        <v>0</v>
      </c>
      <c r="AI145" s="3">
        <v>0</v>
      </c>
      <c r="AJ145" s="3">
        <v>110991.72</v>
      </c>
      <c r="AK145" s="3">
        <v>108887.92</v>
      </c>
      <c r="AL145" s="3">
        <v>14108.95</v>
      </c>
      <c r="AM145" s="3">
        <v>0</v>
      </c>
      <c r="AN145" s="3">
        <v>0</v>
      </c>
      <c r="AO145" s="3">
        <v>14108.95</v>
      </c>
      <c r="AP145" s="3">
        <v>13999.15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0</v>
      </c>
      <c r="BL145" s="3">
        <v>0</v>
      </c>
      <c r="BM145" s="3">
        <v>0</v>
      </c>
      <c r="BN145" s="3">
        <v>0</v>
      </c>
      <c r="BO145" s="3">
        <v>0</v>
      </c>
      <c r="BP145" s="3">
        <v>8250.82</v>
      </c>
      <c r="BQ145" s="3">
        <v>0</v>
      </c>
      <c r="BR145" s="3">
        <v>0</v>
      </c>
      <c r="BS145" s="3">
        <v>8250.82</v>
      </c>
      <c r="BT145" s="3">
        <v>8243.7000000000007</v>
      </c>
      <c r="BU145" s="3">
        <v>34499.22</v>
      </c>
      <c r="BV145" s="3">
        <v>0</v>
      </c>
      <c r="BW145" s="3">
        <v>0</v>
      </c>
      <c r="BX145" s="3">
        <v>34499.22</v>
      </c>
      <c r="BY145" s="3">
        <v>34276.89</v>
      </c>
      <c r="BZ145" s="3">
        <v>204363.66</v>
      </c>
      <c r="CA145" s="3">
        <v>0</v>
      </c>
      <c r="CB145" s="3">
        <v>0</v>
      </c>
      <c r="CC145" s="3">
        <v>204363.66</v>
      </c>
      <c r="CD145" s="3">
        <v>203045.88</v>
      </c>
      <c r="CE145" s="3">
        <v>220692.48000000001</v>
      </c>
      <c r="CF145" s="3">
        <v>0</v>
      </c>
      <c r="CG145" s="3">
        <v>0</v>
      </c>
      <c r="CH145" s="3">
        <v>220692.48000000001</v>
      </c>
      <c r="CI145" s="3">
        <v>219438.77</v>
      </c>
      <c r="CJ145" s="3">
        <v>2716.02</v>
      </c>
      <c r="CK145" s="3">
        <v>0</v>
      </c>
      <c r="CL145" s="3">
        <v>0</v>
      </c>
      <c r="CM145" s="3">
        <v>2716.02</v>
      </c>
      <c r="CN145" s="3">
        <v>2823.05</v>
      </c>
      <c r="CO145" s="3">
        <v>76799.100000000006</v>
      </c>
      <c r="CP145" s="3">
        <v>0</v>
      </c>
      <c r="CQ145" s="3">
        <v>0</v>
      </c>
      <c r="CR145" s="3">
        <v>76799.100000000006</v>
      </c>
      <c r="CS145" s="3">
        <v>76177.600000000006</v>
      </c>
      <c r="CT145" s="3">
        <v>75171</v>
      </c>
      <c r="CU145" s="3">
        <v>0</v>
      </c>
      <c r="CV145" s="3">
        <v>0</v>
      </c>
      <c r="CW145" s="3">
        <v>75171</v>
      </c>
      <c r="CX145" s="3">
        <v>74706.289999999994</v>
      </c>
      <c r="CY145" s="3">
        <v>135744.48000000001</v>
      </c>
      <c r="CZ145" s="3">
        <v>0</v>
      </c>
      <c r="DA145" s="3">
        <v>0</v>
      </c>
      <c r="DB145" s="3">
        <v>135744.48000000001</v>
      </c>
      <c r="DC145" s="3">
        <v>134921.32</v>
      </c>
      <c r="DD145" s="3">
        <v>0</v>
      </c>
      <c r="DE145" s="3">
        <v>0</v>
      </c>
      <c r="DF145" s="3">
        <v>0</v>
      </c>
      <c r="DG145" s="3">
        <v>0</v>
      </c>
      <c r="DH145" s="3">
        <v>0</v>
      </c>
      <c r="DI145" s="3">
        <v>8711.67</v>
      </c>
      <c r="DJ145" s="3">
        <v>0</v>
      </c>
      <c r="DK145" s="3">
        <v>0</v>
      </c>
      <c r="DL145" s="3">
        <v>8711.67</v>
      </c>
      <c r="DM145" s="3">
        <v>8663.39</v>
      </c>
      <c r="DN145" s="3">
        <v>18180.57</v>
      </c>
      <c r="DO145" s="3">
        <v>0</v>
      </c>
      <c r="DP145" s="3">
        <v>0</v>
      </c>
      <c r="DQ145" s="3">
        <v>18180.57</v>
      </c>
      <c r="DR145" s="3">
        <v>18515.650000000001</v>
      </c>
      <c r="DS145" s="3">
        <v>0</v>
      </c>
      <c r="DT145" s="3">
        <v>0</v>
      </c>
      <c r="DU145" s="3">
        <v>0</v>
      </c>
      <c r="DV145" s="3">
        <v>0</v>
      </c>
      <c r="DW145" s="3">
        <v>0</v>
      </c>
      <c r="DX145" s="3">
        <v>37458.370000000003</v>
      </c>
      <c r="DY145" s="3">
        <v>-14905.8</v>
      </c>
      <c r="DZ145" s="3">
        <v>0</v>
      </c>
      <c r="EA145" s="3">
        <v>22552.57</v>
      </c>
      <c r="EB145" s="3">
        <v>41240.19</v>
      </c>
      <c r="EC145" s="7">
        <v>1697574.99</v>
      </c>
      <c r="ED145" s="7">
        <v>-9494.56</v>
      </c>
      <c r="EE145" s="7">
        <v>0</v>
      </c>
      <c r="EF145" s="7">
        <v>1688080.43</v>
      </c>
      <c r="EG145" s="7">
        <v>1833113.26</v>
      </c>
      <c r="EH145" s="8">
        <f t="shared" si="10"/>
        <v>1.0859158292593913</v>
      </c>
      <c r="EI145" s="3">
        <v>157874.72</v>
      </c>
      <c r="EJ145" s="3">
        <v>-3148.49</v>
      </c>
      <c r="EK145" s="3">
        <v>0</v>
      </c>
      <c r="EL145" s="3">
        <v>154726.23000000001</v>
      </c>
      <c r="EM145" s="3">
        <v>149447.84</v>
      </c>
      <c r="EN145" s="3">
        <v>0</v>
      </c>
      <c r="EO145" s="3">
        <v>0</v>
      </c>
      <c r="EP145" s="3">
        <v>0</v>
      </c>
      <c r="EQ145" s="3">
        <v>0</v>
      </c>
      <c r="ER145" s="3">
        <v>0</v>
      </c>
      <c r="ES145" s="3">
        <v>229062.12</v>
      </c>
      <c r="ET145" s="3">
        <v>-4630.38</v>
      </c>
      <c r="EU145" s="3">
        <v>0</v>
      </c>
      <c r="EV145" s="3">
        <v>224431.74</v>
      </c>
      <c r="EW145" s="3">
        <v>215979.91</v>
      </c>
      <c r="EX145" s="3">
        <v>0</v>
      </c>
      <c r="EY145" s="3">
        <v>0</v>
      </c>
      <c r="EZ145" s="3">
        <v>0</v>
      </c>
      <c r="FA145" s="3">
        <v>0</v>
      </c>
      <c r="FB145" s="3">
        <v>0</v>
      </c>
      <c r="FC145" s="3">
        <v>0</v>
      </c>
      <c r="FD145" s="3">
        <v>0</v>
      </c>
      <c r="FE145" s="3">
        <v>0</v>
      </c>
      <c r="FF145" s="3">
        <v>0</v>
      </c>
      <c r="FG145" s="3">
        <v>0</v>
      </c>
      <c r="FH145" s="3">
        <v>1219407.0900000001</v>
      </c>
      <c r="FI145" s="3">
        <v>0</v>
      </c>
      <c r="FJ145" s="3">
        <v>0</v>
      </c>
      <c r="FK145" s="3">
        <v>1219407.0900000001</v>
      </c>
      <c r="FL145" s="3">
        <v>1380974.97</v>
      </c>
      <c r="FM145" s="3">
        <v>91231.06</v>
      </c>
      <c r="FN145" s="3">
        <v>-1715.69</v>
      </c>
      <c r="FO145" s="3">
        <v>0</v>
      </c>
      <c r="FP145" s="3">
        <v>89515.37</v>
      </c>
      <c r="FQ145" s="3">
        <v>86710.54</v>
      </c>
      <c r="FR145" s="3">
        <v>0</v>
      </c>
      <c r="FS145" s="3">
        <v>0</v>
      </c>
      <c r="FT145" s="3">
        <v>0</v>
      </c>
      <c r="FU145" s="3">
        <v>0</v>
      </c>
      <c r="FV145" s="3">
        <v>0</v>
      </c>
      <c r="FW145" s="9">
        <v>80822.570000000007</v>
      </c>
      <c r="FX145" s="9">
        <v>0</v>
      </c>
      <c r="FY145" s="9">
        <v>0</v>
      </c>
      <c r="FZ145" s="9">
        <v>80822.570000000007</v>
      </c>
      <c r="GA145" s="9">
        <v>78196.61</v>
      </c>
      <c r="GB145" s="10">
        <f t="shared" si="11"/>
        <v>0.96750957065582044</v>
      </c>
      <c r="GC145" s="3">
        <v>0</v>
      </c>
      <c r="GD145" s="3">
        <v>0</v>
      </c>
      <c r="GE145" s="3">
        <v>0</v>
      </c>
      <c r="GF145" s="3">
        <v>0</v>
      </c>
      <c r="GG145" s="3">
        <v>0</v>
      </c>
      <c r="GH145" s="3">
        <v>0</v>
      </c>
      <c r="GI145" s="3">
        <v>0</v>
      </c>
      <c r="GJ145" s="3">
        <v>0</v>
      </c>
      <c r="GK145" s="3">
        <v>0</v>
      </c>
      <c r="GL145" s="3">
        <v>0</v>
      </c>
      <c r="GM145" s="3">
        <v>80822.570000000007</v>
      </c>
      <c r="GN145" s="3">
        <v>0</v>
      </c>
      <c r="GO145" s="3">
        <v>0</v>
      </c>
      <c r="GP145" s="3">
        <v>80822.570000000007</v>
      </c>
      <c r="GQ145" s="3">
        <v>78196.61</v>
      </c>
    </row>
    <row r="146" spans="1:199" ht="15" customHeight="1" x14ac:dyDescent="0.25">
      <c r="A146" s="2" t="s">
        <v>146</v>
      </c>
      <c r="B146" s="2" t="s">
        <v>152</v>
      </c>
      <c r="C146" s="1"/>
      <c r="D146" s="2" t="s">
        <v>55</v>
      </c>
      <c r="E146" s="2" t="s">
        <v>141</v>
      </c>
      <c r="F146" s="3">
        <v>1448285.41</v>
      </c>
      <c r="G146" s="3">
        <v>-8484.27</v>
      </c>
      <c r="H146" s="3">
        <v>25769.7</v>
      </c>
      <c r="I146" s="3">
        <v>1414031.44</v>
      </c>
      <c r="J146" s="3">
        <v>1410150.7</v>
      </c>
      <c r="K146" s="4">
        <f t="shared" si="8"/>
        <v>0.99725554899967428</v>
      </c>
      <c r="L146" s="5">
        <v>442132.31</v>
      </c>
      <c r="M146" s="5">
        <v>-6600.02</v>
      </c>
      <c r="N146" s="5">
        <v>8443.89</v>
      </c>
      <c r="O146" s="5">
        <v>427088.4</v>
      </c>
      <c r="P146" s="5">
        <v>423924.47999999998</v>
      </c>
      <c r="Q146" s="6">
        <f t="shared" si="9"/>
        <v>0.99259188495871098</v>
      </c>
      <c r="R146" s="3">
        <v>0</v>
      </c>
      <c r="S146" s="3">
        <v>0</v>
      </c>
      <c r="T146" s="3">
        <v>0</v>
      </c>
      <c r="U146" s="3">
        <v>0</v>
      </c>
      <c r="V146" s="3">
        <v>12311.01</v>
      </c>
      <c r="W146" s="3">
        <v>8975.3799999999992</v>
      </c>
      <c r="X146" s="3">
        <v>0</v>
      </c>
      <c r="Y146" s="3">
        <v>166.54</v>
      </c>
      <c r="Z146" s="3">
        <v>8808.84</v>
      </c>
      <c r="AA146" s="3">
        <v>8490.7199999999993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50345.82</v>
      </c>
      <c r="AH146" s="3">
        <v>0</v>
      </c>
      <c r="AI146" s="3">
        <v>960</v>
      </c>
      <c r="AJ146" s="3">
        <v>49385.82</v>
      </c>
      <c r="AK146" s="3">
        <v>41824.54</v>
      </c>
      <c r="AL146" s="3">
        <v>6816.5</v>
      </c>
      <c r="AM146" s="3">
        <v>0</v>
      </c>
      <c r="AN146" s="3">
        <v>130.44999999999999</v>
      </c>
      <c r="AO146" s="3">
        <v>6686.05</v>
      </c>
      <c r="AP146" s="3">
        <v>6160.28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4620.37</v>
      </c>
      <c r="BQ146" s="3">
        <v>0</v>
      </c>
      <c r="BR146" s="3">
        <v>102</v>
      </c>
      <c r="BS146" s="3">
        <v>4518.37</v>
      </c>
      <c r="BT146" s="3">
        <v>4229.1400000000003</v>
      </c>
      <c r="BU146" s="3">
        <v>15684.66</v>
      </c>
      <c r="BV146" s="3">
        <v>0</v>
      </c>
      <c r="BW146" s="3">
        <v>298.5</v>
      </c>
      <c r="BX146" s="3">
        <v>15386.16</v>
      </c>
      <c r="BY146" s="3">
        <v>14558.53</v>
      </c>
      <c r="BZ146" s="3">
        <v>95750.69</v>
      </c>
      <c r="CA146" s="3">
        <v>0</v>
      </c>
      <c r="CB146" s="3">
        <v>2448</v>
      </c>
      <c r="CC146" s="3">
        <v>93302.69</v>
      </c>
      <c r="CD146" s="3">
        <v>89833.76</v>
      </c>
      <c r="CE146" s="3">
        <v>100331.35</v>
      </c>
      <c r="CF146" s="3">
        <v>0</v>
      </c>
      <c r="CG146" s="3">
        <v>1909.5</v>
      </c>
      <c r="CH146" s="3">
        <v>98421.85</v>
      </c>
      <c r="CI146" s="3">
        <v>95004.69</v>
      </c>
      <c r="CJ146" s="3">
        <v>1134.52</v>
      </c>
      <c r="CK146" s="3">
        <v>0</v>
      </c>
      <c r="CL146" s="3">
        <v>0</v>
      </c>
      <c r="CM146" s="3">
        <v>1134.52</v>
      </c>
      <c r="CN146" s="3">
        <v>1103.74</v>
      </c>
      <c r="CO146" s="3">
        <v>34918.160000000003</v>
      </c>
      <c r="CP146" s="3">
        <v>0</v>
      </c>
      <c r="CQ146" s="3">
        <v>664.5</v>
      </c>
      <c r="CR146" s="3">
        <v>34253.660000000003</v>
      </c>
      <c r="CS146" s="3">
        <v>32470.31</v>
      </c>
      <c r="CT146" s="3">
        <v>31458.5</v>
      </c>
      <c r="CU146" s="3">
        <v>0</v>
      </c>
      <c r="CV146" s="3">
        <v>0</v>
      </c>
      <c r="CW146" s="3">
        <v>31458.5</v>
      </c>
      <c r="CX146" s="3">
        <v>29834.17</v>
      </c>
      <c r="CY146" s="3">
        <v>61712.79</v>
      </c>
      <c r="CZ146" s="3">
        <v>0</v>
      </c>
      <c r="DA146" s="3">
        <v>1174.5</v>
      </c>
      <c r="DB146" s="3">
        <v>60538.29</v>
      </c>
      <c r="DC146" s="3">
        <v>57414.879999999997</v>
      </c>
      <c r="DD146" s="3">
        <v>0</v>
      </c>
      <c r="DE146" s="3">
        <v>0</v>
      </c>
      <c r="DF146" s="3">
        <v>0</v>
      </c>
      <c r="DG146" s="3">
        <v>0</v>
      </c>
      <c r="DH146" s="3">
        <v>0</v>
      </c>
      <c r="DI146" s="3">
        <v>4211</v>
      </c>
      <c r="DJ146" s="3">
        <v>0</v>
      </c>
      <c r="DK146" s="3">
        <v>79.34</v>
      </c>
      <c r="DL146" s="3">
        <v>4131.66</v>
      </c>
      <c r="DM146" s="3">
        <v>3978.75</v>
      </c>
      <c r="DN146" s="3">
        <v>8316.2199999999993</v>
      </c>
      <c r="DO146" s="3">
        <v>0</v>
      </c>
      <c r="DP146" s="3">
        <v>170.5</v>
      </c>
      <c r="DQ146" s="3">
        <v>8145.72</v>
      </c>
      <c r="DR146" s="3">
        <v>8398.84</v>
      </c>
      <c r="DS146" s="3">
        <v>0</v>
      </c>
      <c r="DT146" s="3">
        <v>0</v>
      </c>
      <c r="DU146" s="3">
        <v>0</v>
      </c>
      <c r="DV146" s="3">
        <v>0</v>
      </c>
      <c r="DW146" s="3">
        <v>0</v>
      </c>
      <c r="DX146" s="3">
        <v>17856.349999999999</v>
      </c>
      <c r="DY146" s="3">
        <v>-6600.02</v>
      </c>
      <c r="DZ146" s="3">
        <v>340.06</v>
      </c>
      <c r="EA146" s="3">
        <v>10916.27</v>
      </c>
      <c r="EB146" s="3">
        <v>18311.12</v>
      </c>
      <c r="EC146" s="7">
        <v>903178.65</v>
      </c>
      <c r="ED146" s="7">
        <v>-1884.25</v>
      </c>
      <c r="EE146" s="7">
        <v>17325.810000000001</v>
      </c>
      <c r="EF146" s="7">
        <v>883968.59</v>
      </c>
      <c r="EG146" s="7">
        <v>892506.15</v>
      </c>
      <c r="EH146" s="8">
        <f t="shared" si="10"/>
        <v>1.0096582164757688</v>
      </c>
      <c r="EI146" s="3">
        <v>156994.20000000001</v>
      </c>
      <c r="EJ146" s="3">
        <v>-568.24</v>
      </c>
      <c r="EK146" s="3">
        <v>3382.71</v>
      </c>
      <c r="EL146" s="3">
        <v>153043.25</v>
      </c>
      <c r="EM146" s="3">
        <v>143833.75</v>
      </c>
      <c r="EN146" s="3">
        <v>0</v>
      </c>
      <c r="EO146" s="3">
        <v>0</v>
      </c>
      <c r="EP146" s="3">
        <v>0</v>
      </c>
      <c r="EQ146" s="3">
        <v>0</v>
      </c>
      <c r="ER146" s="3">
        <v>0</v>
      </c>
      <c r="ES146" s="3">
        <v>221394.21</v>
      </c>
      <c r="ET146" s="3">
        <v>-1057.97</v>
      </c>
      <c r="EU146" s="3">
        <v>4829.88</v>
      </c>
      <c r="EV146" s="3">
        <v>215506.36</v>
      </c>
      <c r="EW146" s="3">
        <v>200703.8</v>
      </c>
      <c r="EX146" s="3">
        <v>0</v>
      </c>
      <c r="EY146" s="3">
        <v>0</v>
      </c>
      <c r="EZ146" s="3">
        <v>0</v>
      </c>
      <c r="FA146" s="3">
        <v>0</v>
      </c>
      <c r="FB146" s="3">
        <v>0</v>
      </c>
      <c r="FC146" s="3">
        <v>0</v>
      </c>
      <c r="FD146" s="3">
        <v>0</v>
      </c>
      <c r="FE146" s="3">
        <v>0</v>
      </c>
      <c r="FF146" s="3">
        <v>0</v>
      </c>
      <c r="FG146" s="3">
        <v>0</v>
      </c>
      <c r="FH146" s="3">
        <v>432188.96</v>
      </c>
      <c r="FI146" s="3">
        <v>0</v>
      </c>
      <c r="FJ146" s="3">
        <v>7135.28</v>
      </c>
      <c r="FK146" s="3">
        <v>425053.68</v>
      </c>
      <c r="FL146" s="3">
        <v>462618.48</v>
      </c>
      <c r="FM146" s="3">
        <v>92601.279999999999</v>
      </c>
      <c r="FN146" s="3">
        <v>-258.04000000000002</v>
      </c>
      <c r="FO146" s="3">
        <v>1977.94</v>
      </c>
      <c r="FP146" s="3">
        <v>90365.3</v>
      </c>
      <c r="FQ146" s="3">
        <v>85350.12</v>
      </c>
      <c r="FR146" s="3">
        <v>0</v>
      </c>
      <c r="FS146" s="3">
        <v>0</v>
      </c>
      <c r="FT146" s="3">
        <v>0</v>
      </c>
      <c r="FU146" s="3">
        <v>0</v>
      </c>
      <c r="FV146" s="3">
        <v>0</v>
      </c>
      <c r="FW146" s="9">
        <v>102974.45</v>
      </c>
      <c r="FX146" s="9">
        <v>0</v>
      </c>
      <c r="FY146" s="9">
        <v>0</v>
      </c>
      <c r="FZ146" s="9">
        <v>102974.45</v>
      </c>
      <c r="GA146" s="9">
        <v>93720.07</v>
      </c>
      <c r="GB146" s="10">
        <f t="shared" si="11"/>
        <v>0.91012935733087197</v>
      </c>
      <c r="GC146" s="3">
        <v>0</v>
      </c>
      <c r="GD146" s="3">
        <v>0</v>
      </c>
      <c r="GE146" s="3">
        <v>0</v>
      </c>
      <c r="GF146" s="3">
        <v>0</v>
      </c>
      <c r="GG146" s="3">
        <v>0</v>
      </c>
      <c r="GH146" s="3">
        <v>0</v>
      </c>
      <c r="GI146" s="3">
        <v>0</v>
      </c>
      <c r="GJ146" s="3">
        <v>0</v>
      </c>
      <c r="GK146" s="3">
        <v>0</v>
      </c>
      <c r="GL146" s="3">
        <v>0</v>
      </c>
      <c r="GM146" s="3">
        <v>102974.45</v>
      </c>
      <c r="GN146" s="3">
        <v>0</v>
      </c>
      <c r="GO146" s="3">
        <v>0</v>
      </c>
      <c r="GP146" s="3">
        <v>102974.45</v>
      </c>
      <c r="GQ146" s="3">
        <v>93720.07</v>
      </c>
    </row>
    <row r="147" spans="1:199" ht="15" customHeight="1" x14ac:dyDescent="0.25">
      <c r="A147" s="2" t="s">
        <v>146</v>
      </c>
      <c r="B147" s="2" t="s">
        <v>153</v>
      </c>
      <c r="C147" s="1"/>
      <c r="D147" s="2" t="s">
        <v>55</v>
      </c>
      <c r="E147" s="2" t="s">
        <v>141</v>
      </c>
      <c r="F147" s="3">
        <v>412951.57</v>
      </c>
      <c r="G147" s="3">
        <v>-6176.74</v>
      </c>
      <c r="H147" s="3">
        <v>0</v>
      </c>
      <c r="I147" s="3">
        <v>406774.83</v>
      </c>
      <c r="J147" s="3">
        <v>677857.13</v>
      </c>
      <c r="K147" s="4">
        <f t="shared" si="8"/>
        <v>1.6664185687201933</v>
      </c>
      <c r="L147" s="5">
        <v>134023.57</v>
      </c>
      <c r="M147" s="5">
        <v>-2360.75</v>
      </c>
      <c r="N147" s="5">
        <v>0</v>
      </c>
      <c r="O147" s="5">
        <v>131662.82</v>
      </c>
      <c r="P147" s="5">
        <v>167918.07</v>
      </c>
      <c r="Q147" s="6">
        <f t="shared" si="9"/>
        <v>1.2753643739363929</v>
      </c>
      <c r="R147" s="3">
        <v>0</v>
      </c>
      <c r="S147" s="3">
        <v>0</v>
      </c>
      <c r="T147" s="3">
        <v>0</v>
      </c>
      <c r="U147" s="3">
        <v>0</v>
      </c>
      <c r="V147" s="3">
        <v>4846.09</v>
      </c>
      <c r="W147" s="3">
        <v>2451.65</v>
      </c>
      <c r="X147" s="3">
        <v>0</v>
      </c>
      <c r="Y147" s="3">
        <v>0</v>
      </c>
      <c r="Z147" s="3">
        <v>2451.65</v>
      </c>
      <c r="AA147" s="3">
        <v>3328.1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15497.46</v>
      </c>
      <c r="AH147" s="3">
        <v>0</v>
      </c>
      <c r="AI147" s="3">
        <v>0</v>
      </c>
      <c r="AJ147" s="3">
        <v>15497.46</v>
      </c>
      <c r="AK147" s="3">
        <v>15497.46</v>
      </c>
      <c r="AL147" s="3">
        <v>1861.69</v>
      </c>
      <c r="AM147" s="3">
        <v>0</v>
      </c>
      <c r="AN147" s="3">
        <v>0</v>
      </c>
      <c r="AO147" s="3">
        <v>1861.69</v>
      </c>
      <c r="AP147" s="3">
        <v>1870.89</v>
      </c>
      <c r="AQ147" s="3">
        <v>0</v>
      </c>
      <c r="AR147" s="3">
        <v>0</v>
      </c>
      <c r="AS147" s="3">
        <v>0</v>
      </c>
      <c r="AT147" s="3">
        <v>0</v>
      </c>
      <c r="AU147" s="3">
        <v>767.38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0</v>
      </c>
      <c r="BT147" s="3">
        <v>0</v>
      </c>
      <c r="BU147" s="3">
        <v>4833.6899999999996</v>
      </c>
      <c r="BV147" s="3">
        <v>0</v>
      </c>
      <c r="BW147" s="3">
        <v>0</v>
      </c>
      <c r="BX147" s="3">
        <v>4833.6899999999996</v>
      </c>
      <c r="BY147" s="3">
        <v>6027.64</v>
      </c>
      <c r="BZ147" s="3">
        <v>28395.52</v>
      </c>
      <c r="CA147" s="3">
        <v>0</v>
      </c>
      <c r="CB147" s="3">
        <v>0</v>
      </c>
      <c r="CC147" s="3">
        <v>28395.52</v>
      </c>
      <c r="CD147" s="3">
        <v>38234.480000000003</v>
      </c>
      <c r="CE147" s="3">
        <v>30919.5</v>
      </c>
      <c r="CF147" s="3">
        <v>0</v>
      </c>
      <c r="CG147" s="3">
        <v>0</v>
      </c>
      <c r="CH147" s="3">
        <v>30919.5</v>
      </c>
      <c r="CI147" s="3">
        <v>38586.69</v>
      </c>
      <c r="CJ147" s="3">
        <v>387.42</v>
      </c>
      <c r="CK147" s="3">
        <v>0</v>
      </c>
      <c r="CL147" s="3">
        <v>0</v>
      </c>
      <c r="CM147" s="3">
        <v>387.42</v>
      </c>
      <c r="CN147" s="3">
        <v>387.42</v>
      </c>
      <c r="CO147" s="3">
        <v>10761.37</v>
      </c>
      <c r="CP147" s="3">
        <v>0</v>
      </c>
      <c r="CQ147" s="3">
        <v>0</v>
      </c>
      <c r="CR147" s="3">
        <v>10761.37</v>
      </c>
      <c r="CS147" s="3">
        <v>12986.08</v>
      </c>
      <c r="CT147" s="3">
        <v>10759.96</v>
      </c>
      <c r="CU147" s="3">
        <v>0</v>
      </c>
      <c r="CV147" s="3">
        <v>0</v>
      </c>
      <c r="CW147" s="3">
        <v>10759.96</v>
      </c>
      <c r="CX147" s="3">
        <v>11018.78</v>
      </c>
      <c r="CY147" s="3">
        <v>19018.330000000002</v>
      </c>
      <c r="CZ147" s="3">
        <v>0</v>
      </c>
      <c r="DA147" s="3">
        <v>0</v>
      </c>
      <c r="DB147" s="3">
        <v>19018.330000000002</v>
      </c>
      <c r="DC147" s="3">
        <v>21286.639999999999</v>
      </c>
      <c r="DD147" s="3">
        <v>0</v>
      </c>
      <c r="DE147" s="3">
        <v>0</v>
      </c>
      <c r="DF147" s="3">
        <v>0</v>
      </c>
      <c r="DG147" s="3">
        <v>0</v>
      </c>
      <c r="DH147" s="3">
        <v>0</v>
      </c>
      <c r="DI147" s="3">
        <v>1154.3399999999999</v>
      </c>
      <c r="DJ147" s="3">
        <v>0</v>
      </c>
      <c r="DK147" s="3">
        <v>0</v>
      </c>
      <c r="DL147" s="3">
        <v>1154.3399999999999</v>
      </c>
      <c r="DM147" s="3">
        <v>1378.41</v>
      </c>
      <c r="DN147" s="3">
        <v>2535.06</v>
      </c>
      <c r="DO147" s="3">
        <v>0</v>
      </c>
      <c r="DP147" s="3">
        <v>0</v>
      </c>
      <c r="DQ147" s="3">
        <v>2535.06</v>
      </c>
      <c r="DR147" s="3">
        <v>3567.66</v>
      </c>
      <c r="DS147" s="3">
        <v>0</v>
      </c>
      <c r="DT147" s="3">
        <v>0</v>
      </c>
      <c r="DU147" s="3">
        <v>0</v>
      </c>
      <c r="DV147" s="3">
        <v>0</v>
      </c>
      <c r="DW147" s="3">
        <v>0</v>
      </c>
      <c r="DX147" s="3">
        <v>5447.58</v>
      </c>
      <c r="DY147" s="3">
        <v>-2360.75</v>
      </c>
      <c r="DZ147" s="3">
        <v>0</v>
      </c>
      <c r="EA147" s="3">
        <v>3086.83</v>
      </c>
      <c r="EB147" s="3">
        <v>8134.35</v>
      </c>
      <c r="EC147" s="7">
        <v>249447.6</v>
      </c>
      <c r="ED147" s="7">
        <v>-2788.67</v>
      </c>
      <c r="EE147" s="7">
        <v>0</v>
      </c>
      <c r="EF147" s="7">
        <v>246658.93</v>
      </c>
      <c r="EG147" s="7">
        <v>480948.97</v>
      </c>
      <c r="EH147" s="8">
        <f t="shared" si="10"/>
        <v>1.9498542785375741</v>
      </c>
      <c r="EI147" s="3">
        <v>36480.1</v>
      </c>
      <c r="EJ147" s="3">
        <v>-1066.03</v>
      </c>
      <c r="EK147" s="3">
        <v>0</v>
      </c>
      <c r="EL147" s="3">
        <v>35414.07</v>
      </c>
      <c r="EM147" s="3">
        <v>71785.39</v>
      </c>
      <c r="EN147" s="3">
        <v>0</v>
      </c>
      <c r="EO147" s="3">
        <v>0</v>
      </c>
      <c r="EP147" s="3">
        <v>0</v>
      </c>
      <c r="EQ147" s="3">
        <v>0</v>
      </c>
      <c r="ER147" s="3">
        <v>0</v>
      </c>
      <c r="ES147" s="3">
        <v>45125.74</v>
      </c>
      <c r="ET147" s="3">
        <v>-918.08</v>
      </c>
      <c r="EU147" s="3">
        <v>0</v>
      </c>
      <c r="EV147" s="3">
        <v>44207.66</v>
      </c>
      <c r="EW147" s="3">
        <v>126415.65</v>
      </c>
      <c r="EX147" s="3">
        <v>0</v>
      </c>
      <c r="EY147" s="3">
        <v>0</v>
      </c>
      <c r="EZ147" s="3">
        <v>0</v>
      </c>
      <c r="FA147" s="3">
        <v>0</v>
      </c>
      <c r="FB147" s="3">
        <v>7955.45</v>
      </c>
      <c r="FC147" s="3">
        <v>0</v>
      </c>
      <c r="FD147" s="3">
        <v>0</v>
      </c>
      <c r="FE147" s="3">
        <v>0</v>
      </c>
      <c r="FF147" s="3">
        <v>0</v>
      </c>
      <c r="FG147" s="3">
        <v>12134.95</v>
      </c>
      <c r="FH147" s="3">
        <v>144486.04999999999</v>
      </c>
      <c r="FI147" s="3">
        <v>0</v>
      </c>
      <c r="FJ147" s="3">
        <v>0</v>
      </c>
      <c r="FK147" s="3">
        <v>144486.04999999999</v>
      </c>
      <c r="FL147" s="3">
        <v>204835.49</v>
      </c>
      <c r="FM147" s="3">
        <v>23355.71</v>
      </c>
      <c r="FN147" s="3">
        <v>-804.56</v>
      </c>
      <c r="FO147" s="3">
        <v>0</v>
      </c>
      <c r="FP147" s="3">
        <v>22551.15</v>
      </c>
      <c r="FQ147" s="3">
        <v>57822.04</v>
      </c>
      <c r="FR147" s="3">
        <v>0</v>
      </c>
      <c r="FS147" s="3">
        <v>0</v>
      </c>
      <c r="FT147" s="3">
        <v>0</v>
      </c>
      <c r="FU147" s="3">
        <v>0</v>
      </c>
      <c r="FV147" s="3">
        <v>0</v>
      </c>
      <c r="FW147" s="9">
        <v>29480.400000000001</v>
      </c>
      <c r="FX147" s="9">
        <v>-1027.32</v>
      </c>
      <c r="FY147" s="9">
        <v>0</v>
      </c>
      <c r="FZ147" s="9">
        <v>28453.08</v>
      </c>
      <c r="GA147" s="9">
        <v>28990.09</v>
      </c>
      <c r="GB147" s="10">
        <f t="shared" si="11"/>
        <v>1.0188735279273808</v>
      </c>
      <c r="GC147" s="3">
        <v>0</v>
      </c>
      <c r="GD147" s="3">
        <v>0</v>
      </c>
      <c r="GE147" s="3">
        <v>0</v>
      </c>
      <c r="GF147" s="3">
        <v>0</v>
      </c>
      <c r="GG147" s="3">
        <v>0</v>
      </c>
      <c r="GH147" s="3">
        <v>0</v>
      </c>
      <c r="GI147" s="3">
        <v>0</v>
      </c>
      <c r="GJ147" s="3">
        <v>0</v>
      </c>
      <c r="GK147" s="3">
        <v>0</v>
      </c>
      <c r="GL147" s="3">
        <v>0</v>
      </c>
      <c r="GM147" s="3">
        <v>29480.400000000001</v>
      </c>
      <c r="GN147" s="3">
        <v>-1027.32</v>
      </c>
      <c r="GO147" s="3">
        <v>0</v>
      </c>
      <c r="GP147" s="3">
        <v>28453.08</v>
      </c>
      <c r="GQ147" s="3">
        <v>28990.09</v>
      </c>
    </row>
    <row r="148" spans="1:199" ht="15" customHeight="1" x14ac:dyDescent="0.25">
      <c r="A148" s="2" t="s">
        <v>146</v>
      </c>
      <c r="B148" s="2" t="s">
        <v>154</v>
      </c>
      <c r="C148" s="1"/>
      <c r="D148" s="2" t="s">
        <v>55</v>
      </c>
      <c r="E148" s="2" t="s">
        <v>141</v>
      </c>
      <c r="F148" s="3">
        <v>1356208.54</v>
      </c>
      <c r="G148" s="3">
        <v>-14068.68</v>
      </c>
      <c r="H148" s="3">
        <v>0</v>
      </c>
      <c r="I148" s="3">
        <v>1342139.8600000001</v>
      </c>
      <c r="J148" s="3">
        <v>1306357.3500000001</v>
      </c>
      <c r="K148" s="4">
        <f t="shared" si="8"/>
        <v>0.97333920922369443</v>
      </c>
      <c r="L148" s="5">
        <v>431450.59</v>
      </c>
      <c r="M148" s="5">
        <v>-5689.67</v>
      </c>
      <c r="N148" s="5">
        <v>0</v>
      </c>
      <c r="O148" s="5">
        <v>425760.92</v>
      </c>
      <c r="P148" s="5">
        <v>435959.88</v>
      </c>
      <c r="Q148" s="6">
        <f t="shared" si="9"/>
        <v>1.0239546645098381</v>
      </c>
      <c r="R148" s="3">
        <v>0</v>
      </c>
      <c r="S148" s="3">
        <v>0</v>
      </c>
      <c r="T148" s="3">
        <v>0</v>
      </c>
      <c r="U148" s="3">
        <v>0</v>
      </c>
      <c r="V148" s="3">
        <v>16548.759999999998</v>
      </c>
      <c r="W148" s="3">
        <v>10792.8</v>
      </c>
      <c r="X148" s="3">
        <v>0</v>
      </c>
      <c r="Y148" s="3">
        <v>0</v>
      </c>
      <c r="Z148" s="3">
        <v>10792.8</v>
      </c>
      <c r="AA148" s="3">
        <v>10478.76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48854.76</v>
      </c>
      <c r="AH148" s="3">
        <v>0</v>
      </c>
      <c r="AI148" s="3">
        <v>0</v>
      </c>
      <c r="AJ148" s="3">
        <v>48854.76</v>
      </c>
      <c r="AK148" s="3">
        <v>41326.19</v>
      </c>
      <c r="AL148" s="3">
        <v>8218.7000000000007</v>
      </c>
      <c r="AM148" s="3">
        <v>0</v>
      </c>
      <c r="AN148" s="3">
        <v>0</v>
      </c>
      <c r="AO148" s="3">
        <v>8218.7000000000007</v>
      </c>
      <c r="AP148" s="3">
        <v>7917.82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0</v>
      </c>
      <c r="BL148" s="3">
        <v>0</v>
      </c>
      <c r="BM148" s="3">
        <v>0</v>
      </c>
      <c r="BN148" s="3">
        <v>0</v>
      </c>
      <c r="BO148" s="3">
        <v>0</v>
      </c>
      <c r="BP148" s="3">
        <v>2783.04</v>
      </c>
      <c r="BQ148" s="3">
        <v>0</v>
      </c>
      <c r="BR148" s="3">
        <v>0</v>
      </c>
      <c r="BS148" s="3">
        <v>2783.04</v>
      </c>
      <c r="BT148" s="3">
        <v>2262.9</v>
      </c>
      <c r="BU148" s="3">
        <v>15189.2</v>
      </c>
      <c r="BV148" s="3">
        <v>0</v>
      </c>
      <c r="BW148" s="3">
        <v>0</v>
      </c>
      <c r="BX148" s="3">
        <v>15189.2</v>
      </c>
      <c r="BY148" s="3">
        <v>14792.03</v>
      </c>
      <c r="BZ148" s="3">
        <v>91627.94</v>
      </c>
      <c r="CA148" s="3">
        <v>0</v>
      </c>
      <c r="CB148" s="3">
        <v>0</v>
      </c>
      <c r="CC148" s="3">
        <v>91627.94</v>
      </c>
      <c r="CD148" s="3">
        <v>88764.07</v>
      </c>
      <c r="CE148" s="3">
        <v>97163.77</v>
      </c>
      <c r="CF148" s="3">
        <v>0</v>
      </c>
      <c r="CG148" s="3">
        <v>0</v>
      </c>
      <c r="CH148" s="3">
        <v>97163.77</v>
      </c>
      <c r="CI148" s="3">
        <v>96050.09</v>
      </c>
      <c r="CJ148" s="3">
        <v>1138.48</v>
      </c>
      <c r="CK148" s="3">
        <v>0</v>
      </c>
      <c r="CL148" s="3">
        <v>0</v>
      </c>
      <c r="CM148" s="3">
        <v>1138.48</v>
      </c>
      <c r="CN148" s="3">
        <v>1224.3</v>
      </c>
      <c r="CO148" s="3">
        <v>33812.629999999997</v>
      </c>
      <c r="CP148" s="3">
        <v>0</v>
      </c>
      <c r="CQ148" s="3">
        <v>0</v>
      </c>
      <c r="CR148" s="3">
        <v>33812.629999999997</v>
      </c>
      <c r="CS148" s="3">
        <v>32873.699999999997</v>
      </c>
      <c r="CT148" s="3">
        <v>31514.15</v>
      </c>
      <c r="CU148" s="3">
        <v>0</v>
      </c>
      <c r="CV148" s="3">
        <v>0</v>
      </c>
      <c r="CW148" s="3">
        <v>31514.15</v>
      </c>
      <c r="CX148" s="3">
        <v>32531.48</v>
      </c>
      <c r="CY148" s="3">
        <v>59763.89</v>
      </c>
      <c r="CZ148" s="3">
        <v>0</v>
      </c>
      <c r="DA148" s="3">
        <v>0</v>
      </c>
      <c r="DB148" s="3">
        <v>59763.89</v>
      </c>
      <c r="DC148" s="3">
        <v>58547.87</v>
      </c>
      <c r="DD148" s="3">
        <v>0</v>
      </c>
      <c r="DE148" s="3">
        <v>0</v>
      </c>
      <c r="DF148" s="3">
        <v>0</v>
      </c>
      <c r="DG148" s="3">
        <v>0</v>
      </c>
      <c r="DH148" s="3">
        <v>0</v>
      </c>
      <c r="DI148" s="3">
        <v>5080.2299999999996</v>
      </c>
      <c r="DJ148" s="3">
        <v>0</v>
      </c>
      <c r="DK148" s="3">
        <v>0</v>
      </c>
      <c r="DL148" s="3">
        <v>5080.2299999999996</v>
      </c>
      <c r="DM148" s="3">
        <v>4950.34</v>
      </c>
      <c r="DN148" s="3">
        <v>8034.82</v>
      </c>
      <c r="DO148" s="3">
        <v>0</v>
      </c>
      <c r="DP148" s="3">
        <v>0</v>
      </c>
      <c r="DQ148" s="3">
        <v>8034.82</v>
      </c>
      <c r="DR148" s="3">
        <v>8755.43</v>
      </c>
      <c r="DS148" s="3">
        <v>0</v>
      </c>
      <c r="DT148" s="3">
        <v>0</v>
      </c>
      <c r="DU148" s="3">
        <v>0</v>
      </c>
      <c r="DV148" s="3">
        <v>0</v>
      </c>
      <c r="DW148" s="3">
        <v>0</v>
      </c>
      <c r="DX148" s="3">
        <v>17476.18</v>
      </c>
      <c r="DY148" s="3">
        <v>-5689.67</v>
      </c>
      <c r="DZ148" s="3">
        <v>0</v>
      </c>
      <c r="EA148" s="3">
        <v>11786.51</v>
      </c>
      <c r="EB148" s="3">
        <v>18936.14</v>
      </c>
      <c r="EC148" s="7">
        <v>826094.6</v>
      </c>
      <c r="ED148" s="7">
        <v>-8379.01</v>
      </c>
      <c r="EE148" s="7">
        <v>0</v>
      </c>
      <c r="EF148" s="7">
        <v>817715.59</v>
      </c>
      <c r="EG148" s="7">
        <v>785843.05</v>
      </c>
      <c r="EH148" s="8">
        <f t="shared" si="10"/>
        <v>0.9610224625899576</v>
      </c>
      <c r="EI148" s="3">
        <v>136563.32</v>
      </c>
      <c r="EJ148" s="3">
        <v>-1591.29</v>
      </c>
      <c r="EK148" s="3">
        <v>0</v>
      </c>
      <c r="EL148" s="3">
        <v>134972.03</v>
      </c>
      <c r="EM148" s="3">
        <v>111977.15</v>
      </c>
      <c r="EN148" s="3">
        <v>0</v>
      </c>
      <c r="EO148" s="3">
        <v>0</v>
      </c>
      <c r="EP148" s="3">
        <v>0</v>
      </c>
      <c r="EQ148" s="3">
        <v>0</v>
      </c>
      <c r="ER148" s="3">
        <v>0</v>
      </c>
      <c r="ES148" s="3">
        <v>188228.78</v>
      </c>
      <c r="ET148" s="3">
        <v>-7344.82</v>
      </c>
      <c r="EU148" s="3">
        <v>0</v>
      </c>
      <c r="EV148" s="3">
        <v>180883.96</v>
      </c>
      <c r="EW148" s="3">
        <v>147638.95000000001</v>
      </c>
      <c r="EX148" s="3">
        <v>0</v>
      </c>
      <c r="EY148" s="3">
        <v>0</v>
      </c>
      <c r="EZ148" s="3">
        <v>0</v>
      </c>
      <c r="FA148" s="3">
        <v>0</v>
      </c>
      <c r="FB148" s="3">
        <v>0</v>
      </c>
      <c r="FC148" s="3">
        <v>0</v>
      </c>
      <c r="FD148" s="3">
        <v>0</v>
      </c>
      <c r="FE148" s="3">
        <v>0</v>
      </c>
      <c r="FF148" s="3">
        <v>0</v>
      </c>
      <c r="FG148" s="3">
        <v>0</v>
      </c>
      <c r="FH148" s="3">
        <v>419487.67</v>
      </c>
      <c r="FI148" s="3">
        <v>0</v>
      </c>
      <c r="FJ148" s="3">
        <v>0</v>
      </c>
      <c r="FK148" s="3">
        <v>419487.67</v>
      </c>
      <c r="FL148" s="3">
        <v>456800.97</v>
      </c>
      <c r="FM148" s="3">
        <v>81814.83</v>
      </c>
      <c r="FN148" s="3">
        <v>557.1</v>
      </c>
      <c r="FO148" s="3">
        <v>0</v>
      </c>
      <c r="FP148" s="3">
        <v>82371.929999999993</v>
      </c>
      <c r="FQ148" s="3">
        <v>69425.98</v>
      </c>
      <c r="FR148" s="3">
        <v>0</v>
      </c>
      <c r="FS148" s="3">
        <v>0</v>
      </c>
      <c r="FT148" s="3">
        <v>0</v>
      </c>
      <c r="FU148" s="3">
        <v>0</v>
      </c>
      <c r="FV148" s="3">
        <v>0</v>
      </c>
      <c r="FW148" s="9">
        <v>98663.35</v>
      </c>
      <c r="FX148" s="9">
        <v>0</v>
      </c>
      <c r="FY148" s="9">
        <v>0</v>
      </c>
      <c r="FZ148" s="9">
        <v>98663.35</v>
      </c>
      <c r="GA148" s="9">
        <v>84554.42</v>
      </c>
      <c r="GB148" s="10">
        <f t="shared" si="11"/>
        <v>0.85699928088798927</v>
      </c>
      <c r="GC148" s="3">
        <v>0</v>
      </c>
      <c r="GD148" s="3">
        <v>0</v>
      </c>
      <c r="GE148" s="3">
        <v>0</v>
      </c>
      <c r="GF148" s="3">
        <v>0</v>
      </c>
      <c r="GG148" s="3">
        <v>0</v>
      </c>
      <c r="GH148" s="3">
        <v>0</v>
      </c>
      <c r="GI148" s="3">
        <v>0</v>
      </c>
      <c r="GJ148" s="3">
        <v>0</v>
      </c>
      <c r="GK148" s="3">
        <v>0</v>
      </c>
      <c r="GL148" s="3">
        <v>0</v>
      </c>
      <c r="GM148" s="3">
        <v>98663.35</v>
      </c>
      <c r="GN148" s="3">
        <v>0</v>
      </c>
      <c r="GO148" s="3">
        <v>0</v>
      </c>
      <c r="GP148" s="3">
        <v>98663.35</v>
      </c>
      <c r="GQ148" s="3">
        <v>84554.42</v>
      </c>
    </row>
    <row r="149" spans="1:199" ht="15" customHeight="1" x14ac:dyDescent="0.25">
      <c r="A149" s="2" t="s">
        <v>146</v>
      </c>
      <c r="B149" s="2" t="s">
        <v>155</v>
      </c>
      <c r="C149" s="1"/>
      <c r="D149" s="2" t="s">
        <v>55</v>
      </c>
      <c r="E149" s="2" t="s">
        <v>141</v>
      </c>
      <c r="F149" s="3">
        <v>2412940.29</v>
      </c>
      <c r="G149" s="3">
        <v>-54690.78</v>
      </c>
      <c r="H149" s="3">
        <v>8873.7000000000007</v>
      </c>
      <c r="I149" s="3">
        <v>2349375.81</v>
      </c>
      <c r="J149" s="3">
        <v>2491959.25</v>
      </c>
      <c r="K149" s="4">
        <f t="shared" si="8"/>
        <v>1.0606899242739714</v>
      </c>
      <c r="L149" s="5">
        <v>1058604.8700000001</v>
      </c>
      <c r="M149" s="5">
        <v>-5068.03</v>
      </c>
      <c r="N149" s="5">
        <v>7882.48</v>
      </c>
      <c r="O149" s="5">
        <v>1045654.36</v>
      </c>
      <c r="P149" s="5">
        <v>1052150.6100000001</v>
      </c>
      <c r="Q149" s="6">
        <f t="shared" si="9"/>
        <v>1.0062126169492567</v>
      </c>
      <c r="R149" s="3">
        <v>0</v>
      </c>
      <c r="S149" s="3">
        <v>0</v>
      </c>
      <c r="T149" s="3">
        <v>0</v>
      </c>
      <c r="U149" s="3">
        <v>0</v>
      </c>
      <c r="V149" s="3">
        <v>8717.39</v>
      </c>
      <c r="W149" s="3">
        <v>24943.95</v>
      </c>
      <c r="X149" s="3">
        <v>0</v>
      </c>
      <c r="Y149" s="3">
        <v>208.55</v>
      </c>
      <c r="Z149" s="3">
        <v>24735.4</v>
      </c>
      <c r="AA149" s="3">
        <v>24459.61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108757.04</v>
      </c>
      <c r="AH149" s="3">
        <v>0</v>
      </c>
      <c r="AI149" s="3">
        <v>832</v>
      </c>
      <c r="AJ149" s="3">
        <v>107925.04</v>
      </c>
      <c r="AK149" s="3">
        <v>105279.25</v>
      </c>
      <c r="AL149" s="3">
        <v>19005.32</v>
      </c>
      <c r="AM149" s="3">
        <v>0</v>
      </c>
      <c r="AN149" s="3">
        <v>156.30000000000001</v>
      </c>
      <c r="AO149" s="3">
        <v>18849.02</v>
      </c>
      <c r="AP149" s="3">
        <v>18652.3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3">
        <v>93121.18</v>
      </c>
      <c r="BL149" s="3">
        <v>0</v>
      </c>
      <c r="BM149" s="3">
        <v>0</v>
      </c>
      <c r="BN149" s="3">
        <v>93121.18</v>
      </c>
      <c r="BO149" s="3">
        <v>92301.43</v>
      </c>
      <c r="BP149" s="3">
        <v>7920.44</v>
      </c>
      <c r="BQ149" s="3">
        <v>0</v>
      </c>
      <c r="BR149" s="3">
        <v>95.2</v>
      </c>
      <c r="BS149" s="3">
        <v>7825.24</v>
      </c>
      <c r="BT149" s="3">
        <v>7705.42</v>
      </c>
      <c r="BU149" s="3">
        <v>33806.44</v>
      </c>
      <c r="BV149" s="3">
        <v>0</v>
      </c>
      <c r="BW149" s="3">
        <v>278.89999999999998</v>
      </c>
      <c r="BX149" s="3">
        <v>33527.54</v>
      </c>
      <c r="BY149" s="3">
        <v>33235.360000000001</v>
      </c>
      <c r="BZ149" s="3">
        <v>198589.78</v>
      </c>
      <c r="CA149" s="3">
        <v>0</v>
      </c>
      <c r="CB149" s="3">
        <v>1639.9</v>
      </c>
      <c r="CC149" s="3">
        <v>196949.88</v>
      </c>
      <c r="CD149" s="3">
        <v>195192.57</v>
      </c>
      <c r="CE149" s="3">
        <v>216258.56</v>
      </c>
      <c r="CF149" s="3">
        <v>0</v>
      </c>
      <c r="CG149" s="3">
        <v>1782.9</v>
      </c>
      <c r="CH149" s="3">
        <v>214475.66</v>
      </c>
      <c r="CI149" s="3">
        <v>212826.17</v>
      </c>
      <c r="CJ149" s="3">
        <v>2719.1</v>
      </c>
      <c r="CK149" s="3">
        <v>0</v>
      </c>
      <c r="CL149" s="3">
        <v>20.8</v>
      </c>
      <c r="CM149" s="3">
        <v>2698.3</v>
      </c>
      <c r="CN149" s="3">
        <v>2832.47</v>
      </c>
      <c r="CO149" s="3">
        <v>75256.320000000007</v>
      </c>
      <c r="CP149" s="3">
        <v>0</v>
      </c>
      <c r="CQ149" s="3">
        <v>622.5</v>
      </c>
      <c r="CR149" s="3">
        <v>74633.820000000007</v>
      </c>
      <c r="CS149" s="3">
        <v>73788.240000000005</v>
      </c>
      <c r="CT149" s="3">
        <v>75257.14</v>
      </c>
      <c r="CU149" s="3">
        <v>0</v>
      </c>
      <c r="CV149" s="3">
        <v>620.5</v>
      </c>
      <c r="CW149" s="3">
        <v>74636.639999999999</v>
      </c>
      <c r="CX149" s="3">
        <v>74051.73</v>
      </c>
      <c r="CY149" s="3">
        <v>133017.14000000001</v>
      </c>
      <c r="CZ149" s="3">
        <v>0</v>
      </c>
      <c r="DA149" s="3">
        <v>1096.9000000000001</v>
      </c>
      <c r="DB149" s="3">
        <v>131920.24</v>
      </c>
      <c r="DC149" s="3">
        <v>130851.25</v>
      </c>
      <c r="DD149" s="3">
        <v>0</v>
      </c>
      <c r="DE149" s="3">
        <v>0</v>
      </c>
      <c r="DF149" s="3">
        <v>0</v>
      </c>
      <c r="DG149" s="3">
        <v>0</v>
      </c>
      <c r="DH149" s="3">
        <v>0</v>
      </c>
      <c r="DI149" s="3">
        <v>11740.07</v>
      </c>
      <c r="DJ149" s="3">
        <v>0</v>
      </c>
      <c r="DK149" s="3">
        <v>97</v>
      </c>
      <c r="DL149" s="3">
        <v>11643.07</v>
      </c>
      <c r="DM149" s="3">
        <v>11522.37</v>
      </c>
      <c r="DN149" s="3">
        <v>17782.349999999999</v>
      </c>
      <c r="DO149" s="3">
        <v>0</v>
      </c>
      <c r="DP149" s="3">
        <v>143.6</v>
      </c>
      <c r="DQ149" s="3">
        <v>17638.75</v>
      </c>
      <c r="DR149" s="3">
        <v>18112.310000000001</v>
      </c>
      <c r="DS149" s="3">
        <v>0</v>
      </c>
      <c r="DT149" s="3">
        <v>0</v>
      </c>
      <c r="DU149" s="3">
        <v>0</v>
      </c>
      <c r="DV149" s="3">
        <v>0</v>
      </c>
      <c r="DW149" s="3">
        <v>0</v>
      </c>
      <c r="DX149" s="3">
        <v>40430.04</v>
      </c>
      <c r="DY149" s="3">
        <v>-5068.03</v>
      </c>
      <c r="DZ149" s="3">
        <v>287.43</v>
      </c>
      <c r="EA149" s="3">
        <v>35074.58</v>
      </c>
      <c r="EB149" s="3">
        <v>42622.74</v>
      </c>
      <c r="EC149" s="7">
        <v>1317563.8899999999</v>
      </c>
      <c r="ED149" s="7">
        <v>-49622.75</v>
      </c>
      <c r="EE149" s="7">
        <v>991.219999999999</v>
      </c>
      <c r="EF149" s="7">
        <v>1266949.92</v>
      </c>
      <c r="EG149" s="7">
        <v>1405183.42</v>
      </c>
      <c r="EH149" s="8">
        <f t="shared" si="10"/>
        <v>1.1091073118343935</v>
      </c>
      <c r="EI149" s="3">
        <v>178028.37</v>
      </c>
      <c r="EJ149" s="3">
        <v>-15723.19</v>
      </c>
      <c r="EK149" s="3">
        <v>-1896.45</v>
      </c>
      <c r="EL149" s="3">
        <v>164201.63</v>
      </c>
      <c r="EM149" s="3">
        <v>169202.19</v>
      </c>
      <c r="EN149" s="3">
        <v>0</v>
      </c>
      <c r="EO149" s="3">
        <v>0</v>
      </c>
      <c r="EP149" s="3">
        <v>0</v>
      </c>
      <c r="EQ149" s="3">
        <v>0</v>
      </c>
      <c r="ER149" s="3">
        <v>0</v>
      </c>
      <c r="ES149" s="3">
        <v>228492.17</v>
      </c>
      <c r="ET149" s="3">
        <v>-26456.71</v>
      </c>
      <c r="EU149" s="3">
        <v>-2808.25</v>
      </c>
      <c r="EV149" s="3">
        <v>204843.71</v>
      </c>
      <c r="EW149" s="3">
        <v>211580.32</v>
      </c>
      <c r="EX149" s="3">
        <v>0</v>
      </c>
      <c r="EY149" s="3">
        <v>0</v>
      </c>
      <c r="EZ149" s="3">
        <v>0</v>
      </c>
      <c r="FA149" s="3">
        <v>0</v>
      </c>
      <c r="FB149" s="3">
        <v>0</v>
      </c>
      <c r="FC149" s="3">
        <v>0</v>
      </c>
      <c r="FD149" s="3">
        <v>0</v>
      </c>
      <c r="FE149" s="3">
        <v>0</v>
      </c>
      <c r="FF149" s="3">
        <v>0</v>
      </c>
      <c r="FG149" s="3">
        <v>0</v>
      </c>
      <c r="FH149" s="3">
        <v>799486.73</v>
      </c>
      <c r="FI149" s="3">
        <v>0</v>
      </c>
      <c r="FJ149" s="3">
        <v>6765.27</v>
      </c>
      <c r="FK149" s="3">
        <v>792721.46</v>
      </c>
      <c r="FL149" s="3">
        <v>915531.31</v>
      </c>
      <c r="FM149" s="3">
        <v>111556.62</v>
      </c>
      <c r="FN149" s="3">
        <v>-7442.85</v>
      </c>
      <c r="FO149" s="3">
        <v>-1069.3499999999999</v>
      </c>
      <c r="FP149" s="3">
        <v>105183.12</v>
      </c>
      <c r="FQ149" s="3">
        <v>108869.6</v>
      </c>
      <c r="FR149" s="3">
        <v>0</v>
      </c>
      <c r="FS149" s="3">
        <v>0</v>
      </c>
      <c r="FT149" s="3">
        <v>0</v>
      </c>
      <c r="FU149" s="3">
        <v>0</v>
      </c>
      <c r="FV149" s="3">
        <v>0</v>
      </c>
      <c r="FW149" s="9">
        <v>36771.53</v>
      </c>
      <c r="FX149" s="9">
        <v>0</v>
      </c>
      <c r="FY149" s="9">
        <v>0</v>
      </c>
      <c r="FZ149" s="9">
        <v>36771.53</v>
      </c>
      <c r="GA149" s="9">
        <v>34625.22</v>
      </c>
      <c r="GB149" s="10">
        <f t="shared" si="11"/>
        <v>0.94163120218277574</v>
      </c>
      <c r="GC149" s="3">
        <v>0</v>
      </c>
      <c r="GD149" s="3">
        <v>0</v>
      </c>
      <c r="GE149" s="3">
        <v>0</v>
      </c>
      <c r="GF149" s="3">
        <v>0</v>
      </c>
      <c r="GG149" s="3">
        <v>0</v>
      </c>
      <c r="GH149" s="3">
        <v>0</v>
      </c>
      <c r="GI149" s="3">
        <v>0</v>
      </c>
      <c r="GJ149" s="3">
        <v>0</v>
      </c>
      <c r="GK149" s="3">
        <v>0</v>
      </c>
      <c r="GL149" s="3">
        <v>0</v>
      </c>
      <c r="GM149" s="3">
        <v>36771.53</v>
      </c>
      <c r="GN149" s="3">
        <v>0</v>
      </c>
      <c r="GO149" s="3">
        <v>0</v>
      </c>
      <c r="GP149" s="3">
        <v>36771.53</v>
      </c>
      <c r="GQ149" s="3">
        <v>34625.22</v>
      </c>
    </row>
    <row r="150" spans="1:199" ht="15" customHeight="1" x14ac:dyDescent="0.25">
      <c r="A150" s="2" t="s">
        <v>146</v>
      </c>
      <c r="B150" s="2" t="s">
        <v>65</v>
      </c>
      <c r="C150" s="1"/>
      <c r="D150" s="2" t="s">
        <v>55</v>
      </c>
      <c r="E150" s="2" t="s">
        <v>148</v>
      </c>
      <c r="F150" s="3">
        <v>3767641.36</v>
      </c>
      <c r="G150" s="3">
        <v>-37072.46</v>
      </c>
      <c r="H150" s="3">
        <v>44003.83</v>
      </c>
      <c r="I150" s="3">
        <v>3686565.07</v>
      </c>
      <c r="J150" s="3">
        <v>3799017.04</v>
      </c>
      <c r="K150" s="4">
        <f t="shared" si="8"/>
        <v>1.0305031832789542</v>
      </c>
      <c r="L150" s="5">
        <v>1224971.8700000001</v>
      </c>
      <c r="M150" s="5">
        <v>0</v>
      </c>
      <c r="N150" s="5">
        <v>13926.86</v>
      </c>
      <c r="O150" s="5">
        <v>1211045.01</v>
      </c>
      <c r="P150" s="5">
        <v>1206055.9099999999</v>
      </c>
      <c r="Q150" s="6">
        <f t="shared" si="9"/>
        <v>0.9958803347862355</v>
      </c>
      <c r="R150" s="3">
        <v>0</v>
      </c>
      <c r="S150" s="3">
        <v>0</v>
      </c>
      <c r="T150" s="3">
        <v>0</v>
      </c>
      <c r="U150" s="3">
        <v>0</v>
      </c>
      <c r="V150" s="3">
        <v>20015.46</v>
      </c>
      <c r="W150" s="3">
        <v>22392.87</v>
      </c>
      <c r="X150" s="3">
        <v>0</v>
      </c>
      <c r="Y150" s="3">
        <v>231.71</v>
      </c>
      <c r="Z150" s="3">
        <v>22161.16</v>
      </c>
      <c r="AA150" s="3">
        <v>21304.29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134879.16</v>
      </c>
      <c r="AH150" s="3">
        <v>0</v>
      </c>
      <c r="AI150" s="3">
        <v>1565.08</v>
      </c>
      <c r="AJ150" s="3">
        <v>133314.07999999999</v>
      </c>
      <c r="AK150" s="3">
        <v>127221.28</v>
      </c>
      <c r="AL150" s="3">
        <v>17064.96</v>
      </c>
      <c r="AM150" s="3">
        <v>0</v>
      </c>
      <c r="AN150" s="3">
        <v>177.24</v>
      </c>
      <c r="AO150" s="3">
        <v>16887.72</v>
      </c>
      <c r="AP150" s="3">
        <v>16211.28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3">
        <v>65943.929999999993</v>
      </c>
      <c r="BL150" s="3">
        <v>0</v>
      </c>
      <c r="BM150" s="3">
        <v>1725.02</v>
      </c>
      <c r="BN150" s="3">
        <v>64218.91</v>
      </c>
      <c r="BO150" s="3">
        <v>63358.26</v>
      </c>
      <c r="BP150" s="3">
        <v>13693.89</v>
      </c>
      <c r="BQ150" s="3">
        <v>0</v>
      </c>
      <c r="BR150" s="3">
        <v>149.19999999999999</v>
      </c>
      <c r="BS150" s="3">
        <v>13544.69</v>
      </c>
      <c r="BT150" s="3">
        <v>13166.03</v>
      </c>
      <c r="BU150" s="3">
        <v>42199.97</v>
      </c>
      <c r="BV150" s="3">
        <v>0</v>
      </c>
      <c r="BW150" s="3">
        <v>435.94</v>
      </c>
      <c r="BX150" s="3">
        <v>41764.03</v>
      </c>
      <c r="BY150" s="3">
        <v>40869.89</v>
      </c>
      <c r="BZ150" s="3">
        <v>253818.46</v>
      </c>
      <c r="CA150" s="3">
        <v>0</v>
      </c>
      <c r="CB150" s="3">
        <v>3577.26</v>
      </c>
      <c r="CC150" s="3">
        <v>250241.2</v>
      </c>
      <c r="CD150" s="3">
        <v>244685.06</v>
      </c>
      <c r="CE150" s="3">
        <v>269934.07</v>
      </c>
      <c r="CF150" s="3">
        <v>0</v>
      </c>
      <c r="CG150" s="3">
        <v>2791.74</v>
      </c>
      <c r="CH150" s="3">
        <v>267142.33</v>
      </c>
      <c r="CI150" s="3">
        <v>264510.43</v>
      </c>
      <c r="CJ150" s="3">
        <v>3168.3</v>
      </c>
      <c r="CK150" s="3">
        <v>0</v>
      </c>
      <c r="CL150" s="3">
        <v>0</v>
      </c>
      <c r="CM150" s="3">
        <v>3168.3</v>
      </c>
      <c r="CN150" s="3">
        <v>3281.61</v>
      </c>
      <c r="CO150" s="3">
        <v>93963.01</v>
      </c>
      <c r="CP150" s="3">
        <v>0</v>
      </c>
      <c r="CQ150" s="3">
        <v>966.34</v>
      </c>
      <c r="CR150" s="3">
        <v>92996.67</v>
      </c>
      <c r="CS150" s="3">
        <v>90749.29</v>
      </c>
      <c r="CT150" s="3">
        <v>88288.63</v>
      </c>
      <c r="CU150" s="3">
        <v>0</v>
      </c>
      <c r="CV150" s="3">
        <v>0</v>
      </c>
      <c r="CW150" s="3">
        <v>88288.63</v>
      </c>
      <c r="CX150" s="3">
        <v>86454.61</v>
      </c>
      <c r="CY150" s="3">
        <v>166035.72</v>
      </c>
      <c r="CZ150" s="3">
        <v>0</v>
      </c>
      <c r="DA150" s="3">
        <v>1716.48</v>
      </c>
      <c r="DB150" s="3">
        <v>164319.24</v>
      </c>
      <c r="DC150" s="3">
        <v>160453.46</v>
      </c>
      <c r="DD150" s="3">
        <v>0</v>
      </c>
      <c r="DE150" s="3">
        <v>0</v>
      </c>
      <c r="DF150" s="3">
        <v>0</v>
      </c>
      <c r="DG150" s="3">
        <v>0</v>
      </c>
      <c r="DH150" s="3">
        <v>0</v>
      </c>
      <c r="DI150" s="3">
        <v>10540.54</v>
      </c>
      <c r="DJ150" s="3">
        <v>0</v>
      </c>
      <c r="DK150" s="3">
        <v>109.86</v>
      </c>
      <c r="DL150" s="3">
        <v>10430.68</v>
      </c>
      <c r="DM150" s="3">
        <v>10030.700000000001</v>
      </c>
      <c r="DN150" s="3">
        <v>22255.72</v>
      </c>
      <c r="DO150" s="3">
        <v>0</v>
      </c>
      <c r="DP150" s="3">
        <v>246.42</v>
      </c>
      <c r="DQ150" s="3">
        <v>22009.3</v>
      </c>
      <c r="DR150" s="3">
        <v>22695.48</v>
      </c>
      <c r="DS150" s="3">
        <v>0</v>
      </c>
      <c r="DT150" s="3">
        <v>0</v>
      </c>
      <c r="DU150" s="3">
        <v>0</v>
      </c>
      <c r="DV150" s="3">
        <v>0</v>
      </c>
      <c r="DW150" s="3">
        <v>0</v>
      </c>
      <c r="DX150" s="3">
        <v>20792.64</v>
      </c>
      <c r="DY150" s="3">
        <v>0</v>
      </c>
      <c r="DZ150" s="3">
        <v>234.57</v>
      </c>
      <c r="EA150" s="3">
        <v>20558.07</v>
      </c>
      <c r="EB150" s="3">
        <v>21048.78</v>
      </c>
      <c r="EC150" s="7">
        <v>2367362.66</v>
      </c>
      <c r="ED150" s="7">
        <v>-37072.46</v>
      </c>
      <c r="EE150" s="7">
        <v>30076.97</v>
      </c>
      <c r="EF150" s="7">
        <v>2300213.23</v>
      </c>
      <c r="EG150" s="7">
        <v>2421623.7000000002</v>
      </c>
      <c r="EH150" s="8">
        <f t="shared" si="10"/>
        <v>1.0527822674943923</v>
      </c>
      <c r="EI150" s="3">
        <v>353004.28</v>
      </c>
      <c r="EJ150" s="3">
        <v>-12975.21</v>
      </c>
      <c r="EK150" s="3">
        <v>6200.94</v>
      </c>
      <c r="EL150" s="3">
        <v>333828.13</v>
      </c>
      <c r="EM150" s="3">
        <v>332729.21999999997</v>
      </c>
      <c r="EN150" s="3">
        <v>0</v>
      </c>
      <c r="EO150" s="3">
        <v>0</v>
      </c>
      <c r="EP150" s="3">
        <v>0</v>
      </c>
      <c r="EQ150" s="3">
        <v>0</v>
      </c>
      <c r="ER150" s="3">
        <v>0</v>
      </c>
      <c r="ES150" s="3">
        <v>477851.35</v>
      </c>
      <c r="ET150" s="3">
        <v>-15654.62</v>
      </c>
      <c r="EU150" s="3">
        <v>8846.34</v>
      </c>
      <c r="EV150" s="3">
        <v>453350.39</v>
      </c>
      <c r="EW150" s="3">
        <v>427306.06</v>
      </c>
      <c r="EX150" s="3">
        <v>0</v>
      </c>
      <c r="EY150" s="3">
        <v>0</v>
      </c>
      <c r="EZ150" s="3">
        <v>0</v>
      </c>
      <c r="FA150" s="3">
        <v>0</v>
      </c>
      <c r="FB150" s="3">
        <v>3039.94</v>
      </c>
      <c r="FC150" s="3">
        <v>0</v>
      </c>
      <c r="FD150" s="3">
        <v>0</v>
      </c>
      <c r="FE150" s="3">
        <v>0</v>
      </c>
      <c r="FF150" s="3">
        <v>0</v>
      </c>
      <c r="FG150" s="3">
        <v>703.67</v>
      </c>
      <c r="FH150" s="3">
        <v>1322478.27</v>
      </c>
      <c r="FI150" s="3">
        <v>0</v>
      </c>
      <c r="FJ150" s="3">
        <v>11403.87</v>
      </c>
      <c r="FK150" s="3">
        <v>1311074.3999999999</v>
      </c>
      <c r="FL150" s="3">
        <v>1464475.51</v>
      </c>
      <c r="FM150" s="3">
        <v>214028.76</v>
      </c>
      <c r="FN150" s="3">
        <v>-8442.6299999999992</v>
      </c>
      <c r="FO150" s="3">
        <v>3625.82</v>
      </c>
      <c r="FP150" s="3">
        <v>201960.31</v>
      </c>
      <c r="FQ150" s="3">
        <v>193369.3</v>
      </c>
      <c r="FR150" s="3">
        <v>0</v>
      </c>
      <c r="FS150" s="3">
        <v>0</v>
      </c>
      <c r="FT150" s="3">
        <v>0</v>
      </c>
      <c r="FU150" s="3">
        <v>0</v>
      </c>
      <c r="FV150" s="3">
        <v>0</v>
      </c>
      <c r="FW150" s="9">
        <v>175306.83</v>
      </c>
      <c r="FX150" s="9">
        <v>0</v>
      </c>
      <c r="FY150" s="9">
        <v>0</v>
      </c>
      <c r="FZ150" s="9">
        <v>175306.83</v>
      </c>
      <c r="GA150" s="9">
        <v>171337.43</v>
      </c>
      <c r="GB150" s="10">
        <f t="shared" si="11"/>
        <v>0.97735741385546704</v>
      </c>
      <c r="GC150" s="3">
        <v>0</v>
      </c>
      <c r="GD150" s="3">
        <v>0</v>
      </c>
      <c r="GE150" s="3">
        <v>0</v>
      </c>
      <c r="GF150" s="3">
        <v>0</v>
      </c>
      <c r="GG150" s="3">
        <v>0</v>
      </c>
      <c r="GH150" s="3">
        <v>0</v>
      </c>
      <c r="GI150" s="3">
        <v>0</v>
      </c>
      <c r="GJ150" s="3">
        <v>0</v>
      </c>
      <c r="GK150" s="3">
        <v>0</v>
      </c>
      <c r="GL150" s="3">
        <v>0</v>
      </c>
      <c r="GM150" s="3">
        <v>175306.83</v>
      </c>
      <c r="GN150" s="3">
        <v>0</v>
      </c>
      <c r="GO150" s="3">
        <v>0</v>
      </c>
      <c r="GP150" s="3">
        <v>175306.83</v>
      </c>
      <c r="GQ150" s="3">
        <v>171337.43</v>
      </c>
    </row>
    <row r="151" spans="1:199" ht="15" customHeight="1" x14ac:dyDescent="0.25">
      <c r="A151" s="2" t="s">
        <v>146</v>
      </c>
      <c r="B151" s="2" t="s">
        <v>67</v>
      </c>
      <c r="C151" s="1"/>
      <c r="D151" s="2" t="s">
        <v>55</v>
      </c>
      <c r="E151" s="2" t="s">
        <v>148</v>
      </c>
      <c r="F151" s="3">
        <v>985712.79</v>
      </c>
      <c r="G151" s="3">
        <v>-3802.84</v>
      </c>
      <c r="H151" s="3">
        <v>0</v>
      </c>
      <c r="I151" s="3">
        <v>981909.95</v>
      </c>
      <c r="J151" s="3">
        <v>1010301.61</v>
      </c>
      <c r="K151" s="4">
        <f t="shared" si="8"/>
        <v>1.0289147288913816</v>
      </c>
      <c r="L151" s="5">
        <v>356198.27</v>
      </c>
      <c r="M151" s="5">
        <v>-3900.79</v>
      </c>
      <c r="N151" s="5">
        <v>0</v>
      </c>
      <c r="O151" s="5">
        <v>352297.48</v>
      </c>
      <c r="P151" s="5">
        <v>353885.85</v>
      </c>
      <c r="Q151" s="6">
        <f t="shared" si="9"/>
        <v>1.0045086044895921</v>
      </c>
      <c r="R151" s="3">
        <v>0</v>
      </c>
      <c r="S151" s="3">
        <v>0</v>
      </c>
      <c r="T151" s="3">
        <v>0</v>
      </c>
      <c r="U151" s="3">
        <v>0</v>
      </c>
      <c r="V151" s="3">
        <v>3246.53</v>
      </c>
      <c r="W151" s="3">
        <v>16897.349999999999</v>
      </c>
      <c r="X151" s="3">
        <v>0</v>
      </c>
      <c r="Y151" s="3">
        <v>0</v>
      </c>
      <c r="Z151" s="3">
        <v>16897.349999999999</v>
      </c>
      <c r="AA151" s="3">
        <v>16843.96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37917.440000000002</v>
      </c>
      <c r="AH151" s="3">
        <v>0</v>
      </c>
      <c r="AI151" s="3">
        <v>0</v>
      </c>
      <c r="AJ151" s="3">
        <v>37917.440000000002</v>
      </c>
      <c r="AK151" s="3">
        <v>36316.300000000003</v>
      </c>
      <c r="AL151" s="3">
        <v>12900.38</v>
      </c>
      <c r="AM151" s="3">
        <v>0</v>
      </c>
      <c r="AN151" s="3">
        <v>0</v>
      </c>
      <c r="AO151" s="3">
        <v>12900.38</v>
      </c>
      <c r="AP151" s="3">
        <v>12537.46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0</v>
      </c>
      <c r="BO151" s="3">
        <v>0</v>
      </c>
      <c r="BP151" s="3">
        <v>3150.4</v>
      </c>
      <c r="BQ151" s="3">
        <v>0</v>
      </c>
      <c r="BR151" s="3">
        <v>0</v>
      </c>
      <c r="BS151" s="3">
        <v>3150.4</v>
      </c>
      <c r="BT151" s="3">
        <v>3001.55</v>
      </c>
      <c r="BU151" s="3">
        <v>11783.11</v>
      </c>
      <c r="BV151" s="3">
        <v>0</v>
      </c>
      <c r="BW151" s="3">
        <v>0</v>
      </c>
      <c r="BX151" s="3">
        <v>11783.11</v>
      </c>
      <c r="BY151" s="3">
        <v>11442.36</v>
      </c>
      <c r="BZ151" s="3">
        <v>72227.06</v>
      </c>
      <c r="CA151" s="3">
        <v>0</v>
      </c>
      <c r="CB151" s="3">
        <v>0</v>
      </c>
      <c r="CC151" s="3">
        <v>72227.06</v>
      </c>
      <c r="CD151" s="3">
        <v>71498.94</v>
      </c>
      <c r="CE151" s="3">
        <v>75376.429999999993</v>
      </c>
      <c r="CF151" s="3">
        <v>0</v>
      </c>
      <c r="CG151" s="3">
        <v>0</v>
      </c>
      <c r="CH151" s="3">
        <v>75376.429999999993</v>
      </c>
      <c r="CI151" s="3">
        <v>74100.490000000005</v>
      </c>
      <c r="CJ151" s="3">
        <v>843.36</v>
      </c>
      <c r="CK151" s="3">
        <v>0</v>
      </c>
      <c r="CL151" s="3">
        <v>0</v>
      </c>
      <c r="CM151" s="3">
        <v>843.36</v>
      </c>
      <c r="CN151" s="3">
        <v>845.5</v>
      </c>
      <c r="CO151" s="3">
        <v>26230.13</v>
      </c>
      <c r="CP151" s="3">
        <v>0</v>
      </c>
      <c r="CQ151" s="3">
        <v>0</v>
      </c>
      <c r="CR151" s="3">
        <v>26230.13</v>
      </c>
      <c r="CS151" s="3">
        <v>25542.01</v>
      </c>
      <c r="CT151" s="3">
        <v>23351.9</v>
      </c>
      <c r="CU151" s="3">
        <v>0</v>
      </c>
      <c r="CV151" s="3">
        <v>0</v>
      </c>
      <c r="CW151" s="3">
        <v>23351.9</v>
      </c>
      <c r="CX151" s="3">
        <v>22259.26</v>
      </c>
      <c r="CY151" s="3">
        <v>46362.8</v>
      </c>
      <c r="CZ151" s="3">
        <v>0</v>
      </c>
      <c r="DA151" s="3">
        <v>0</v>
      </c>
      <c r="DB151" s="3">
        <v>46362.8</v>
      </c>
      <c r="DC151" s="3">
        <v>44740.49</v>
      </c>
      <c r="DD151" s="3">
        <v>0</v>
      </c>
      <c r="DE151" s="3">
        <v>0</v>
      </c>
      <c r="DF151" s="3">
        <v>0</v>
      </c>
      <c r="DG151" s="3">
        <v>0</v>
      </c>
      <c r="DH151" s="3">
        <v>0</v>
      </c>
      <c r="DI151" s="3">
        <v>7971.62</v>
      </c>
      <c r="DJ151" s="3">
        <v>0</v>
      </c>
      <c r="DK151" s="3">
        <v>0</v>
      </c>
      <c r="DL151" s="3">
        <v>7971.62</v>
      </c>
      <c r="DM151" s="3">
        <v>7934.32</v>
      </c>
      <c r="DN151" s="3">
        <v>6256.73</v>
      </c>
      <c r="DO151" s="3">
        <v>0</v>
      </c>
      <c r="DP151" s="3">
        <v>0</v>
      </c>
      <c r="DQ151" s="3">
        <v>6256.73</v>
      </c>
      <c r="DR151" s="3">
        <v>6498.08</v>
      </c>
      <c r="DS151" s="3">
        <v>0</v>
      </c>
      <c r="DT151" s="3">
        <v>0</v>
      </c>
      <c r="DU151" s="3">
        <v>0</v>
      </c>
      <c r="DV151" s="3">
        <v>0</v>
      </c>
      <c r="DW151" s="3">
        <v>0</v>
      </c>
      <c r="DX151" s="3">
        <v>14929.56</v>
      </c>
      <c r="DY151" s="3">
        <v>-3900.79</v>
      </c>
      <c r="DZ151" s="3">
        <v>0</v>
      </c>
      <c r="EA151" s="3">
        <v>11028.77</v>
      </c>
      <c r="EB151" s="3">
        <v>17078.599999999999</v>
      </c>
      <c r="EC151" s="7">
        <v>606122.16</v>
      </c>
      <c r="ED151" s="7">
        <v>97.949999999999903</v>
      </c>
      <c r="EE151" s="7">
        <v>0</v>
      </c>
      <c r="EF151" s="7">
        <v>606220.11</v>
      </c>
      <c r="EG151" s="7">
        <v>639075.44999999995</v>
      </c>
      <c r="EH151" s="8">
        <f t="shared" si="10"/>
        <v>1.0541970473397855</v>
      </c>
      <c r="EI151" s="3">
        <v>71414.880000000005</v>
      </c>
      <c r="EJ151" s="3">
        <v>87.63</v>
      </c>
      <c r="EK151" s="3">
        <v>0</v>
      </c>
      <c r="EL151" s="3">
        <v>71502.509999999995</v>
      </c>
      <c r="EM151" s="3">
        <v>65703.259999999995</v>
      </c>
      <c r="EN151" s="3">
        <v>0</v>
      </c>
      <c r="EO151" s="3">
        <v>0</v>
      </c>
      <c r="EP151" s="3">
        <v>0</v>
      </c>
      <c r="EQ151" s="3">
        <v>0</v>
      </c>
      <c r="ER151" s="3">
        <v>0</v>
      </c>
      <c r="ES151" s="3">
        <v>100589.93</v>
      </c>
      <c r="ET151" s="3">
        <v>294.32</v>
      </c>
      <c r="EU151" s="3">
        <v>0</v>
      </c>
      <c r="EV151" s="3">
        <v>100884.25</v>
      </c>
      <c r="EW151" s="3">
        <v>94376.34</v>
      </c>
      <c r="EX151" s="3">
        <v>0</v>
      </c>
      <c r="EY151" s="3">
        <v>0</v>
      </c>
      <c r="EZ151" s="3">
        <v>0</v>
      </c>
      <c r="FA151" s="3">
        <v>0</v>
      </c>
      <c r="FB151" s="3">
        <v>0</v>
      </c>
      <c r="FC151" s="3">
        <v>0</v>
      </c>
      <c r="FD151" s="3">
        <v>0</v>
      </c>
      <c r="FE151" s="3">
        <v>0</v>
      </c>
      <c r="FF151" s="3">
        <v>0</v>
      </c>
      <c r="FG151" s="3">
        <v>0</v>
      </c>
      <c r="FH151" s="3">
        <v>391971.24</v>
      </c>
      <c r="FI151" s="3">
        <v>-284</v>
      </c>
      <c r="FJ151" s="3">
        <v>0</v>
      </c>
      <c r="FK151" s="3">
        <v>391687.24</v>
      </c>
      <c r="FL151" s="3">
        <v>439755.38</v>
      </c>
      <c r="FM151" s="3">
        <v>42146.11</v>
      </c>
      <c r="FN151" s="3">
        <v>0</v>
      </c>
      <c r="FO151" s="3">
        <v>0</v>
      </c>
      <c r="FP151" s="3">
        <v>42146.11</v>
      </c>
      <c r="FQ151" s="3">
        <v>39240.47</v>
      </c>
      <c r="FR151" s="3">
        <v>0</v>
      </c>
      <c r="FS151" s="3">
        <v>0</v>
      </c>
      <c r="FT151" s="3">
        <v>0</v>
      </c>
      <c r="FU151" s="3">
        <v>0</v>
      </c>
      <c r="FV151" s="3">
        <v>0</v>
      </c>
      <c r="FW151" s="9">
        <v>23392.36</v>
      </c>
      <c r="FX151" s="9">
        <v>0</v>
      </c>
      <c r="FY151" s="9">
        <v>0</v>
      </c>
      <c r="FZ151" s="9">
        <v>23392.36</v>
      </c>
      <c r="GA151" s="9">
        <v>17340.310000000001</v>
      </c>
      <c r="GB151" s="10">
        <f t="shared" si="11"/>
        <v>0.74128091393942297</v>
      </c>
      <c r="GC151" s="3">
        <v>0</v>
      </c>
      <c r="GD151" s="3">
        <v>0</v>
      </c>
      <c r="GE151" s="3">
        <v>0</v>
      </c>
      <c r="GF151" s="3">
        <v>0</v>
      </c>
      <c r="GG151" s="3">
        <v>0</v>
      </c>
      <c r="GH151" s="3">
        <v>0</v>
      </c>
      <c r="GI151" s="3">
        <v>0</v>
      </c>
      <c r="GJ151" s="3">
        <v>0</v>
      </c>
      <c r="GK151" s="3">
        <v>0</v>
      </c>
      <c r="GL151" s="3">
        <v>0</v>
      </c>
      <c r="GM151" s="3">
        <v>23392.36</v>
      </c>
      <c r="GN151" s="3">
        <v>0</v>
      </c>
      <c r="GO151" s="3">
        <v>0</v>
      </c>
      <c r="GP151" s="3">
        <v>23392.36</v>
      </c>
      <c r="GQ151" s="3">
        <v>17340.310000000001</v>
      </c>
    </row>
    <row r="152" spans="1:199" ht="15" customHeight="1" x14ac:dyDescent="0.25">
      <c r="A152" s="2" t="s">
        <v>146</v>
      </c>
      <c r="B152" s="2" t="s">
        <v>68</v>
      </c>
      <c r="C152" s="1"/>
      <c r="D152" s="2" t="s">
        <v>55</v>
      </c>
      <c r="E152" s="2" t="s">
        <v>148</v>
      </c>
      <c r="F152" s="3">
        <v>3533674.52</v>
      </c>
      <c r="G152" s="3">
        <v>-35997.730000000003</v>
      </c>
      <c r="H152" s="3">
        <v>0</v>
      </c>
      <c r="I152" s="3">
        <v>3497676.79</v>
      </c>
      <c r="J152" s="3">
        <v>3337418.64</v>
      </c>
      <c r="K152" s="4">
        <f t="shared" si="8"/>
        <v>0.95418154402997313</v>
      </c>
      <c r="L152" s="5">
        <v>1038400.42</v>
      </c>
      <c r="M152" s="5">
        <v>-3733.55</v>
      </c>
      <c r="N152" s="5">
        <v>0</v>
      </c>
      <c r="O152" s="5">
        <v>1034666.87</v>
      </c>
      <c r="P152" s="5">
        <v>964356.04</v>
      </c>
      <c r="Q152" s="6">
        <f t="shared" si="9"/>
        <v>0.93204495858652558</v>
      </c>
      <c r="R152" s="3">
        <v>0</v>
      </c>
      <c r="S152" s="3">
        <v>0</v>
      </c>
      <c r="T152" s="3">
        <v>0</v>
      </c>
      <c r="U152" s="3">
        <v>0</v>
      </c>
      <c r="V152" s="3">
        <v>11661.63</v>
      </c>
      <c r="W152" s="3">
        <v>31976.3</v>
      </c>
      <c r="X152" s="3">
        <v>0</v>
      </c>
      <c r="Y152" s="3">
        <v>0</v>
      </c>
      <c r="Z152" s="3">
        <v>31976.3</v>
      </c>
      <c r="AA152" s="3">
        <v>30440.32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107093.1</v>
      </c>
      <c r="AH152" s="3">
        <v>0</v>
      </c>
      <c r="AI152" s="3">
        <v>0</v>
      </c>
      <c r="AJ152" s="3">
        <v>107093.1</v>
      </c>
      <c r="AK152" s="3">
        <v>93543.58</v>
      </c>
      <c r="AL152" s="3">
        <v>24365.21</v>
      </c>
      <c r="AM152" s="3">
        <v>0</v>
      </c>
      <c r="AN152" s="3">
        <v>0</v>
      </c>
      <c r="AO152" s="3">
        <v>24365.21</v>
      </c>
      <c r="AP152" s="3">
        <v>22730.69</v>
      </c>
      <c r="AQ152" s="3">
        <v>0</v>
      </c>
      <c r="AR152" s="3">
        <v>0</v>
      </c>
      <c r="AS152" s="3">
        <v>0</v>
      </c>
      <c r="AT152" s="3">
        <v>0</v>
      </c>
      <c r="AU152" s="3">
        <v>1098.73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3">
        <v>0</v>
      </c>
      <c r="BK152" s="3">
        <v>74895.990000000005</v>
      </c>
      <c r="BL152" s="3">
        <v>0</v>
      </c>
      <c r="BM152" s="3">
        <v>0</v>
      </c>
      <c r="BN152" s="3">
        <v>74895.990000000005</v>
      </c>
      <c r="BO152" s="3">
        <v>66920.14</v>
      </c>
      <c r="BP152" s="3">
        <v>7333.57</v>
      </c>
      <c r="BQ152" s="3">
        <v>0</v>
      </c>
      <c r="BR152" s="3">
        <v>0</v>
      </c>
      <c r="BS152" s="3">
        <v>7333.57</v>
      </c>
      <c r="BT152" s="3">
        <v>7259.23</v>
      </c>
      <c r="BU152" s="3">
        <v>33112.25</v>
      </c>
      <c r="BV152" s="3">
        <v>0</v>
      </c>
      <c r="BW152" s="3">
        <v>0</v>
      </c>
      <c r="BX152" s="3">
        <v>33112.25</v>
      </c>
      <c r="BY152" s="3">
        <v>30159.88</v>
      </c>
      <c r="BZ152" s="3">
        <v>203367.1</v>
      </c>
      <c r="CA152" s="3">
        <v>0</v>
      </c>
      <c r="CB152" s="3">
        <v>0</v>
      </c>
      <c r="CC152" s="3">
        <v>203367.1</v>
      </c>
      <c r="CD152" s="3">
        <v>185912.47</v>
      </c>
      <c r="CE152" s="3">
        <v>211828.98</v>
      </c>
      <c r="CF152" s="3">
        <v>0</v>
      </c>
      <c r="CG152" s="3">
        <v>0</v>
      </c>
      <c r="CH152" s="3">
        <v>211828.98</v>
      </c>
      <c r="CI152" s="3">
        <v>194775.86</v>
      </c>
      <c r="CJ152" s="3">
        <v>2356.44</v>
      </c>
      <c r="CK152" s="3">
        <v>0</v>
      </c>
      <c r="CL152" s="3">
        <v>0</v>
      </c>
      <c r="CM152" s="3">
        <v>2356.44</v>
      </c>
      <c r="CN152" s="3">
        <v>2199.69</v>
      </c>
      <c r="CO152" s="3">
        <v>73696.94</v>
      </c>
      <c r="CP152" s="3">
        <v>0</v>
      </c>
      <c r="CQ152" s="3">
        <v>0</v>
      </c>
      <c r="CR152" s="3">
        <v>73696.94</v>
      </c>
      <c r="CS152" s="3">
        <v>67216.91</v>
      </c>
      <c r="CT152" s="3">
        <v>65247.92</v>
      </c>
      <c r="CU152" s="3">
        <v>0</v>
      </c>
      <c r="CV152" s="3">
        <v>0</v>
      </c>
      <c r="CW152" s="3">
        <v>65247.92</v>
      </c>
      <c r="CX152" s="3">
        <v>59831.19</v>
      </c>
      <c r="CY152" s="3">
        <v>130289.92</v>
      </c>
      <c r="CZ152" s="3">
        <v>0</v>
      </c>
      <c r="DA152" s="3">
        <v>0</v>
      </c>
      <c r="DB152" s="3">
        <v>130289.92</v>
      </c>
      <c r="DC152" s="3">
        <v>118812.14</v>
      </c>
      <c r="DD152" s="3">
        <v>0</v>
      </c>
      <c r="DE152" s="3">
        <v>0</v>
      </c>
      <c r="DF152" s="3">
        <v>0</v>
      </c>
      <c r="DG152" s="3">
        <v>0</v>
      </c>
      <c r="DH152" s="3">
        <v>0</v>
      </c>
      <c r="DI152" s="3">
        <v>15057.33</v>
      </c>
      <c r="DJ152" s="3">
        <v>0</v>
      </c>
      <c r="DK152" s="3">
        <v>0</v>
      </c>
      <c r="DL152" s="3">
        <v>15057.33</v>
      </c>
      <c r="DM152" s="3">
        <v>14371.07</v>
      </c>
      <c r="DN152" s="3">
        <v>17608.099999999999</v>
      </c>
      <c r="DO152" s="3">
        <v>0</v>
      </c>
      <c r="DP152" s="3">
        <v>0</v>
      </c>
      <c r="DQ152" s="3">
        <v>17608.099999999999</v>
      </c>
      <c r="DR152" s="3">
        <v>16922.18</v>
      </c>
      <c r="DS152" s="3">
        <v>0</v>
      </c>
      <c r="DT152" s="3">
        <v>0</v>
      </c>
      <c r="DU152" s="3">
        <v>0</v>
      </c>
      <c r="DV152" s="3">
        <v>0</v>
      </c>
      <c r="DW152" s="3">
        <v>0</v>
      </c>
      <c r="DX152" s="3">
        <v>40171.269999999997</v>
      </c>
      <c r="DY152" s="3">
        <v>-3733.55</v>
      </c>
      <c r="DZ152" s="3">
        <v>0</v>
      </c>
      <c r="EA152" s="3">
        <v>36437.72</v>
      </c>
      <c r="EB152" s="3">
        <v>40500.33</v>
      </c>
      <c r="EC152" s="7">
        <v>2232286.35</v>
      </c>
      <c r="ED152" s="7">
        <v>-28556.3</v>
      </c>
      <c r="EE152" s="7">
        <v>0</v>
      </c>
      <c r="EF152" s="7">
        <v>2203730.0499999998</v>
      </c>
      <c r="EG152" s="7">
        <v>2150079.96</v>
      </c>
      <c r="EH152" s="8">
        <f t="shared" si="10"/>
        <v>0.97565487206565982</v>
      </c>
      <c r="EI152" s="3">
        <v>373710.89</v>
      </c>
      <c r="EJ152" s="3">
        <v>-9537.7000000000007</v>
      </c>
      <c r="EK152" s="3">
        <v>0</v>
      </c>
      <c r="EL152" s="3">
        <v>364173.19</v>
      </c>
      <c r="EM152" s="3">
        <v>318444.09000000003</v>
      </c>
      <c r="EN152" s="3">
        <v>0</v>
      </c>
      <c r="EO152" s="3">
        <v>0</v>
      </c>
      <c r="EP152" s="3">
        <v>0</v>
      </c>
      <c r="EQ152" s="3">
        <v>0</v>
      </c>
      <c r="ER152" s="3">
        <v>0</v>
      </c>
      <c r="ES152" s="3">
        <v>534981.09</v>
      </c>
      <c r="ET152" s="3">
        <v>-13657.94</v>
      </c>
      <c r="EU152" s="3">
        <v>0</v>
      </c>
      <c r="EV152" s="3">
        <v>521323.15</v>
      </c>
      <c r="EW152" s="3">
        <v>449719.98</v>
      </c>
      <c r="EX152" s="3">
        <v>0</v>
      </c>
      <c r="EY152" s="3">
        <v>0</v>
      </c>
      <c r="EZ152" s="3">
        <v>0</v>
      </c>
      <c r="FA152" s="3">
        <v>0</v>
      </c>
      <c r="FB152" s="3">
        <v>651.74</v>
      </c>
      <c r="FC152" s="3">
        <v>0</v>
      </c>
      <c r="FD152" s="3">
        <v>0</v>
      </c>
      <c r="FE152" s="3">
        <v>0</v>
      </c>
      <c r="FF152" s="3">
        <v>0</v>
      </c>
      <c r="FG152" s="3">
        <v>962.43</v>
      </c>
      <c r="FH152" s="3">
        <v>1105533.53</v>
      </c>
      <c r="FI152" s="3">
        <v>0</v>
      </c>
      <c r="FJ152" s="3">
        <v>0</v>
      </c>
      <c r="FK152" s="3">
        <v>1105533.53</v>
      </c>
      <c r="FL152" s="3">
        <v>1194629.57</v>
      </c>
      <c r="FM152" s="3">
        <v>218060.84</v>
      </c>
      <c r="FN152" s="3">
        <v>-5360.66</v>
      </c>
      <c r="FO152" s="3">
        <v>0</v>
      </c>
      <c r="FP152" s="3">
        <v>212700.18</v>
      </c>
      <c r="FQ152" s="3">
        <v>185672.15</v>
      </c>
      <c r="FR152" s="3">
        <v>0</v>
      </c>
      <c r="FS152" s="3">
        <v>0</v>
      </c>
      <c r="FT152" s="3">
        <v>0</v>
      </c>
      <c r="FU152" s="3">
        <v>0</v>
      </c>
      <c r="FV152" s="3">
        <v>0</v>
      </c>
      <c r="FW152" s="9">
        <v>262987.75</v>
      </c>
      <c r="FX152" s="9">
        <v>-3707.88</v>
      </c>
      <c r="FY152" s="9">
        <v>0</v>
      </c>
      <c r="FZ152" s="9">
        <v>259279.87</v>
      </c>
      <c r="GA152" s="9">
        <v>222982.64</v>
      </c>
      <c r="GB152" s="10">
        <f t="shared" si="11"/>
        <v>0.86000752777298139</v>
      </c>
      <c r="GC152" s="3">
        <v>0</v>
      </c>
      <c r="GD152" s="3">
        <v>0</v>
      </c>
      <c r="GE152" s="3">
        <v>0</v>
      </c>
      <c r="GF152" s="3">
        <v>0</v>
      </c>
      <c r="GG152" s="3">
        <v>0</v>
      </c>
      <c r="GH152" s="3">
        <v>0</v>
      </c>
      <c r="GI152" s="3">
        <v>0</v>
      </c>
      <c r="GJ152" s="3">
        <v>0</v>
      </c>
      <c r="GK152" s="3">
        <v>0</v>
      </c>
      <c r="GL152" s="3">
        <v>0</v>
      </c>
      <c r="GM152" s="3">
        <v>262987.75</v>
      </c>
      <c r="GN152" s="3">
        <v>-3707.88</v>
      </c>
      <c r="GO152" s="3">
        <v>0</v>
      </c>
      <c r="GP152" s="3">
        <v>259279.87</v>
      </c>
      <c r="GQ152" s="3">
        <v>222982.64</v>
      </c>
    </row>
    <row r="153" spans="1:199" ht="15" customHeight="1" x14ac:dyDescent="0.25">
      <c r="A153" s="2" t="s">
        <v>156</v>
      </c>
      <c r="B153" s="2" t="s">
        <v>83</v>
      </c>
      <c r="C153" s="1"/>
      <c r="D153" s="2" t="s">
        <v>55</v>
      </c>
      <c r="E153" s="2" t="s">
        <v>148</v>
      </c>
      <c r="F153" s="3">
        <v>916107.06</v>
      </c>
      <c r="G153" s="3">
        <v>-4671.8</v>
      </c>
      <c r="H153" s="3">
        <v>0</v>
      </c>
      <c r="I153" s="3">
        <v>911435.26</v>
      </c>
      <c r="J153" s="3">
        <v>862677</v>
      </c>
      <c r="K153" s="4">
        <f t="shared" si="8"/>
        <v>0.94650386907348749</v>
      </c>
      <c r="L153" s="5">
        <v>340545.93</v>
      </c>
      <c r="M153" s="5">
        <v>-2743.2</v>
      </c>
      <c r="N153" s="5">
        <v>0</v>
      </c>
      <c r="O153" s="5">
        <v>337802.73</v>
      </c>
      <c r="P153" s="5">
        <v>328441.96000000002</v>
      </c>
      <c r="Q153" s="6">
        <f t="shared" si="9"/>
        <v>0.97228924112010595</v>
      </c>
      <c r="R153" s="3">
        <v>0</v>
      </c>
      <c r="S153" s="3">
        <v>0</v>
      </c>
      <c r="T153" s="3">
        <v>0</v>
      </c>
      <c r="U153" s="3">
        <v>0</v>
      </c>
      <c r="V153" s="3">
        <v>4447.8500000000004</v>
      </c>
      <c r="W153" s="3">
        <v>8730.59</v>
      </c>
      <c r="X153" s="3">
        <v>0</v>
      </c>
      <c r="Y153" s="3">
        <v>0</v>
      </c>
      <c r="Z153" s="3">
        <v>8730.59</v>
      </c>
      <c r="AA153" s="3">
        <v>7876.98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38730.239999999998</v>
      </c>
      <c r="AH153" s="3">
        <v>0</v>
      </c>
      <c r="AI153" s="3">
        <v>0</v>
      </c>
      <c r="AJ153" s="3">
        <v>38730.239999999998</v>
      </c>
      <c r="AK153" s="3">
        <v>35842.050000000003</v>
      </c>
      <c r="AL153" s="3">
        <v>6618.11</v>
      </c>
      <c r="AM153" s="3">
        <v>0</v>
      </c>
      <c r="AN153" s="3">
        <v>0</v>
      </c>
      <c r="AO153" s="3">
        <v>6618.11</v>
      </c>
      <c r="AP153" s="3">
        <v>5965.11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3">
        <v>0</v>
      </c>
      <c r="BL153" s="3">
        <v>0</v>
      </c>
      <c r="BM153" s="3">
        <v>0</v>
      </c>
      <c r="BN153" s="3">
        <v>0</v>
      </c>
      <c r="BO153" s="3">
        <v>0</v>
      </c>
      <c r="BP153" s="3">
        <v>4114.74</v>
      </c>
      <c r="BQ153" s="3">
        <v>0</v>
      </c>
      <c r="BR153" s="3">
        <v>0</v>
      </c>
      <c r="BS153" s="3">
        <v>4114.74</v>
      </c>
      <c r="BT153" s="3">
        <v>3988.92</v>
      </c>
      <c r="BU153" s="3">
        <v>12041.52</v>
      </c>
      <c r="BV153" s="3">
        <v>0</v>
      </c>
      <c r="BW153" s="3">
        <v>0</v>
      </c>
      <c r="BX153" s="3">
        <v>12041.52</v>
      </c>
      <c r="BY153" s="3">
        <v>11595.68</v>
      </c>
      <c r="BZ153" s="3">
        <v>70736.039999999994</v>
      </c>
      <c r="CA153" s="3">
        <v>0</v>
      </c>
      <c r="CB153" s="3">
        <v>0</v>
      </c>
      <c r="CC153" s="3">
        <v>70736.039999999994</v>
      </c>
      <c r="CD153" s="3">
        <v>68277.63</v>
      </c>
      <c r="CE153" s="3">
        <v>77029.320000000007</v>
      </c>
      <c r="CF153" s="3">
        <v>0</v>
      </c>
      <c r="CG153" s="3">
        <v>0</v>
      </c>
      <c r="CH153" s="3">
        <v>77029.320000000007</v>
      </c>
      <c r="CI153" s="3">
        <v>74546.42</v>
      </c>
      <c r="CJ153" s="3">
        <v>968.22</v>
      </c>
      <c r="CK153" s="3">
        <v>0</v>
      </c>
      <c r="CL153" s="3">
        <v>0</v>
      </c>
      <c r="CM153" s="3">
        <v>968.22</v>
      </c>
      <c r="CN153" s="3">
        <v>994.53</v>
      </c>
      <c r="CO153" s="3">
        <v>26805.9</v>
      </c>
      <c r="CP153" s="3">
        <v>0</v>
      </c>
      <c r="CQ153" s="3">
        <v>0</v>
      </c>
      <c r="CR153" s="3">
        <v>26805.9</v>
      </c>
      <c r="CS153" s="3">
        <v>25757.45</v>
      </c>
      <c r="CT153" s="3">
        <v>26806.02</v>
      </c>
      <c r="CU153" s="3">
        <v>0</v>
      </c>
      <c r="CV153" s="3">
        <v>0</v>
      </c>
      <c r="CW153" s="3">
        <v>26806.02</v>
      </c>
      <c r="CX153" s="3">
        <v>25902.9</v>
      </c>
      <c r="CY153" s="3">
        <v>47379.48</v>
      </c>
      <c r="CZ153" s="3">
        <v>0</v>
      </c>
      <c r="DA153" s="3">
        <v>0</v>
      </c>
      <c r="DB153" s="3">
        <v>47379.48</v>
      </c>
      <c r="DC153" s="3">
        <v>45611.17</v>
      </c>
      <c r="DD153" s="3">
        <v>0</v>
      </c>
      <c r="DE153" s="3">
        <v>0</v>
      </c>
      <c r="DF153" s="3">
        <v>0</v>
      </c>
      <c r="DG153" s="3">
        <v>0</v>
      </c>
      <c r="DH153" s="3">
        <v>0</v>
      </c>
      <c r="DI153" s="3">
        <v>4091.51</v>
      </c>
      <c r="DJ153" s="3">
        <v>0</v>
      </c>
      <c r="DK153" s="3">
        <v>0</v>
      </c>
      <c r="DL153" s="3">
        <v>4091.51</v>
      </c>
      <c r="DM153" s="3">
        <v>3705</v>
      </c>
      <c r="DN153" s="3">
        <v>1432.18</v>
      </c>
      <c r="DO153" s="3">
        <v>0</v>
      </c>
      <c r="DP153" s="3">
        <v>0</v>
      </c>
      <c r="DQ153" s="3">
        <v>1432.18</v>
      </c>
      <c r="DR153" s="3">
        <v>1414.24</v>
      </c>
      <c r="DS153" s="3">
        <v>0</v>
      </c>
      <c r="DT153" s="3">
        <v>0</v>
      </c>
      <c r="DU153" s="3">
        <v>0</v>
      </c>
      <c r="DV153" s="3">
        <v>0</v>
      </c>
      <c r="DW153" s="3">
        <v>0</v>
      </c>
      <c r="DX153" s="3">
        <v>15062.06</v>
      </c>
      <c r="DY153" s="3">
        <v>-2743.2</v>
      </c>
      <c r="DZ153" s="3">
        <v>0</v>
      </c>
      <c r="EA153" s="3">
        <v>12318.86</v>
      </c>
      <c r="EB153" s="3">
        <v>12516.03</v>
      </c>
      <c r="EC153" s="7">
        <v>544925.98</v>
      </c>
      <c r="ED153" s="7">
        <v>-1928.6</v>
      </c>
      <c r="EE153" s="7">
        <v>0</v>
      </c>
      <c r="EF153" s="7">
        <v>542997.38</v>
      </c>
      <c r="EG153" s="7">
        <v>509503.75</v>
      </c>
      <c r="EH153" s="8">
        <f t="shared" si="10"/>
        <v>0.93831714252470244</v>
      </c>
      <c r="EI153" s="3">
        <v>56119.21</v>
      </c>
      <c r="EJ153" s="3">
        <v>-713.93</v>
      </c>
      <c r="EK153" s="3">
        <v>0</v>
      </c>
      <c r="EL153" s="3">
        <v>55405.279999999999</v>
      </c>
      <c r="EM153" s="3">
        <v>49425.41</v>
      </c>
      <c r="EN153" s="3">
        <v>0</v>
      </c>
      <c r="EO153" s="3">
        <v>0</v>
      </c>
      <c r="EP153" s="3">
        <v>0</v>
      </c>
      <c r="EQ153" s="3">
        <v>0</v>
      </c>
      <c r="ER153" s="3">
        <v>0</v>
      </c>
      <c r="ES153" s="3">
        <v>82057.16</v>
      </c>
      <c r="ET153" s="3">
        <v>-699.98</v>
      </c>
      <c r="EU153" s="3">
        <v>0</v>
      </c>
      <c r="EV153" s="3">
        <v>81357.179999999993</v>
      </c>
      <c r="EW153" s="3">
        <v>73320.479999999996</v>
      </c>
      <c r="EX153" s="3">
        <v>0</v>
      </c>
      <c r="EY153" s="3">
        <v>0</v>
      </c>
      <c r="EZ153" s="3">
        <v>0</v>
      </c>
      <c r="FA153" s="3">
        <v>0</v>
      </c>
      <c r="FB153" s="3">
        <v>0</v>
      </c>
      <c r="FC153" s="3">
        <v>0</v>
      </c>
      <c r="FD153" s="3">
        <v>0</v>
      </c>
      <c r="FE153" s="3">
        <v>0</v>
      </c>
      <c r="FF153" s="3">
        <v>0</v>
      </c>
      <c r="FG153" s="3">
        <v>0</v>
      </c>
      <c r="FH153" s="3">
        <v>374485.07</v>
      </c>
      <c r="FI153" s="3">
        <v>0</v>
      </c>
      <c r="FJ153" s="3">
        <v>0</v>
      </c>
      <c r="FK153" s="3">
        <v>374485.07</v>
      </c>
      <c r="FL153" s="3">
        <v>358945.23</v>
      </c>
      <c r="FM153" s="3">
        <v>32264.54</v>
      </c>
      <c r="FN153" s="3">
        <v>-514.69000000000005</v>
      </c>
      <c r="FO153" s="3">
        <v>0</v>
      </c>
      <c r="FP153" s="3">
        <v>31749.85</v>
      </c>
      <c r="FQ153" s="3">
        <v>27812.63</v>
      </c>
      <c r="FR153" s="3">
        <v>0</v>
      </c>
      <c r="FS153" s="3">
        <v>0</v>
      </c>
      <c r="FT153" s="3">
        <v>0</v>
      </c>
      <c r="FU153" s="3">
        <v>0</v>
      </c>
      <c r="FV153" s="3">
        <v>0</v>
      </c>
      <c r="FW153" s="9">
        <v>30635.15</v>
      </c>
      <c r="FX153" s="9">
        <v>0</v>
      </c>
      <c r="FY153" s="9">
        <v>0</v>
      </c>
      <c r="FZ153" s="9">
        <v>30635.15</v>
      </c>
      <c r="GA153" s="9">
        <v>24731.29</v>
      </c>
      <c r="GB153" s="10">
        <f t="shared" si="11"/>
        <v>0.80728476929278947</v>
      </c>
      <c r="GC153" s="3">
        <v>0</v>
      </c>
      <c r="GD153" s="3">
        <v>0</v>
      </c>
      <c r="GE153" s="3">
        <v>0</v>
      </c>
      <c r="GF153" s="3">
        <v>0</v>
      </c>
      <c r="GG153" s="3">
        <v>0</v>
      </c>
      <c r="GH153" s="3">
        <v>0</v>
      </c>
      <c r="GI153" s="3">
        <v>0</v>
      </c>
      <c r="GJ153" s="3">
        <v>0</v>
      </c>
      <c r="GK153" s="3">
        <v>0</v>
      </c>
      <c r="GL153" s="3">
        <v>0</v>
      </c>
      <c r="GM153" s="3">
        <v>30635.15</v>
      </c>
      <c r="GN153" s="3">
        <v>0</v>
      </c>
      <c r="GO153" s="3">
        <v>0</v>
      </c>
      <c r="GP153" s="3">
        <v>30635.15</v>
      </c>
      <c r="GQ153" s="3">
        <v>24731.29</v>
      </c>
    </row>
    <row r="154" spans="1:199" ht="15" customHeight="1" x14ac:dyDescent="0.25">
      <c r="A154" s="2" t="s">
        <v>156</v>
      </c>
      <c r="B154" s="2" t="s">
        <v>157</v>
      </c>
      <c r="C154" s="1"/>
      <c r="D154" s="2" t="s">
        <v>55</v>
      </c>
      <c r="E154" s="2" t="s">
        <v>141</v>
      </c>
      <c r="F154" s="3">
        <v>1064437.5</v>
      </c>
      <c r="G154" s="3">
        <v>-4730.2</v>
      </c>
      <c r="H154" s="3">
        <v>0</v>
      </c>
      <c r="I154" s="3">
        <v>1059707.3</v>
      </c>
      <c r="J154" s="3">
        <v>1139643.1399999999</v>
      </c>
      <c r="K154" s="4">
        <f t="shared" si="8"/>
        <v>1.075431999005763</v>
      </c>
      <c r="L154" s="5">
        <v>371015.25</v>
      </c>
      <c r="M154" s="5">
        <v>-823.66</v>
      </c>
      <c r="N154" s="5">
        <v>0</v>
      </c>
      <c r="O154" s="5">
        <v>370191.59</v>
      </c>
      <c r="P154" s="5">
        <v>381256.24</v>
      </c>
      <c r="Q154" s="6">
        <f t="shared" si="9"/>
        <v>1.0298889826211339</v>
      </c>
      <c r="R154" s="3">
        <v>0</v>
      </c>
      <c r="S154" s="3">
        <v>0</v>
      </c>
      <c r="T154" s="3">
        <v>0</v>
      </c>
      <c r="U154" s="3">
        <v>0</v>
      </c>
      <c r="V154" s="3">
        <v>1778.21</v>
      </c>
      <c r="W154" s="3">
        <v>10653.89</v>
      </c>
      <c r="X154" s="3">
        <v>0</v>
      </c>
      <c r="Y154" s="3">
        <v>0</v>
      </c>
      <c r="Z154" s="3">
        <v>10653.89</v>
      </c>
      <c r="AA154" s="3">
        <v>11256.19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35147.519999999997</v>
      </c>
      <c r="AH154" s="3">
        <v>0</v>
      </c>
      <c r="AI154" s="3">
        <v>0</v>
      </c>
      <c r="AJ154" s="3">
        <v>35147.519999999997</v>
      </c>
      <c r="AK154" s="3">
        <v>35147.33</v>
      </c>
      <c r="AL154" s="3">
        <v>8125.45</v>
      </c>
      <c r="AM154" s="3">
        <v>0</v>
      </c>
      <c r="AN154" s="3">
        <v>0</v>
      </c>
      <c r="AO154" s="3">
        <v>8125.45</v>
      </c>
      <c r="AP154" s="3">
        <v>8157.96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3">
        <v>0</v>
      </c>
      <c r="BK154" s="3">
        <v>66390.600000000006</v>
      </c>
      <c r="BL154" s="3">
        <v>0</v>
      </c>
      <c r="BM154" s="3">
        <v>0</v>
      </c>
      <c r="BN154" s="3">
        <v>66390.600000000006</v>
      </c>
      <c r="BO154" s="3">
        <v>66588.539999999994</v>
      </c>
      <c r="BP154" s="3">
        <v>0</v>
      </c>
      <c r="BQ154" s="3">
        <v>0</v>
      </c>
      <c r="BR154" s="3">
        <v>0</v>
      </c>
      <c r="BS154" s="3">
        <v>0</v>
      </c>
      <c r="BT154" s="3">
        <v>0</v>
      </c>
      <c r="BU154" s="3">
        <v>0</v>
      </c>
      <c r="BV154" s="3">
        <v>0</v>
      </c>
      <c r="BW154" s="3">
        <v>0</v>
      </c>
      <c r="BX154" s="3">
        <v>0</v>
      </c>
      <c r="BY154" s="3">
        <v>0</v>
      </c>
      <c r="BZ154" s="3">
        <v>64152.36</v>
      </c>
      <c r="CA154" s="3">
        <v>0</v>
      </c>
      <c r="CB154" s="3">
        <v>0</v>
      </c>
      <c r="CC154" s="3">
        <v>64152.36</v>
      </c>
      <c r="CD154" s="3">
        <v>65759.61</v>
      </c>
      <c r="CE154" s="3">
        <v>69860.759999999995</v>
      </c>
      <c r="CF154" s="3">
        <v>0</v>
      </c>
      <c r="CG154" s="3">
        <v>0</v>
      </c>
      <c r="CH154" s="3">
        <v>69860.759999999995</v>
      </c>
      <c r="CI154" s="3">
        <v>71692.789999999994</v>
      </c>
      <c r="CJ154" s="3">
        <v>878.58</v>
      </c>
      <c r="CK154" s="3">
        <v>0</v>
      </c>
      <c r="CL154" s="3">
        <v>0</v>
      </c>
      <c r="CM154" s="3">
        <v>878.58</v>
      </c>
      <c r="CN154" s="3">
        <v>887.97</v>
      </c>
      <c r="CO154" s="3">
        <v>24310.62</v>
      </c>
      <c r="CP154" s="3">
        <v>0</v>
      </c>
      <c r="CQ154" s="3">
        <v>0</v>
      </c>
      <c r="CR154" s="3">
        <v>24310.62</v>
      </c>
      <c r="CS154" s="3">
        <v>24854.59</v>
      </c>
      <c r="CT154" s="3">
        <v>24311.4</v>
      </c>
      <c r="CU154" s="3">
        <v>0</v>
      </c>
      <c r="CV154" s="3">
        <v>0</v>
      </c>
      <c r="CW154" s="3">
        <v>24311.4</v>
      </c>
      <c r="CX154" s="3">
        <v>24916.12</v>
      </c>
      <c r="CY154" s="3">
        <v>42970.26</v>
      </c>
      <c r="CZ154" s="3">
        <v>0</v>
      </c>
      <c r="DA154" s="3">
        <v>0</v>
      </c>
      <c r="DB154" s="3">
        <v>42970.26</v>
      </c>
      <c r="DC154" s="3">
        <v>43857.4</v>
      </c>
      <c r="DD154" s="3">
        <v>0</v>
      </c>
      <c r="DE154" s="3">
        <v>0</v>
      </c>
      <c r="DF154" s="3">
        <v>0</v>
      </c>
      <c r="DG154" s="3">
        <v>0</v>
      </c>
      <c r="DH154" s="3">
        <v>0</v>
      </c>
      <c r="DI154" s="3">
        <v>5024</v>
      </c>
      <c r="DJ154" s="3">
        <v>0</v>
      </c>
      <c r="DK154" s="3">
        <v>0</v>
      </c>
      <c r="DL154" s="3">
        <v>5024</v>
      </c>
      <c r="DM154" s="3">
        <v>5269.46</v>
      </c>
      <c r="DN154" s="3">
        <v>5745.29</v>
      </c>
      <c r="DO154" s="3">
        <v>0</v>
      </c>
      <c r="DP154" s="3">
        <v>0</v>
      </c>
      <c r="DQ154" s="3">
        <v>5745.29</v>
      </c>
      <c r="DR154" s="3">
        <v>5971.84</v>
      </c>
      <c r="DS154" s="3">
        <v>0</v>
      </c>
      <c r="DT154" s="3">
        <v>0</v>
      </c>
      <c r="DU154" s="3">
        <v>0</v>
      </c>
      <c r="DV154" s="3">
        <v>0</v>
      </c>
      <c r="DW154" s="3">
        <v>0</v>
      </c>
      <c r="DX154" s="3">
        <v>13444.52</v>
      </c>
      <c r="DY154" s="3">
        <v>-823.66</v>
      </c>
      <c r="DZ154" s="3">
        <v>0</v>
      </c>
      <c r="EA154" s="3">
        <v>12620.86</v>
      </c>
      <c r="EB154" s="3">
        <v>15118.23</v>
      </c>
      <c r="EC154" s="7">
        <v>651506.80000000005</v>
      </c>
      <c r="ED154" s="7">
        <v>-3048.93</v>
      </c>
      <c r="EE154" s="7">
        <v>0</v>
      </c>
      <c r="EF154" s="7">
        <v>648457.87</v>
      </c>
      <c r="EG154" s="7">
        <v>716401.51</v>
      </c>
      <c r="EH154" s="8">
        <f t="shared" si="10"/>
        <v>1.1047772617826352</v>
      </c>
      <c r="EI154" s="3">
        <v>90887.74</v>
      </c>
      <c r="EJ154" s="3">
        <v>-357.64</v>
      </c>
      <c r="EK154" s="3">
        <v>0</v>
      </c>
      <c r="EL154" s="3">
        <v>90530.1</v>
      </c>
      <c r="EM154" s="3">
        <v>90072.37</v>
      </c>
      <c r="EN154" s="3">
        <v>0</v>
      </c>
      <c r="EO154" s="3">
        <v>0</v>
      </c>
      <c r="EP154" s="3">
        <v>0</v>
      </c>
      <c r="EQ154" s="3">
        <v>0</v>
      </c>
      <c r="ER154" s="3">
        <v>0</v>
      </c>
      <c r="ES154" s="3">
        <v>136754.04</v>
      </c>
      <c r="ET154" s="3">
        <v>-2093.7399999999998</v>
      </c>
      <c r="EU154" s="3">
        <v>0</v>
      </c>
      <c r="EV154" s="3">
        <v>134660.29999999999</v>
      </c>
      <c r="EW154" s="3">
        <v>131706.82999999999</v>
      </c>
      <c r="EX154" s="3">
        <v>0</v>
      </c>
      <c r="EY154" s="3">
        <v>0</v>
      </c>
      <c r="EZ154" s="3">
        <v>0</v>
      </c>
      <c r="FA154" s="3">
        <v>0</v>
      </c>
      <c r="FB154" s="3">
        <v>3.47</v>
      </c>
      <c r="FC154" s="3">
        <v>0</v>
      </c>
      <c r="FD154" s="3">
        <v>0</v>
      </c>
      <c r="FE154" s="3">
        <v>0</v>
      </c>
      <c r="FF154" s="3">
        <v>0</v>
      </c>
      <c r="FG154" s="3">
        <v>17.649999999999999</v>
      </c>
      <c r="FH154" s="3">
        <v>372760.69</v>
      </c>
      <c r="FI154" s="3">
        <v>0</v>
      </c>
      <c r="FJ154" s="3">
        <v>0</v>
      </c>
      <c r="FK154" s="3">
        <v>372760.69</v>
      </c>
      <c r="FL154" s="3">
        <v>443899.54</v>
      </c>
      <c r="FM154" s="3">
        <v>51104.33</v>
      </c>
      <c r="FN154" s="3">
        <v>-597.54999999999995</v>
      </c>
      <c r="FO154" s="3">
        <v>0</v>
      </c>
      <c r="FP154" s="3">
        <v>50506.78</v>
      </c>
      <c r="FQ154" s="3">
        <v>50701.65</v>
      </c>
      <c r="FR154" s="3">
        <v>0</v>
      </c>
      <c r="FS154" s="3">
        <v>0</v>
      </c>
      <c r="FT154" s="3">
        <v>0</v>
      </c>
      <c r="FU154" s="3">
        <v>0</v>
      </c>
      <c r="FV154" s="3">
        <v>0</v>
      </c>
      <c r="FW154" s="9">
        <v>41915.449999999997</v>
      </c>
      <c r="FX154" s="9">
        <v>-857.61</v>
      </c>
      <c r="FY154" s="9">
        <v>0</v>
      </c>
      <c r="FZ154" s="9">
        <v>41057.839999999997</v>
      </c>
      <c r="GA154" s="9">
        <v>41985.39</v>
      </c>
      <c r="GB154" s="10">
        <f t="shared" si="11"/>
        <v>1.022591300467828</v>
      </c>
      <c r="GC154" s="3">
        <v>0</v>
      </c>
      <c r="GD154" s="3">
        <v>0</v>
      </c>
      <c r="GE154" s="3">
        <v>0</v>
      </c>
      <c r="GF154" s="3">
        <v>0</v>
      </c>
      <c r="GG154" s="3">
        <v>0</v>
      </c>
      <c r="GH154" s="3">
        <v>0</v>
      </c>
      <c r="GI154" s="3">
        <v>0</v>
      </c>
      <c r="GJ154" s="3">
        <v>0</v>
      </c>
      <c r="GK154" s="3">
        <v>0</v>
      </c>
      <c r="GL154" s="3">
        <v>0</v>
      </c>
      <c r="GM154" s="3">
        <v>41915.449999999997</v>
      </c>
      <c r="GN154" s="3">
        <v>-857.61</v>
      </c>
      <c r="GO154" s="3">
        <v>0</v>
      </c>
      <c r="GP154" s="3">
        <v>41057.839999999997</v>
      </c>
      <c r="GQ154" s="3">
        <v>41985.39</v>
      </c>
    </row>
    <row r="155" spans="1:199" ht="15" customHeight="1" x14ac:dyDescent="0.25">
      <c r="A155" s="2" t="s">
        <v>156</v>
      </c>
      <c r="B155" s="2" t="s">
        <v>158</v>
      </c>
      <c r="C155" s="1"/>
      <c r="D155" s="2" t="s">
        <v>55</v>
      </c>
      <c r="E155" s="2" t="s">
        <v>141</v>
      </c>
      <c r="F155" s="3">
        <v>849652.49</v>
      </c>
      <c r="G155" s="3">
        <v>-154156.70000000001</v>
      </c>
      <c r="H155" s="3">
        <v>0</v>
      </c>
      <c r="I155" s="3">
        <v>695495.79</v>
      </c>
      <c r="J155" s="3">
        <v>732038.19</v>
      </c>
      <c r="K155" s="4">
        <f t="shared" si="8"/>
        <v>1.0525415114302847</v>
      </c>
      <c r="L155" s="5">
        <v>320560.07</v>
      </c>
      <c r="M155" s="5">
        <v>0</v>
      </c>
      <c r="N155" s="5">
        <v>0</v>
      </c>
      <c r="O155" s="5">
        <v>320560.07</v>
      </c>
      <c r="P155" s="5">
        <v>320459.69</v>
      </c>
      <c r="Q155" s="6">
        <f t="shared" si="9"/>
        <v>0.99968686056251488</v>
      </c>
      <c r="R155" s="3">
        <v>0</v>
      </c>
      <c r="S155" s="3">
        <v>0</v>
      </c>
      <c r="T155" s="3">
        <v>0</v>
      </c>
      <c r="U155" s="3">
        <v>0</v>
      </c>
      <c r="V155" s="3">
        <v>914.81</v>
      </c>
      <c r="W155" s="3">
        <v>7990.99</v>
      </c>
      <c r="X155" s="3">
        <v>0</v>
      </c>
      <c r="Y155" s="3">
        <v>0</v>
      </c>
      <c r="Z155" s="3">
        <v>7990.99</v>
      </c>
      <c r="AA155" s="3">
        <v>7896.53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27379.200000000001</v>
      </c>
      <c r="AH155" s="3">
        <v>0</v>
      </c>
      <c r="AI155" s="3">
        <v>0</v>
      </c>
      <c r="AJ155" s="3">
        <v>27379.200000000001</v>
      </c>
      <c r="AK155" s="3">
        <v>27379.200000000001</v>
      </c>
      <c r="AL155" s="3">
        <v>6083.62</v>
      </c>
      <c r="AM155" s="3">
        <v>0</v>
      </c>
      <c r="AN155" s="3">
        <v>0</v>
      </c>
      <c r="AO155" s="3">
        <v>6083.62</v>
      </c>
      <c r="AP155" s="3">
        <v>5994.11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3">
        <v>80609.52</v>
      </c>
      <c r="BL155" s="3">
        <v>0</v>
      </c>
      <c r="BM155" s="3">
        <v>0</v>
      </c>
      <c r="BN155" s="3">
        <v>80609.52</v>
      </c>
      <c r="BO155" s="3">
        <v>79603.520000000004</v>
      </c>
      <c r="BP155" s="3">
        <v>2909.16</v>
      </c>
      <c r="BQ155" s="3">
        <v>0</v>
      </c>
      <c r="BR155" s="3">
        <v>0</v>
      </c>
      <c r="BS155" s="3">
        <v>2909.16</v>
      </c>
      <c r="BT155" s="3">
        <v>2905.58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50009.94</v>
      </c>
      <c r="CA155" s="3">
        <v>0</v>
      </c>
      <c r="CB155" s="3">
        <v>0</v>
      </c>
      <c r="CC155" s="3">
        <v>50009.94</v>
      </c>
      <c r="CD155" s="3">
        <v>49874.48</v>
      </c>
      <c r="CE155" s="3">
        <v>54458.879999999997</v>
      </c>
      <c r="CF155" s="3">
        <v>0</v>
      </c>
      <c r="CG155" s="3">
        <v>0</v>
      </c>
      <c r="CH155" s="3">
        <v>54458.879999999997</v>
      </c>
      <c r="CI155" s="3">
        <v>54365.79</v>
      </c>
      <c r="CJ155" s="3">
        <v>684.42</v>
      </c>
      <c r="CK155" s="3">
        <v>0</v>
      </c>
      <c r="CL155" s="3">
        <v>0</v>
      </c>
      <c r="CM155" s="3">
        <v>684.42</v>
      </c>
      <c r="CN155" s="3">
        <v>706.24</v>
      </c>
      <c r="CO155" s="3">
        <v>18951.48</v>
      </c>
      <c r="CP155" s="3">
        <v>0</v>
      </c>
      <c r="CQ155" s="3">
        <v>0</v>
      </c>
      <c r="CR155" s="3">
        <v>18951.48</v>
      </c>
      <c r="CS155" s="3">
        <v>18870.88</v>
      </c>
      <c r="CT155" s="3">
        <v>18951.48</v>
      </c>
      <c r="CU155" s="3">
        <v>0</v>
      </c>
      <c r="CV155" s="3">
        <v>0</v>
      </c>
      <c r="CW155" s="3">
        <v>18951.48</v>
      </c>
      <c r="CX155" s="3">
        <v>18911.46</v>
      </c>
      <c r="CY155" s="3">
        <v>33496.980000000003</v>
      </c>
      <c r="CZ155" s="3">
        <v>0</v>
      </c>
      <c r="DA155" s="3">
        <v>0</v>
      </c>
      <c r="DB155" s="3">
        <v>33496.980000000003</v>
      </c>
      <c r="DC155" s="3">
        <v>33399.22</v>
      </c>
      <c r="DD155" s="3">
        <v>0</v>
      </c>
      <c r="DE155" s="3">
        <v>0</v>
      </c>
      <c r="DF155" s="3">
        <v>0</v>
      </c>
      <c r="DG155" s="3">
        <v>0</v>
      </c>
      <c r="DH155" s="3">
        <v>0</v>
      </c>
      <c r="DI155" s="3">
        <v>3757.03</v>
      </c>
      <c r="DJ155" s="3">
        <v>0</v>
      </c>
      <c r="DK155" s="3">
        <v>0</v>
      </c>
      <c r="DL155" s="3">
        <v>3757.03</v>
      </c>
      <c r="DM155" s="3">
        <v>3707.63</v>
      </c>
      <c r="DN155" s="3">
        <v>4477.79</v>
      </c>
      <c r="DO155" s="3">
        <v>0</v>
      </c>
      <c r="DP155" s="3">
        <v>0</v>
      </c>
      <c r="DQ155" s="3">
        <v>4477.79</v>
      </c>
      <c r="DR155" s="3">
        <v>4578.8100000000004</v>
      </c>
      <c r="DS155" s="3">
        <v>0</v>
      </c>
      <c r="DT155" s="3">
        <v>0</v>
      </c>
      <c r="DU155" s="3">
        <v>0</v>
      </c>
      <c r="DV155" s="3">
        <v>0</v>
      </c>
      <c r="DW155" s="3">
        <v>0</v>
      </c>
      <c r="DX155" s="3">
        <v>10799.58</v>
      </c>
      <c r="DY155" s="3">
        <v>0</v>
      </c>
      <c r="DZ155" s="3">
        <v>0</v>
      </c>
      <c r="EA155" s="3">
        <v>10799.58</v>
      </c>
      <c r="EB155" s="3">
        <v>11351.43</v>
      </c>
      <c r="EC155" s="7">
        <v>495053.42</v>
      </c>
      <c r="ED155" s="7">
        <v>-154156.70000000001</v>
      </c>
      <c r="EE155" s="7">
        <v>0</v>
      </c>
      <c r="EF155" s="7">
        <v>340896.72</v>
      </c>
      <c r="EG155" s="7">
        <v>377379.47</v>
      </c>
      <c r="EH155" s="8">
        <f t="shared" si="10"/>
        <v>1.1070199502066198</v>
      </c>
      <c r="EI155" s="3">
        <v>69350.5</v>
      </c>
      <c r="EJ155" s="3">
        <v>-50964.42</v>
      </c>
      <c r="EK155" s="3">
        <v>0</v>
      </c>
      <c r="EL155" s="3">
        <v>18386.080000000002</v>
      </c>
      <c r="EM155" s="3">
        <v>19246.27</v>
      </c>
      <c r="EN155" s="3">
        <v>0</v>
      </c>
      <c r="EO155" s="3">
        <v>0</v>
      </c>
      <c r="EP155" s="3">
        <v>0</v>
      </c>
      <c r="EQ155" s="3">
        <v>0</v>
      </c>
      <c r="ER155" s="3">
        <v>0</v>
      </c>
      <c r="ES155" s="3">
        <v>92860.27</v>
      </c>
      <c r="ET155" s="3">
        <v>-73623.839999999997</v>
      </c>
      <c r="EU155" s="3">
        <v>0</v>
      </c>
      <c r="EV155" s="3">
        <v>19236.43</v>
      </c>
      <c r="EW155" s="3">
        <v>19911.810000000001</v>
      </c>
      <c r="EX155" s="3">
        <v>0</v>
      </c>
      <c r="EY155" s="3">
        <v>0</v>
      </c>
      <c r="EZ155" s="3">
        <v>0</v>
      </c>
      <c r="FA155" s="3">
        <v>0</v>
      </c>
      <c r="FB155" s="3">
        <v>0</v>
      </c>
      <c r="FC155" s="3">
        <v>0</v>
      </c>
      <c r="FD155" s="3">
        <v>0</v>
      </c>
      <c r="FE155" s="3">
        <v>0</v>
      </c>
      <c r="FF155" s="3">
        <v>0</v>
      </c>
      <c r="FG155" s="3">
        <v>0</v>
      </c>
      <c r="FH155" s="3">
        <v>290506.89</v>
      </c>
      <c r="FI155" s="3">
        <v>0</v>
      </c>
      <c r="FJ155" s="3">
        <v>0</v>
      </c>
      <c r="FK155" s="3">
        <v>290506.89</v>
      </c>
      <c r="FL155" s="3">
        <v>324988.26</v>
      </c>
      <c r="FM155" s="3">
        <v>42335.76</v>
      </c>
      <c r="FN155" s="3">
        <v>-29568.44</v>
      </c>
      <c r="FO155" s="3">
        <v>0</v>
      </c>
      <c r="FP155" s="3">
        <v>12767.32</v>
      </c>
      <c r="FQ155" s="3">
        <v>13233.13</v>
      </c>
      <c r="FR155" s="3">
        <v>0</v>
      </c>
      <c r="FS155" s="3">
        <v>0</v>
      </c>
      <c r="FT155" s="3">
        <v>0</v>
      </c>
      <c r="FU155" s="3">
        <v>0</v>
      </c>
      <c r="FV155" s="3">
        <v>0</v>
      </c>
      <c r="FW155" s="9">
        <v>34039</v>
      </c>
      <c r="FX155" s="9">
        <v>0</v>
      </c>
      <c r="FY155" s="9">
        <v>0</v>
      </c>
      <c r="FZ155" s="9">
        <v>34039</v>
      </c>
      <c r="GA155" s="9">
        <v>34199.03</v>
      </c>
      <c r="GB155" s="10">
        <f t="shared" si="11"/>
        <v>1.0047013719556979</v>
      </c>
      <c r="GC155" s="3">
        <v>0</v>
      </c>
      <c r="GD155" s="3">
        <v>0</v>
      </c>
      <c r="GE155" s="3">
        <v>0</v>
      </c>
      <c r="GF155" s="3">
        <v>0</v>
      </c>
      <c r="GG155" s="3">
        <v>0</v>
      </c>
      <c r="GH155" s="3">
        <v>0</v>
      </c>
      <c r="GI155" s="3">
        <v>0</v>
      </c>
      <c r="GJ155" s="3">
        <v>0</v>
      </c>
      <c r="GK155" s="3">
        <v>0</v>
      </c>
      <c r="GL155" s="3">
        <v>0</v>
      </c>
      <c r="GM155" s="3">
        <v>34039</v>
      </c>
      <c r="GN155" s="3">
        <v>0</v>
      </c>
      <c r="GO155" s="3">
        <v>0</v>
      </c>
      <c r="GP155" s="3">
        <v>34039</v>
      </c>
      <c r="GQ155" s="3">
        <v>34199.03</v>
      </c>
    </row>
    <row r="156" spans="1:199" ht="15" customHeight="1" x14ac:dyDescent="0.25">
      <c r="A156" s="2" t="s">
        <v>156</v>
      </c>
      <c r="B156" s="2" t="s">
        <v>57</v>
      </c>
      <c r="C156" s="1"/>
      <c r="D156" s="2" t="s">
        <v>55</v>
      </c>
      <c r="E156" s="2" t="s">
        <v>141</v>
      </c>
      <c r="F156" s="3">
        <v>1692690.61</v>
      </c>
      <c r="G156" s="3">
        <v>-70674.820000000007</v>
      </c>
      <c r="H156" s="3">
        <v>0</v>
      </c>
      <c r="I156" s="3">
        <v>1622015.79</v>
      </c>
      <c r="J156" s="3">
        <v>1606590.45</v>
      </c>
      <c r="K156" s="4">
        <f t="shared" si="8"/>
        <v>0.99049001859593477</v>
      </c>
      <c r="L156" s="5">
        <v>501363.79</v>
      </c>
      <c r="M156" s="5">
        <v>-8007.13</v>
      </c>
      <c r="N156" s="5">
        <v>0</v>
      </c>
      <c r="O156" s="5">
        <v>493356.66</v>
      </c>
      <c r="P156" s="5">
        <v>473131.47</v>
      </c>
      <c r="Q156" s="6">
        <f t="shared" si="9"/>
        <v>0.95900493164519152</v>
      </c>
      <c r="R156" s="3">
        <v>0</v>
      </c>
      <c r="S156" s="3">
        <v>0</v>
      </c>
      <c r="T156" s="3">
        <v>0</v>
      </c>
      <c r="U156" s="3">
        <v>0</v>
      </c>
      <c r="V156" s="3">
        <v>3333.04</v>
      </c>
      <c r="W156" s="3">
        <v>9694.27</v>
      </c>
      <c r="X156" s="3">
        <v>0</v>
      </c>
      <c r="Y156" s="3">
        <v>0</v>
      </c>
      <c r="Z156" s="3">
        <v>9694.27</v>
      </c>
      <c r="AA156" s="3">
        <v>9058.3799999999992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57836.52</v>
      </c>
      <c r="AH156" s="3">
        <v>0</v>
      </c>
      <c r="AI156" s="3">
        <v>0</v>
      </c>
      <c r="AJ156" s="3">
        <v>57836.52</v>
      </c>
      <c r="AK156" s="3">
        <v>54644.99</v>
      </c>
      <c r="AL156" s="3">
        <v>7394.13</v>
      </c>
      <c r="AM156" s="3">
        <v>0</v>
      </c>
      <c r="AN156" s="3">
        <v>0</v>
      </c>
      <c r="AO156" s="3">
        <v>7394.13</v>
      </c>
      <c r="AP156" s="3">
        <v>6895.94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0</v>
      </c>
      <c r="BO156" s="3">
        <v>0</v>
      </c>
      <c r="BP156" s="3">
        <v>3232.72</v>
      </c>
      <c r="BQ156" s="3">
        <v>0</v>
      </c>
      <c r="BR156" s="3">
        <v>0</v>
      </c>
      <c r="BS156" s="3">
        <v>3232.72</v>
      </c>
      <c r="BT156" s="3">
        <v>2834.89</v>
      </c>
      <c r="BU156" s="3">
        <v>17985.43</v>
      </c>
      <c r="BV156" s="3">
        <v>0</v>
      </c>
      <c r="BW156" s="3">
        <v>0</v>
      </c>
      <c r="BX156" s="3">
        <v>17985.43</v>
      </c>
      <c r="BY156" s="3">
        <v>16715.580000000002</v>
      </c>
      <c r="BZ156" s="3">
        <v>107702.51</v>
      </c>
      <c r="CA156" s="3">
        <v>0</v>
      </c>
      <c r="CB156" s="3">
        <v>0</v>
      </c>
      <c r="CC156" s="3">
        <v>107702.51</v>
      </c>
      <c r="CD156" s="3">
        <v>100045.23</v>
      </c>
      <c r="CE156" s="3">
        <v>113951.39</v>
      </c>
      <c r="CF156" s="3">
        <v>0</v>
      </c>
      <c r="CG156" s="3">
        <v>0</v>
      </c>
      <c r="CH156" s="3">
        <v>113951.39</v>
      </c>
      <c r="CI156" s="3">
        <v>106068.8</v>
      </c>
      <c r="CJ156" s="3">
        <v>1375.14</v>
      </c>
      <c r="CK156" s="3">
        <v>0</v>
      </c>
      <c r="CL156" s="3">
        <v>0</v>
      </c>
      <c r="CM156" s="3">
        <v>1375.14</v>
      </c>
      <c r="CN156" s="3">
        <v>1374.33</v>
      </c>
      <c r="CO156" s="3">
        <v>40037.79</v>
      </c>
      <c r="CP156" s="3">
        <v>0</v>
      </c>
      <c r="CQ156" s="3">
        <v>0</v>
      </c>
      <c r="CR156" s="3">
        <v>40037.79</v>
      </c>
      <c r="CS156" s="3">
        <v>37110.18</v>
      </c>
      <c r="CT156" s="3">
        <v>38076.019999999997</v>
      </c>
      <c r="CU156" s="3">
        <v>0</v>
      </c>
      <c r="CV156" s="3">
        <v>0</v>
      </c>
      <c r="CW156" s="3">
        <v>38076.019999999997</v>
      </c>
      <c r="CX156" s="3">
        <v>35473.11</v>
      </c>
      <c r="CY156" s="3">
        <v>70766.25</v>
      </c>
      <c r="CZ156" s="3">
        <v>0</v>
      </c>
      <c r="DA156" s="3">
        <v>0</v>
      </c>
      <c r="DB156" s="3">
        <v>70766.25</v>
      </c>
      <c r="DC156" s="3">
        <v>65799.83</v>
      </c>
      <c r="DD156" s="3">
        <v>0</v>
      </c>
      <c r="DE156" s="3">
        <v>0</v>
      </c>
      <c r="DF156" s="3">
        <v>0</v>
      </c>
      <c r="DG156" s="3">
        <v>0</v>
      </c>
      <c r="DH156" s="3">
        <v>0</v>
      </c>
      <c r="DI156" s="3">
        <v>4562.6400000000003</v>
      </c>
      <c r="DJ156" s="3">
        <v>0</v>
      </c>
      <c r="DK156" s="3">
        <v>0</v>
      </c>
      <c r="DL156" s="3">
        <v>4562.6400000000003</v>
      </c>
      <c r="DM156" s="3">
        <v>4265.42</v>
      </c>
      <c r="DN156" s="3">
        <v>9318.58</v>
      </c>
      <c r="DO156" s="3">
        <v>0</v>
      </c>
      <c r="DP156" s="3">
        <v>0</v>
      </c>
      <c r="DQ156" s="3">
        <v>9318.58</v>
      </c>
      <c r="DR156" s="3">
        <v>9111.36</v>
      </c>
      <c r="DS156" s="3">
        <v>0</v>
      </c>
      <c r="DT156" s="3">
        <v>0</v>
      </c>
      <c r="DU156" s="3">
        <v>0</v>
      </c>
      <c r="DV156" s="3">
        <v>0</v>
      </c>
      <c r="DW156" s="3">
        <v>0</v>
      </c>
      <c r="DX156" s="3">
        <v>19430.400000000001</v>
      </c>
      <c r="DY156" s="3">
        <v>-8007.13</v>
      </c>
      <c r="DZ156" s="3">
        <v>0</v>
      </c>
      <c r="EA156" s="3">
        <v>11423.27</v>
      </c>
      <c r="EB156" s="3">
        <v>20400.39</v>
      </c>
      <c r="EC156" s="7">
        <v>1144522.23</v>
      </c>
      <c r="ED156" s="7">
        <v>-62300.77</v>
      </c>
      <c r="EE156" s="7">
        <v>0</v>
      </c>
      <c r="EF156" s="7">
        <v>1082221.46</v>
      </c>
      <c r="EG156" s="7">
        <v>1091497.32</v>
      </c>
      <c r="EH156" s="8">
        <f t="shared" si="10"/>
        <v>1.0085711292400357</v>
      </c>
      <c r="EI156" s="3">
        <v>170935.32</v>
      </c>
      <c r="EJ156" s="3">
        <v>-21042.14</v>
      </c>
      <c r="EK156" s="3">
        <v>0</v>
      </c>
      <c r="EL156" s="3">
        <v>149893.18</v>
      </c>
      <c r="EM156" s="3">
        <v>139329.07999999999</v>
      </c>
      <c r="EN156" s="3">
        <v>0</v>
      </c>
      <c r="EO156" s="3">
        <v>0</v>
      </c>
      <c r="EP156" s="3">
        <v>0</v>
      </c>
      <c r="EQ156" s="3">
        <v>0</v>
      </c>
      <c r="ER156" s="3">
        <v>0</v>
      </c>
      <c r="ES156" s="3">
        <v>228627.19</v>
      </c>
      <c r="ET156" s="3">
        <v>-28554.3</v>
      </c>
      <c r="EU156" s="3">
        <v>0</v>
      </c>
      <c r="EV156" s="3">
        <v>200072.89</v>
      </c>
      <c r="EW156" s="3">
        <v>184996.92</v>
      </c>
      <c r="EX156" s="3">
        <v>0</v>
      </c>
      <c r="EY156" s="3">
        <v>0</v>
      </c>
      <c r="EZ156" s="3">
        <v>0</v>
      </c>
      <c r="FA156" s="3">
        <v>0</v>
      </c>
      <c r="FB156" s="3">
        <v>0</v>
      </c>
      <c r="FC156" s="3">
        <v>0</v>
      </c>
      <c r="FD156" s="3">
        <v>0</v>
      </c>
      <c r="FE156" s="3">
        <v>0</v>
      </c>
      <c r="FF156" s="3">
        <v>0</v>
      </c>
      <c r="FG156" s="3">
        <v>0</v>
      </c>
      <c r="FH156" s="3">
        <v>640504.73</v>
      </c>
      <c r="FI156" s="3">
        <v>0</v>
      </c>
      <c r="FJ156" s="3">
        <v>0</v>
      </c>
      <c r="FK156" s="3">
        <v>640504.73</v>
      </c>
      <c r="FL156" s="3">
        <v>681536.1</v>
      </c>
      <c r="FM156" s="3">
        <v>104454.99</v>
      </c>
      <c r="FN156" s="3">
        <v>-12704.33</v>
      </c>
      <c r="FO156" s="3">
        <v>0</v>
      </c>
      <c r="FP156" s="3">
        <v>91750.66</v>
      </c>
      <c r="FQ156" s="3">
        <v>85635.22</v>
      </c>
      <c r="FR156" s="3">
        <v>0</v>
      </c>
      <c r="FS156" s="3">
        <v>0</v>
      </c>
      <c r="FT156" s="3">
        <v>0</v>
      </c>
      <c r="FU156" s="3">
        <v>0</v>
      </c>
      <c r="FV156" s="3">
        <v>0</v>
      </c>
      <c r="FW156" s="9">
        <v>46804.59</v>
      </c>
      <c r="FX156" s="9">
        <v>-366.92</v>
      </c>
      <c r="FY156" s="9">
        <v>0</v>
      </c>
      <c r="FZ156" s="9">
        <v>46437.67</v>
      </c>
      <c r="GA156" s="9">
        <v>41961.66</v>
      </c>
      <c r="GB156" s="10">
        <f t="shared" si="11"/>
        <v>0.90361251974959134</v>
      </c>
      <c r="GC156" s="3">
        <v>0</v>
      </c>
      <c r="GD156" s="3">
        <v>0</v>
      </c>
      <c r="GE156" s="3">
        <v>0</v>
      </c>
      <c r="GF156" s="3">
        <v>0</v>
      </c>
      <c r="GG156" s="3">
        <v>0</v>
      </c>
      <c r="GH156" s="3">
        <v>0</v>
      </c>
      <c r="GI156" s="3">
        <v>0</v>
      </c>
      <c r="GJ156" s="3">
        <v>0</v>
      </c>
      <c r="GK156" s="3">
        <v>0</v>
      </c>
      <c r="GL156" s="3">
        <v>0</v>
      </c>
      <c r="GM156" s="3">
        <v>46804.59</v>
      </c>
      <c r="GN156" s="3">
        <v>-366.92</v>
      </c>
      <c r="GO156" s="3">
        <v>0</v>
      </c>
      <c r="GP156" s="3">
        <v>46437.67</v>
      </c>
      <c r="GQ156" s="3">
        <v>41961.66</v>
      </c>
    </row>
    <row r="157" spans="1:199" ht="15" customHeight="1" x14ac:dyDescent="0.25">
      <c r="A157" s="2" t="s">
        <v>156</v>
      </c>
      <c r="B157" s="2" t="s">
        <v>88</v>
      </c>
      <c r="C157" s="1"/>
      <c r="D157" s="2" t="s">
        <v>55</v>
      </c>
      <c r="E157" s="2" t="s">
        <v>141</v>
      </c>
      <c r="F157" s="3">
        <v>2255306.34</v>
      </c>
      <c r="G157" s="3">
        <v>-106557.23</v>
      </c>
      <c r="H157" s="3">
        <v>13908.2</v>
      </c>
      <c r="I157" s="3">
        <v>2134840.91</v>
      </c>
      <c r="J157" s="3">
        <v>2388453.94</v>
      </c>
      <c r="K157" s="4">
        <f t="shared" si="8"/>
        <v>1.1187971566462063</v>
      </c>
      <c r="L157" s="5">
        <v>660344.66</v>
      </c>
      <c r="M157" s="5">
        <v>-20271.919999999998</v>
      </c>
      <c r="N157" s="5">
        <v>6481.8</v>
      </c>
      <c r="O157" s="5">
        <v>633590.93999999994</v>
      </c>
      <c r="P157" s="5">
        <v>710155.36</v>
      </c>
      <c r="Q157" s="6">
        <f t="shared" si="9"/>
        <v>1.1208420372930208</v>
      </c>
      <c r="R157" s="3">
        <v>0</v>
      </c>
      <c r="S157" s="3">
        <v>-1234.02</v>
      </c>
      <c r="T157" s="3">
        <v>0</v>
      </c>
      <c r="U157" s="3">
        <v>-1234.02</v>
      </c>
      <c r="V157" s="3">
        <v>17456.240000000002</v>
      </c>
      <c r="W157" s="3">
        <v>11153.23</v>
      </c>
      <c r="X157" s="3">
        <v>-68.69</v>
      </c>
      <c r="Y157" s="3">
        <v>111</v>
      </c>
      <c r="Z157" s="3">
        <v>10973.54</v>
      </c>
      <c r="AA157" s="3">
        <v>11711.4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77251.22</v>
      </c>
      <c r="AH157" s="3">
        <v>0</v>
      </c>
      <c r="AI157" s="3">
        <v>768</v>
      </c>
      <c r="AJ157" s="3">
        <v>76483.22</v>
      </c>
      <c r="AK157" s="3">
        <v>74106.25</v>
      </c>
      <c r="AL157" s="3">
        <v>8489.89</v>
      </c>
      <c r="AM157" s="3">
        <v>0</v>
      </c>
      <c r="AN157" s="3">
        <v>85.15</v>
      </c>
      <c r="AO157" s="3">
        <v>8404.74</v>
      </c>
      <c r="AP157" s="3">
        <v>8732.5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0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825.24</v>
      </c>
      <c r="BQ157" s="3">
        <v>0</v>
      </c>
      <c r="BR157" s="3">
        <v>0</v>
      </c>
      <c r="BS157" s="3">
        <v>825.24</v>
      </c>
      <c r="BT157" s="3">
        <v>755.74</v>
      </c>
      <c r="BU157" s="3">
        <v>23760.93</v>
      </c>
      <c r="BV157" s="3">
        <v>-199.38</v>
      </c>
      <c r="BW157" s="3">
        <v>238.8</v>
      </c>
      <c r="BX157" s="3">
        <v>23322.75</v>
      </c>
      <c r="BY157" s="3">
        <v>24835.21</v>
      </c>
      <c r="BZ157" s="3">
        <v>141470.65</v>
      </c>
      <c r="CA157" s="3">
        <v>-1512.28</v>
      </c>
      <c r="CB157" s="3">
        <v>1402.8</v>
      </c>
      <c r="CC157" s="3">
        <v>138555.57</v>
      </c>
      <c r="CD157" s="3">
        <v>149121.66</v>
      </c>
      <c r="CE157" s="3">
        <v>152012.88</v>
      </c>
      <c r="CF157" s="3">
        <v>-1795.58</v>
      </c>
      <c r="CG157" s="3">
        <v>1527.6</v>
      </c>
      <c r="CH157" s="3">
        <v>148689.70000000001</v>
      </c>
      <c r="CI157" s="3">
        <v>161060.16</v>
      </c>
      <c r="CJ157" s="3">
        <v>1851.68</v>
      </c>
      <c r="CK157" s="3">
        <v>0</v>
      </c>
      <c r="CL157" s="3">
        <v>19.2</v>
      </c>
      <c r="CM157" s="3">
        <v>1832.48</v>
      </c>
      <c r="CN157" s="3">
        <v>1938.14</v>
      </c>
      <c r="CO157" s="3">
        <v>52215.24</v>
      </c>
      <c r="CP157" s="3">
        <v>-475.34</v>
      </c>
      <c r="CQ157" s="3">
        <v>531.6</v>
      </c>
      <c r="CR157" s="3">
        <v>51208.3</v>
      </c>
      <c r="CS157" s="3">
        <v>54739.19</v>
      </c>
      <c r="CT157" s="3">
        <v>51414.81</v>
      </c>
      <c r="CU157" s="3">
        <v>-561.58000000000004</v>
      </c>
      <c r="CV157" s="3">
        <v>531.6</v>
      </c>
      <c r="CW157" s="3">
        <v>50321.63</v>
      </c>
      <c r="CX157" s="3">
        <v>54447.199999999997</v>
      </c>
      <c r="CY157" s="3">
        <v>93497.279999999999</v>
      </c>
      <c r="CZ157" s="3">
        <v>-629.98</v>
      </c>
      <c r="DA157" s="3">
        <v>939.6</v>
      </c>
      <c r="DB157" s="3">
        <v>91927.7</v>
      </c>
      <c r="DC157" s="3">
        <v>97952.08</v>
      </c>
      <c r="DD157" s="3">
        <v>0</v>
      </c>
      <c r="DE157" s="3">
        <v>0</v>
      </c>
      <c r="DF157" s="3">
        <v>0</v>
      </c>
      <c r="DG157" s="3">
        <v>0</v>
      </c>
      <c r="DH157" s="3">
        <v>0</v>
      </c>
      <c r="DI157" s="3">
        <v>5251.1</v>
      </c>
      <c r="DJ157" s="3">
        <v>-29.56</v>
      </c>
      <c r="DK157" s="3">
        <v>52.51</v>
      </c>
      <c r="DL157" s="3">
        <v>5169.03</v>
      </c>
      <c r="DM157" s="3">
        <v>5521.37</v>
      </c>
      <c r="DN157" s="3">
        <v>12356.66</v>
      </c>
      <c r="DO157" s="3">
        <v>-195.24</v>
      </c>
      <c r="DP157" s="3">
        <v>123.2</v>
      </c>
      <c r="DQ157" s="3">
        <v>12038.22</v>
      </c>
      <c r="DR157" s="3">
        <v>13985.17</v>
      </c>
      <c r="DS157" s="3">
        <v>0</v>
      </c>
      <c r="DT157" s="3">
        <v>0</v>
      </c>
      <c r="DU157" s="3">
        <v>0</v>
      </c>
      <c r="DV157" s="3">
        <v>0</v>
      </c>
      <c r="DW157" s="3">
        <v>0</v>
      </c>
      <c r="DX157" s="3">
        <v>28793.85</v>
      </c>
      <c r="DY157" s="3">
        <v>-13570.27</v>
      </c>
      <c r="DZ157" s="3">
        <v>150.74</v>
      </c>
      <c r="EA157" s="3">
        <v>15072.84</v>
      </c>
      <c r="EB157" s="3">
        <v>33793.050000000003</v>
      </c>
      <c r="EC157" s="7">
        <v>1440908.42</v>
      </c>
      <c r="ED157" s="7">
        <v>-81697.69</v>
      </c>
      <c r="EE157" s="7">
        <v>7426.4</v>
      </c>
      <c r="EF157" s="7">
        <v>1351784.33</v>
      </c>
      <c r="EG157" s="7">
        <v>1528446.81</v>
      </c>
      <c r="EH157" s="8">
        <f t="shared" si="10"/>
        <v>1.130688362099892</v>
      </c>
      <c r="EI157" s="3">
        <v>237948.52</v>
      </c>
      <c r="EJ157" s="3">
        <v>-29508.43</v>
      </c>
      <c r="EK157" s="3">
        <v>0</v>
      </c>
      <c r="EL157" s="3">
        <v>208440.09</v>
      </c>
      <c r="EM157" s="3">
        <v>219902.34</v>
      </c>
      <c r="EN157" s="3">
        <v>0</v>
      </c>
      <c r="EO157" s="3">
        <v>0</v>
      </c>
      <c r="EP157" s="3">
        <v>0</v>
      </c>
      <c r="EQ157" s="3">
        <v>0</v>
      </c>
      <c r="ER157" s="3">
        <v>0</v>
      </c>
      <c r="ES157" s="3">
        <v>335800.5</v>
      </c>
      <c r="ET157" s="3">
        <v>-17900.48</v>
      </c>
      <c r="EU157" s="3">
        <v>0</v>
      </c>
      <c r="EV157" s="3">
        <v>317900.02</v>
      </c>
      <c r="EW157" s="3">
        <v>330016.34999999998</v>
      </c>
      <c r="EX157" s="3">
        <v>0</v>
      </c>
      <c r="EY157" s="3">
        <v>0</v>
      </c>
      <c r="EZ157" s="3">
        <v>0</v>
      </c>
      <c r="FA157" s="3">
        <v>0</v>
      </c>
      <c r="FB157" s="3">
        <v>222.26</v>
      </c>
      <c r="FC157" s="3">
        <v>0</v>
      </c>
      <c r="FD157" s="3">
        <v>0</v>
      </c>
      <c r="FE157" s="3">
        <v>0</v>
      </c>
      <c r="FF157" s="3">
        <v>0</v>
      </c>
      <c r="FG157" s="3">
        <v>355.57</v>
      </c>
      <c r="FH157" s="3">
        <v>726896.07</v>
      </c>
      <c r="FI157" s="3">
        <v>-9892.5400000000009</v>
      </c>
      <c r="FJ157" s="3">
        <v>7426.4</v>
      </c>
      <c r="FK157" s="3">
        <v>709577.13</v>
      </c>
      <c r="FL157" s="3">
        <v>853616.49</v>
      </c>
      <c r="FM157" s="3">
        <v>140263.32999999999</v>
      </c>
      <c r="FN157" s="3">
        <v>-24396.240000000002</v>
      </c>
      <c r="FO157" s="3">
        <v>0</v>
      </c>
      <c r="FP157" s="3">
        <v>115867.09</v>
      </c>
      <c r="FQ157" s="3">
        <v>124333.8</v>
      </c>
      <c r="FR157" s="3">
        <v>0</v>
      </c>
      <c r="FS157" s="3">
        <v>0</v>
      </c>
      <c r="FT157" s="3">
        <v>0</v>
      </c>
      <c r="FU157" s="3">
        <v>0</v>
      </c>
      <c r="FV157" s="3">
        <v>0</v>
      </c>
      <c r="FW157" s="9">
        <v>154053.26</v>
      </c>
      <c r="FX157" s="9">
        <v>-4587.62</v>
      </c>
      <c r="FY157" s="9">
        <v>0</v>
      </c>
      <c r="FZ157" s="9">
        <v>149465.64000000001</v>
      </c>
      <c r="GA157" s="9">
        <v>149851.76999999999</v>
      </c>
      <c r="GB157" s="10">
        <f t="shared" si="11"/>
        <v>1.0025834031152576</v>
      </c>
      <c r="GC157" s="3">
        <v>0</v>
      </c>
      <c r="GD157" s="3">
        <v>0</v>
      </c>
      <c r="GE157" s="3">
        <v>0</v>
      </c>
      <c r="GF157" s="3">
        <v>0</v>
      </c>
      <c r="GG157" s="3">
        <v>0</v>
      </c>
      <c r="GH157" s="3">
        <v>0</v>
      </c>
      <c r="GI157" s="3">
        <v>0</v>
      </c>
      <c r="GJ157" s="3">
        <v>0</v>
      </c>
      <c r="GK157" s="3">
        <v>0</v>
      </c>
      <c r="GL157" s="3">
        <v>0</v>
      </c>
      <c r="GM157" s="3">
        <v>154053.26</v>
      </c>
      <c r="GN157" s="3">
        <v>-4587.62</v>
      </c>
      <c r="GO157" s="3">
        <v>0</v>
      </c>
      <c r="GP157" s="3">
        <v>149465.64000000001</v>
      </c>
      <c r="GQ157" s="3">
        <v>149851.76999999999</v>
      </c>
    </row>
    <row r="158" spans="1:199" ht="15" customHeight="1" x14ac:dyDescent="0.25">
      <c r="A158" s="2" t="s">
        <v>156</v>
      </c>
      <c r="B158" s="2" t="s">
        <v>105</v>
      </c>
      <c r="C158" s="1"/>
      <c r="D158" s="2" t="s">
        <v>55</v>
      </c>
      <c r="E158" s="2" t="s">
        <v>141</v>
      </c>
      <c r="F158" s="3">
        <v>244792.95</v>
      </c>
      <c r="G158" s="3">
        <v>-1695.61</v>
      </c>
      <c r="H158" s="3">
        <v>0</v>
      </c>
      <c r="I158" s="3">
        <v>243097.34</v>
      </c>
      <c r="J158" s="3">
        <v>253501.95</v>
      </c>
      <c r="K158" s="4">
        <f t="shared" si="8"/>
        <v>1.0428001803721918</v>
      </c>
      <c r="L158" s="5">
        <v>94239.86</v>
      </c>
      <c r="M158" s="5">
        <v>-1323.39</v>
      </c>
      <c r="N158" s="5">
        <v>0</v>
      </c>
      <c r="O158" s="5">
        <v>92916.47</v>
      </c>
      <c r="P158" s="5">
        <v>93055.76</v>
      </c>
      <c r="Q158" s="6">
        <f t="shared" si="9"/>
        <v>1.0014990883747521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3351.06</v>
      </c>
      <c r="X158" s="3">
        <v>0</v>
      </c>
      <c r="Y158" s="3">
        <v>0</v>
      </c>
      <c r="Z158" s="3">
        <v>3351.06</v>
      </c>
      <c r="AA158" s="3">
        <v>3252.08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9523.2000000000007</v>
      </c>
      <c r="AH158" s="3">
        <v>0</v>
      </c>
      <c r="AI158" s="3">
        <v>0</v>
      </c>
      <c r="AJ158" s="3">
        <v>9523.2000000000007</v>
      </c>
      <c r="AK158" s="3">
        <v>9528.98</v>
      </c>
      <c r="AL158" s="3">
        <v>2507.14</v>
      </c>
      <c r="AM158" s="3">
        <v>0</v>
      </c>
      <c r="AN158" s="3">
        <v>0</v>
      </c>
      <c r="AO158" s="3">
        <v>2507.14</v>
      </c>
      <c r="AP158" s="3">
        <v>2449.98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3">
        <v>0</v>
      </c>
      <c r="BK158" s="3">
        <v>0</v>
      </c>
      <c r="BL158" s="3">
        <v>0</v>
      </c>
      <c r="BM158" s="3">
        <v>0</v>
      </c>
      <c r="BN158" s="3">
        <v>0</v>
      </c>
      <c r="BO158" s="3">
        <v>0</v>
      </c>
      <c r="BP158" s="3">
        <v>0</v>
      </c>
      <c r="BQ158" s="3">
        <v>0</v>
      </c>
      <c r="BR158" s="3">
        <v>0</v>
      </c>
      <c r="BS158" s="3">
        <v>0</v>
      </c>
      <c r="BT158" s="3">
        <v>0</v>
      </c>
      <c r="BU158" s="3">
        <v>3302.42</v>
      </c>
      <c r="BV158" s="3">
        <v>0</v>
      </c>
      <c r="BW158" s="3">
        <v>0</v>
      </c>
      <c r="BX158" s="3">
        <v>3302.42</v>
      </c>
      <c r="BY158" s="3">
        <v>3243.02</v>
      </c>
      <c r="BZ158" s="3">
        <v>19813.12</v>
      </c>
      <c r="CA158" s="3">
        <v>0</v>
      </c>
      <c r="CB158" s="3">
        <v>0</v>
      </c>
      <c r="CC158" s="3">
        <v>19813.12</v>
      </c>
      <c r="CD158" s="3">
        <v>19388.8</v>
      </c>
      <c r="CE158" s="3">
        <v>21104.799999999999</v>
      </c>
      <c r="CF158" s="3">
        <v>0</v>
      </c>
      <c r="CG158" s="3">
        <v>0</v>
      </c>
      <c r="CH158" s="3">
        <v>21104.799999999999</v>
      </c>
      <c r="CI158" s="3">
        <v>20728.47</v>
      </c>
      <c r="CJ158" s="3">
        <v>238.08</v>
      </c>
      <c r="CK158" s="3">
        <v>0</v>
      </c>
      <c r="CL158" s="3">
        <v>0</v>
      </c>
      <c r="CM158" s="3">
        <v>238.08</v>
      </c>
      <c r="CN158" s="3">
        <v>238.22</v>
      </c>
      <c r="CO158" s="3">
        <v>7379.16</v>
      </c>
      <c r="CP158" s="3">
        <v>0</v>
      </c>
      <c r="CQ158" s="3">
        <v>0</v>
      </c>
      <c r="CR158" s="3">
        <v>7379.16</v>
      </c>
      <c r="CS158" s="3">
        <v>7241.97</v>
      </c>
      <c r="CT158" s="3">
        <v>6957.81</v>
      </c>
      <c r="CU158" s="3">
        <v>0</v>
      </c>
      <c r="CV158" s="3">
        <v>0</v>
      </c>
      <c r="CW158" s="3">
        <v>6957.81</v>
      </c>
      <c r="CX158" s="3">
        <v>6897.35</v>
      </c>
      <c r="CY158" s="3">
        <v>12985.85</v>
      </c>
      <c r="CZ158" s="3">
        <v>0</v>
      </c>
      <c r="DA158" s="3">
        <v>0</v>
      </c>
      <c r="DB158" s="3">
        <v>12985.85</v>
      </c>
      <c r="DC158" s="3">
        <v>12753.56</v>
      </c>
      <c r="DD158" s="3">
        <v>0</v>
      </c>
      <c r="DE158" s="3">
        <v>0</v>
      </c>
      <c r="DF158" s="3">
        <v>0</v>
      </c>
      <c r="DG158" s="3">
        <v>0</v>
      </c>
      <c r="DH158" s="3">
        <v>0</v>
      </c>
      <c r="DI158" s="3">
        <v>1566.78</v>
      </c>
      <c r="DJ158" s="3">
        <v>0</v>
      </c>
      <c r="DK158" s="3">
        <v>0</v>
      </c>
      <c r="DL158" s="3">
        <v>1566.78</v>
      </c>
      <c r="DM158" s="3">
        <v>1521.53</v>
      </c>
      <c r="DN158" s="3">
        <v>1411.67</v>
      </c>
      <c r="DO158" s="3">
        <v>0</v>
      </c>
      <c r="DP158" s="3">
        <v>0</v>
      </c>
      <c r="DQ158" s="3">
        <v>1411.67</v>
      </c>
      <c r="DR158" s="3">
        <v>1419.51</v>
      </c>
      <c r="DS158" s="3">
        <v>0</v>
      </c>
      <c r="DT158" s="3">
        <v>0</v>
      </c>
      <c r="DU158" s="3">
        <v>0</v>
      </c>
      <c r="DV158" s="3">
        <v>0</v>
      </c>
      <c r="DW158" s="3">
        <v>0</v>
      </c>
      <c r="DX158" s="3">
        <v>4098.7700000000004</v>
      </c>
      <c r="DY158" s="3">
        <v>-1323.39</v>
      </c>
      <c r="DZ158" s="3">
        <v>0</v>
      </c>
      <c r="EA158" s="3">
        <v>2775.38</v>
      </c>
      <c r="EB158" s="3">
        <v>4392.29</v>
      </c>
      <c r="EC158" s="7">
        <v>147459.16</v>
      </c>
      <c r="ED158" s="7">
        <v>-372.22</v>
      </c>
      <c r="EE158" s="7">
        <v>0</v>
      </c>
      <c r="EF158" s="7">
        <v>147086.94</v>
      </c>
      <c r="EG158" s="7">
        <v>157055.12</v>
      </c>
      <c r="EH158" s="8">
        <f t="shared" si="10"/>
        <v>1.067770666790675</v>
      </c>
      <c r="EI158" s="3">
        <v>14716.32</v>
      </c>
      <c r="EJ158" s="3">
        <v>-174.46</v>
      </c>
      <c r="EK158" s="3">
        <v>0</v>
      </c>
      <c r="EL158" s="3">
        <v>14541.86</v>
      </c>
      <c r="EM158" s="3">
        <v>14265.47</v>
      </c>
      <c r="EN158" s="3">
        <v>0</v>
      </c>
      <c r="EO158" s="3">
        <v>0</v>
      </c>
      <c r="EP158" s="3">
        <v>0</v>
      </c>
      <c r="EQ158" s="3">
        <v>0</v>
      </c>
      <c r="ER158" s="3">
        <v>0</v>
      </c>
      <c r="ES158" s="3">
        <v>20694.43</v>
      </c>
      <c r="ET158" s="3">
        <v>-32.729999999999997</v>
      </c>
      <c r="EU158" s="3">
        <v>0</v>
      </c>
      <c r="EV158" s="3">
        <v>20661.7</v>
      </c>
      <c r="EW158" s="3">
        <v>19501.66</v>
      </c>
      <c r="EX158" s="3">
        <v>0</v>
      </c>
      <c r="EY158" s="3">
        <v>0</v>
      </c>
      <c r="EZ158" s="3">
        <v>0</v>
      </c>
      <c r="FA158" s="3">
        <v>0</v>
      </c>
      <c r="FB158" s="3">
        <v>0</v>
      </c>
      <c r="FC158" s="3">
        <v>0</v>
      </c>
      <c r="FD158" s="3">
        <v>0</v>
      </c>
      <c r="FE158" s="3">
        <v>0</v>
      </c>
      <c r="FF158" s="3">
        <v>0</v>
      </c>
      <c r="FG158" s="3">
        <v>0</v>
      </c>
      <c r="FH158" s="3">
        <v>103073.58</v>
      </c>
      <c r="FI158" s="3">
        <v>0</v>
      </c>
      <c r="FJ158" s="3">
        <v>0</v>
      </c>
      <c r="FK158" s="3">
        <v>103073.58</v>
      </c>
      <c r="FL158" s="3">
        <v>114690.95</v>
      </c>
      <c r="FM158" s="3">
        <v>8974.83</v>
      </c>
      <c r="FN158" s="3">
        <v>-165.03</v>
      </c>
      <c r="FO158" s="3">
        <v>0</v>
      </c>
      <c r="FP158" s="3">
        <v>8809.7999999999993</v>
      </c>
      <c r="FQ158" s="3">
        <v>8597.0400000000009</v>
      </c>
      <c r="FR158" s="3">
        <v>0</v>
      </c>
      <c r="FS158" s="3">
        <v>0</v>
      </c>
      <c r="FT158" s="3">
        <v>0</v>
      </c>
      <c r="FU158" s="3">
        <v>0</v>
      </c>
      <c r="FV158" s="3">
        <v>0</v>
      </c>
      <c r="FW158" s="9">
        <v>3093.93</v>
      </c>
      <c r="FX158" s="9">
        <v>0</v>
      </c>
      <c r="FY158" s="9">
        <v>0</v>
      </c>
      <c r="FZ158" s="9">
        <v>3093.93</v>
      </c>
      <c r="GA158" s="9">
        <v>3391.07</v>
      </c>
      <c r="GB158" s="10">
        <f t="shared" si="11"/>
        <v>1.0960396647629391</v>
      </c>
      <c r="GC158" s="3">
        <v>0</v>
      </c>
      <c r="GD158" s="3">
        <v>0</v>
      </c>
      <c r="GE158" s="3">
        <v>0</v>
      </c>
      <c r="GF158" s="3">
        <v>0</v>
      </c>
      <c r="GG158" s="3">
        <v>0</v>
      </c>
      <c r="GH158" s="3">
        <v>0</v>
      </c>
      <c r="GI158" s="3">
        <v>0</v>
      </c>
      <c r="GJ158" s="3">
        <v>0</v>
      </c>
      <c r="GK158" s="3">
        <v>0</v>
      </c>
      <c r="GL158" s="3">
        <v>0</v>
      </c>
      <c r="GM158" s="3">
        <v>3093.93</v>
      </c>
      <c r="GN158" s="3">
        <v>0</v>
      </c>
      <c r="GO158" s="3">
        <v>0</v>
      </c>
      <c r="GP158" s="3">
        <v>3093.93</v>
      </c>
      <c r="GQ158" s="3">
        <v>3391.07</v>
      </c>
    </row>
    <row r="159" spans="1:199" ht="15" customHeight="1" x14ac:dyDescent="0.25">
      <c r="A159" s="2" t="s">
        <v>156</v>
      </c>
      <c r="B159" s="2" t="s">
        <v>74</v>
      </c>
      <c r="C159" s="1"/>
      <c r="D159" s="2" t="s">
        <v>55</v>
      </c>
      <c r="E159" s="2" t="s">
        <v>141</v>
      </c>
      <c r="F159" s="3">
        <v>1710174.73</v>
      </c>
      <c r="G159" s="3">
        <v>-9864.4599999999991</v>
      </c>
      <c r="H159" s="3">
        <v>0</v>
      </c>
      <c r="I159" s="3">
        <v>1700310.27</v>
      </c>
      <c r="J159" s="3">
        <v>1505294.09</v>
      </c>
      <c r="K159" s="4">
        <f t="shared" si="8"/>
        <v>0.88530553308955784</v>
      </c>
      <c r="L159" s="5">
        <v>527475.74</v>
      </c>
      <c r="M159" s="5">
        <v>-3911.38</v>
      </c>
      <c r="N159" s="5">
        <v>0</v>
      </c>
      <c r="O159" s="5">
        <v>523564.36</v>
      </c>
      <c r="P159" s="5">
        <v>459013.17</v>
      </c>
      <c r="Q159" s="6">
        <f t="shared" si="9"/>
        <v>0.87670820450803788</v>
      </c>
      <c r="R159" s="3">
        <v>0</v>
      </c>
      <c r="S159" s="3">
        <v>0</v>
      </c>
      <c r="T159" s="3">
        <v>0</v>
      </c>
      <c r="U159" s="3">
        <v>0</v>
      </c>
      <c r="V159" s="3">
        <v>6917.58</v>
      </c>
      <c r="W159" s="3">
        <v>19360.240000000002</v>
      </c>
      <c r="X159" s="3">
        <v>0</v>
      </c>
      <c r="Y159" s="3">
        <v>0</v>
      </c>
      <c r="Z159" s="3">
        <v>19360.240000000002</v>
      </c>
      <c r="AA159" s="3">
        <v>16442.98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58215.56</v>
      </c>
      <c r="AH159" s="3">
        <v>0</v>
      </c>
      <c r="AI159" s="3">
        <v>0</v>
      </c>
      <c r="AJ159" s="3">
        <v>58215.56</v>
      </c>
      <c r="AK159" s="3">
        <v>48271.33</v>
      </c>
      <c r="AL159" s="3">
        <v>14734.29</v>
      </c>
      <c r="AM159" s="3">
        <v>0</v>
      </c>
      <c r="AN159" s="3">
        <v>0</v>
      </c>
      <c r="AO159" s="3">
        <v>14734.29</v>
      </c>
      <c r="AP159" s="3">
        <v>12491.3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3">
        <v>0</v>
      </c>
      <c r="BK159" s="3">
        <v>0</v>
      </c>
      <c r="BL159" s="3">
        <v>0</v>
      </c>
      <c r="BM159" s="3">
        <v>0</v>
      </c>
      <c r="BN159" s="3">
        <v>0</v>
      </c>
      <c r="BO159" s="3">
        <v>0</v>
      </c>
      <c r="BP159" s="3">
        <v>2019.48</v>
      </c>
      <c r="BQ159" s="3">
        <v>0</v>
      </c>
      <c r="BR159" s="3">
        <v>0</v>
      </c>
      <c r="BS159" s="3">
        <v>2019.48</v>
      </c>
      <c r="BT159" s="3">
        <v>2068.44</v>
      </c>
      <c r="BU159" s="3">
        <v>18102.18</v>
      </c>
      <c r="BV159" s="3">
        <v>0</v>
      </c>
      <c r="BW159" s="3">
        <v>0</v>
      </c>
      <c r="BX159" s="3">
        <v>18102.18</v>
      </c>
      <c r="BY159" s="3">
        <v>15473.4</v>
      </c>
      <c r="BZ159" s="3">
        <v>106337.14</v>
      </c>
      <c r="CA159" s="3">
        <v>0</v>
      </c>
      <c r="CB159" s="3">
        <v>0</v>
      </c>
      <c r="CC159" s="3">
        <v>106337.14</v>
      </c>
      <c r="CD159" s="3">
        <v>91073.87</v>
      </c>
      <c r="CE159" s="3">
        <v>115796.94</v>
      </c>
      <c r="CF159" s="3">
        <v>0</v>
      </c>
      <c r="CG159" s="3">
        <v>0</v>
      </c>
      <c r="CH159" s="3">
        <v>115796.94</v>
      </c>
      <c r="CI159" s="3">
        <v>99400.68</v>
      </c>
      <c r="CJ159" s="3">
        <v>1455.46</v>
      </c>
      <c r="CK159" s="3">
        <v>0</v>
      </c>
      <c r="CL159" s="3">
        <v>0</v>
      </c>
      <c r="CM159" s="3">
        <v>1455.46</v>
      </c>
      <c r="CN159" s="3">
        <v>1318.15</v>
      </c>
      <c r="CO159" s="3">
        <v>40296.959999999999</v>
      </c>
      <c r="CP159" s="3">
        <v>0</v>
      </c>
      <c r="CQ159" s="3">
        <v>0</v>
      </c>
      <c r="CR159" s="3">
        <v>40296.959999999999</v>
      </c>
      <c r="CS159" s="3">
        <v>34347.89</v>
      </c>
      <c r="CT159" s="3">
        <v>40297.040000000001</v>
      </c>
      <c r="CU159" s="3">
        <v>0</v>
      </c>
      <c r="CV159" s="3">
        <v>0</v>
      </c>
      <c r="CW159" s="3">
        <v>40297.040000000001</v>
      </c>
      <c r="CX159" s="3">
        <v>34574.19</v>
      </c>
      <c r="CY159" s="3">
        <v>71224.960000000006</v>
      </c>
      <c r="CZ159" s="3">
        <v>0</v>
      </c>
      <c r="DA159" s="3">
        <v>0</v>
      </c>
      <c r="DB159" s="3">
        <v>71224.960000000006</v>
      </c>
      <c r="DC159" s="3">
        <v>60898.2</v>
      </c>
      <c r="DD159" s="3">
        <v>0</v>
      </c>
      <c r="DE159" s="3">
        <v>0</v>
      </c>
      <c r="DF159" s="3">
        <v>0</v>
      </c>
      <c r="DG159" s="3">
        <v>0</v>
      </c>
      <c r="DH159" s="3">
        <v>0</v>
      </c>
      <c r="DI159" s="3">
        <v>9103.34</v>
      </c>
      <c r="DJ159" s="3">
        <v>0</v>
      </c>
      <c r="DK159" s="3">
        <v>0</v>
      </c>
      <c r="DL159" s="3">
        <v>9103.34</v>
      </c>
      <c r="DM159" s="3">
        <v>7751.12</v>
      </c>
      <c r="DN159" s="3">
        <v>9521.16</v>
      </c>
      <c r="DO159" s="3">
        <v>0</v>
      </c>
      <c r="DP159" s="3">
        <v>0</v>
      </c>
      <c r="DQ159" s="3">
        <v>9521.16</v>
      </c>
      <c r="DR159" s="3">
        <v>8559.19</v>
      </c>
      <c r="DS159" s="3">
        <v>0</v>
      </c>
      <c r="DT159" s="3">
        <v>0</v>
      </c>
      <c r="DU159" s="3">
        <v>0</v>
      </c>
      <c r="DV159" s="3">
        <v>0</v>
      </c>
      <c r="DW159" s="3">
        <v>0</v>
      </c>
      <c r="DX159" s="3">
        <v>21010.99</v>
      </c>
      <c r="DY159" s="3">
        <v>-3911.38</v>
      </c>
      <c r="DZ159" s="3">
        <v>0</v>
      </c>
      <c r="EA159" s="3">
        <v>17099.61</v>
      </c>
      <c r="EB159" s="3">
        <v>19424.849999999999</v>
      </c>
      <c r="EC159" s="7">
        <v>1078255.55</v>
      </c>
      <c r="ED159" s="7">
        <v>-5953.08</v>
      </c>
      <c r="EE159" s="7">
        <v>0</v>
      </c>
      <c r="EF159" s="7">
        <v>1072302.47</v>
      </c>
      <c r="EG159" s="7">
        <v>953734.31</v>
      </c>
      <c r="EH159" s="8">
        <f t="shared" si="10"/>
        <v>0.88942657196341257</v>
      </c>
      <c r="EI159" s="3">
        <v>172468.64</v>
      </c>
      <c r="EJ159" s="3">
        <v>-1787.18</v>
      </c>
      <c r="EK159" s="3">
        <v>0</v>
      </c>
      <c r="EL159" s="3">
        <v>170681.46</v>
      </c>
      <c r="EM159" s="3">
        <v>143688.95000000001</v>
      </c>
      <c r="EN159" s="3">
        <v>0</v>
      </c>
      <c r="EO159" s="3">
        <v>0</v>
      </c>
      <c r="EP159" s="3">
        <v>0</v>
      </c>
      <c r="EQ159" s="3">
        <v>0</v>
      </c>
      <c r="ER159" s="3">
        <v>0</v>
      </c>
      <c r="ES159" s="3">
        <v>239946.91</v>
      </c>
      <c r="ET159" s="3">
        <v>-3357.91</v>
      </c>
      <c r="EU159" s="3">
        <v>0</v>
      </c>
      <c r="EV159" s="3">
        <v>236589</v>
      </c>
      <c r="EW159" s="3">
        <v>197911.78</v>
      </c>
      <c r="EX159" s="3">
        <v>0</v>
      </c>
      <c r="EY159" s="3">
        <v>0</v>
      </c>
      <c r="EZ159" s="3">
        <v>0</v>
      </c>
      <c r="FA159" s="3">
        <v>0</v>
      </c>
      <c r="FB159" s="3">
        <v>22.81</v>
      </c>
      <c r="FC159" s="3">
        <v>0</v>
      </c>
      <c r="FD159" s="3">
        <v>0</v>
      </c>
      <c r="FE159" s="3">
        <v>0</v>
      </c>
      <c r="FF159" s="3">
        <v>0</v>
      </c>
      <c r="FG159" s="3">
        <v>33.44</v>
      </c>
      <c r="FH159" s="3">
        <v>563158.51</v>
      </c>
      <c r="FI159" s="3">
        <v>0</v>
      </c>
      <c r="FJ159" s="3">
        <v>0</v>
      </c>
      <c r="FK159" s="3">
        <v>563158.51</v>
      </c>
      <c r="FL159" s="3">
        <v>525893.78</v>
      </c>
      <c r="FM159" s="3">
        <v>102681.49</v>
      </c>
      <c r="FN159" s="3">
        <v>-807.99</v>
      </c>
      <c r="FO159" s="3">
        <v>0</v>
      </c>
      <c r="FP159" s="3">
        <v>101873.5</v>
      </c>
      <c r="FQ159" s="3">
        <v>86183.55</v>
      </c>
      <c r="FR159" s="3">
        <v>0</v>
      </c>
      <c r="FS159" s="3">
        <v>0</v>
      </c>
      <c r="FT159" s="3">
        <v>0</v>
      </c>
      <c r="FU159" s="3">
        <v>0</v>
      </c>
      <c r="FV159" s="3">
        <v>0</v>
      </c>
      <c r="FW159" s="9">
        <v>104443.44</v>
      </c>
      <c r="FX159" s="9">
        <v>0</v>
      </c>
      <c r="FY159" s="9">
        <v>0</v>
      </c>
      <c r="FZ159" s="9">
        <v>104443.44</v>
      </c>
      <c r="GA159" s="9">
        <v>92546.61</v>
      </c>
      <c r="GB159" s="10">
        <f t="shared" si="11"/>
        <v>0.88609308540584264</v>
      </c>
      <c r="GC159" s="3">
        <v>0</v>
      </c>
      <c r="GD159" s="3">
        <v>0</v>
      </c>
      <c r="GE159" s="3">
        <v>0</v>
      </c>
      <c r="GF159" s="3">
        <v>0</v>
      </c>
      <c r="GG159" s="3">
        <v>0</v>
      </c>
      <c r="GH159" s="3">
        <v>0</v>
      </c>
      <c r="GI159" s="3">
        <v>0</v>
      </c>
      <c r="GJ159" s="3">
        <v>0</v>
      </c>
      <c r="GK159" s="3">
        <v>0</v>
      </c>
      <c r="GL159" s="3">
        <v>0</v>
      </c>
      <c r="GM159" s="3">
        <v>104443.44</v>
      </c>
      <c r="GN159" s="3">
        <v>0</v>
      </c>
      <c r="GO159" s="3">
        <v>0</v>
      </c>
      <c r="GP159" s="3">
        <v>104443.44</v>
      </c>
      <c r="GQ159" s="3">
        <v>92546.61</v>
      </c>
    </row>
    <row r="160" spans="1:199" ht="15" customHeight="1" x14ac:dyDescent="0.25">
      <c r="A160" s="2" t="s">
        <v>156</v>
      </c>
      <c r="B160" s="2" t="s">
        <v>106</v>
      </c>
      <c r="C160" s="1"/>
      <c r="D160" s="2" t="s">
        <v>55</v>
      </c>
      <c r="E160" s="2" t="s">
        <v>141</v>
      </c>
      <c r="F160" s="3">
        <v>1544443.48</v>
      </c>
      <c r="G160" s="3">
        <v>-18924.560000000001</v>
      </c>
      <c r="H160" s="3">
        <v>0</v>
      </c>
      <c r="I160" s="3">
        <v>1525518.92</v>
      </c>
      <c r="J160" s="3">
        <v>1533275.78</v>
      </c>
      <c r="K160" s="4">
        <f t="shared" si="8"/>
        <v>1.005084735363361</v>
      </c>
      <c r="L160" s="5">
        <v>646017.41</v>
      </c>
      <c r="M160" s="5">
        <v>-4087.56</v>
      </c>
      <c r="N160" s="5">
        <v>0</v>
      </c>
      <c r="O160" s="5">
        <v>641929.85</v>
      </c>
      <c r="P160" s="5">
        <v>626738.1</v>
      </c>
      <c r="Q160" s="6">
        <f t="shared" si="9"/>
        <v>0.97633425209935321</v>
      </c>
      <c r="R160" s="3">
        <v>0</v>
      </c>
      <c r="S160" s="3">
        <v>0</v>
      </c>
      <c r="T160" s="3">
        <v>0</v>
      </c>
      <c r="U160" s="3">
        <v>0</v>
      </c>
      <c r="V160" s="3">
        <v>4688.08</v>
      </c>
      <c r="W160" s="3">
        <v>11492.32</v>
      </c>
      <c r="X160" s="3">
        <v>0</v>
      </c>
      <c r="Y160" s="3">
        <v>0</v>
      </c>
      <c r="Z160" s="3">
        <v>11492.32</v>
      </c>
      <c r="AA160" s="3">
        <v>11034.26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55855.6</v>
      </c>
      <c r="AH160" s="3">
        <v>0</v>
      </c>
      <c r="AI160" s="3">
        <v>0</v>
      </c>
      <c r="AJ160" s="3">
        <v>55855.6</v>
      </c>
      <c r="AK160" s="3">
        <v>52420.18</v>
      </c>
      <c r="AL160" s="3">
        <v>8760.32</v>
      </c>
      <c r="AM160" s="3">
        <v>0</v>
      </c>
      <c r="AN160" s="3">
        <v>0</v>
      </c>
      <c r="AO160" s="3">
        <v>8760.32</v>
      </c>
      <c r="AP160" s="3">
        <v>8264.5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3">
        <v>154713.76</v>
      </c>
      <c r="BL160" s="3">
        <v>0</v>
      </c>
      <c r="BM160" s="3">
        <v>0</v>
      </c>
      <c r="BN160" s="3">
        <v>154713.76</v>
      </c>
      <c r="BO160" s="3">
        <v>149909.72</v>
      </c>
      <c r="BP160" s="3">
        <v>3058</v>
      </c>
      <c r="BQ160" s="3">
        <v>0</v>
      </c>
      <c r="BR160" s="3">
        <v>0</v>
      </c>
      <c r="BS160" s="3">
        <v>3058</v>
      </c>
      <c r="BT160" s="3">
        <v>3112.95</v>
      </c>
      <c r="BU160" s="3">
        <v>17365.72</v>
      </c>
      <c r="BV160" s="3">
        <v>0</v>
      </c>
      <c r="BW160" s="3">
        <v>0</v>
      </c>
      <c r="BX160" s="3">
        <v>17365.72</v>
      </c>
      <c r="BY160" s="3">
        <v>16608.89</v>
      </c>
      <c r="BZ160" s="3">
        <v>103261</v>
      </c>
      <c r="CA160" s="3">
        <v>0</v>
      </c>
      <c r="CB160" s="3">
        <v>0</v>
      </c>
      <c r="CC160" s="3">
        <v>103261</v>
      </c>
      <c r="CD160" s="3">
        <v>99346.77</v>
      </c>
      <c r="CE160" s="3">
        <v>110379.56</v>
      </c>
      <c r="CF160" s="3">
        <v>0</v>
      </c>
      <c r="CG160" s="3">
        <v>0</v>
      </c>
      <c r="CH160" s="3">
        <v>110379.56</v>
      </c>
      <c r="CI160" s="3">
        <v>106233.14</v>
      </c>
      <c r="CJ160" s="3">
        <v>1353.38</v>
      </c>
      <c r="CK160" s="3">
        <v>0</v>
      </c>
      <c r="CL160" s="3">
        <v>0</v>
      </c>
      <c r="CM160" s="3">
        <v>1353.38</v>
      </c>
      <c r="CN160" s="3">
        <v>1336.34</v>
      </c>
      <c r="CO160" s="3">
        <v>38658.86</v>
      </c>
      <c r="CP160" s="3">
        <v>0</v>
      </c>
      <c r="CQ160" s="3">
        <v>0</v>
      </c>
      <c r="CR160" s="3">
        <v>38658.86</v>
      </c>
      <c r="CS160" s="3">
        <v>37021.85</v>
      </c>
      <c r="CT160" s="3">
        <v>37465.480000000003</v>
      </c>
      <c r="CU160" s="3">
        <v>0</v>
      </c>
      <c r="CV160" s="3">
        <v>0</v>
      </c>
      <c r="CW160" s="3">
        <v>37465.480000000003</v>
      </c>
      <c r="CX160" s="3">
        <v>35898.29</v>
      </c>
      <c r="CY160" s="3">
        <v>68329.58</v>
      </c>
      <c r="CZ160" s="3">
        <v>0</v>
      </c>
      <c r="DA160" s="3">
        <v>0</v>
      </c>
      <c r="DB160" s="3">
        <v>68329.58</v>
      </c>
      <c r="DC160" s="3">
        <v>65429.82</v>
      </c>
      <c r="DD160" s="3">
        <v>0</v>
      </c>
      <c r="DE160" s="3">
        <v>0</v>
      </c>
      <c r="DF160" s="3">
        <v>0</v>
      </c>
      <c r="DG160" s="3">
        <v>0</v>
      </c>
      <c r="DH160" s="3">
        <v>0</v>
      </c>
      <c r="DI160" s="3">
        <v>5414.78</v>
      </c>
      <c r="DJ160" s="3">
        <v>0</v>
      </c>
      <c r="DK160" s="3">
        <v>0</v>
      </c>
      <c r="DL160" s="3">
        <v>5414.78</v>
      </c>
      <c r="DM160" s="3">
        <v>5197.1400000000003</v>
      </c>
      <c r="DN160" s="3">
        <v>9158.52</v>
      </c>
      <c r="DO160" s="3">
        <v>0</v>
      </c>
      <c r="DP160" s="3">
        <v>0</v>
      </c>
      <c r="DQ160" s="3">
        <v>9158.52</v>
      </c>
      <c r="DR160" s="3">
        <v>9156.9599999999991</v>
      </c>
      <c r="DS160" s="3">
        <v>0</v>
      </c>
      <c r="DT160" s="3">
        <v>0</v>
      </c>
      <c r="DU160" s="3">
        <v>0</v>
      </c>
      <c r="DV160" s="3">
        <v>0</v>
      </c>
      <c r="DW160" s="3">
        <v>0</v>
      </c>
      <c r="DX160" s="3">
        <v>20750.53</v>
      </c>
      <c r="DY160" s="3">
        <v>-4087.56</v>
      </c>
      <c r="DZ160" s="3">
        <v>0</v>
      </c>
      <c r="EA160" s="3">
        <v>16662.97</v>
      </c>
      <c r="EB160" s="3">
        <v>21079.21</v>
      </c>
      <c r="EC160" s="7">
        <v>836221.3</v>
      </c>
      <c r="ED160" s="7">
        <v>-14837</v>
      </c>
      <c r="EE160" s="7">
        <v>0</v>
      </c>
      <c r="EF160" s="7">
        <v>821384.3</v>
      </c>
      <c r="EG160" s="7">
        <v>853447.78</v>
      </c>
      <c r="EH160" s="8">
        <f t="shared" si="10"/>
        <v>1.0390359056047211</v>
      </c>
      <c r="EI160" s="3">
        <v>115406.07</v>
      </c>
      <c r="EJ160" s="3">
        <v>-4603.88</v>
      </c>
      <c r="EK160" s="3">
        <v>0</v>
      </c>
      <c r="EL160" s="3">
        <v>110802.19</v>
      </c>
      <c r="EM160" s="3">
        <v>104117.37</v>
      </c>
      <c r="EN160" s="3">
        <v>0</v>
      </c>
      <c r="EO160" s="3">
        <v>0</v>
      </c>
      <c r="EP160" s="3">
        <v>0</v>
      </c>
      <c r="EQ160" s="3">
        <v>0</v>
      </c>
      <c r="ER160" s="3">
        <v>0</v>
      </c>
      <c r="ES160" s="3">
        <v>156762.62</v>
      </c>
      <c r="ET160" s="3">
        <v>-7937.06</v>
      </c>
      <c r="EU160" s="3">
        <v>0</v>
      </c>
      <c r="EV160" s="3">
        <v>148825.56</v>
      </c>
      <c r="EW160" s="3">
        <v>140500.48000000001</v>
      </c>
      <c r="EX160" s="3">
        <v>0</v>
      </c>
      <c r="EY160" s="3">
        <v>0</v>
      </c>
      <c r="EZ160" s="3">
        <v>0</v>
      </c>
      <c r="FA160" s="3">
        <v>0</v>
      </c>
      <c r="FB160" s="3">
        <v>0</v>
      </c>
      <c r="FC160" s="3">
        <v>0</v>
      </c>
      <c r="FD160" s="3">
        <v>0</v>
      </c>
      <c r="FE160" s="3">
        <v>0</v>
      </c>
      <c r="FF160" s="3">
        <v>0</v>
      </c>
      <c r="FG160" s="3">
        <v>0</v>
      </c>
      <c r="FH160" s="3">
        <v>494253.76</v>
      </c>
      <c r="FI160" s="3">
        <v>0</v>
      </c>
      <c r="FJ160" s="3">
        <v>0</v>
      </c>
      <c r="FK160" s="3">
        <v>494253.76</v>
      </c>
      <c r="FL160" s="3">
        <v>545169.14</v>
      </c>
      <c r="FM160" s="3">
        <v>69798.850000000006</v>
      </c>
      <c r="FN160" s="3">
        <v>-2296.06</v>
      </c>
      <c r="FO160" s="3">
        <v>0</v>
      </c>
      <c r="FP160" s="3">
        <v>67502.789999999994</v>
      </c>
      <c r="FQ160" s="3">
        <v>63660.79</v>
      </c>
      <c r="FR160" s="3">
        <v>0</v>
      </c>
      <c r="FS160" s="3">
        <v>0</v>
      </c>
      <c r="FT160" s="3">
        <v>0</v>
      </c>
      <c r="FU160" s="3">
        <v>0</v>
      </c>
      <c r="FV160" s="3">
        <v>0</v>
      </c>
      <c r="FW160" s="9">
        <v>62204.77</v>
      </c>
      <c r="FX160" s="9">
        <v>0</v>
      </c>
      <c r="FY160" s="9">
        <v>0</v>
      </c>
      <c r="FZ160" s="9">
        <v>62204.77</v>
      </c>
      <c r="GA160" s="9">
        <v>53089.9</v>
      </c>
      <c r="GB160" s="10">
        <f t="shared" si="11"/>
        <v>0.853469918785971</v>
      </c>
      <c r="GC160" s="3">
        <v>0</v>
      </c>
      <c r="GD160" s="3">
        <v>0</v>
      </c>
      <c r="GE160" s="3">
        <v>0</v>
      </c>
      <c r="GF160" s="3">
        <v>0</v>
      </c>
      <c r="GG160" s="3">
        <v>0</v>
      </c>
      <c r="GH160" s="3">
        <v>0</v>
      </c>
      <c r="GI160" s="3">
        <v>0</v>
      </c>
      <c r="GJ160" s="3">
        <v>0</v>
      </c>
      <c r="GK160" s="3">
        <v>0</v>
      </c>
      <c r="GL160" s="3">
        <v>0</v>
      </c>
      <c r="GM160" s="3">
        <v>62204.77</v>
      </c>
      <c r="GN160" s="3">
        <v>0</v>
      </c>
      <c r="GO160" s="3">
        <v>0</v>
      </c>
      <c r="GP160" s="3">
        <v>62204.77</v>
      </c>
      <c r="GQ160" s="3">
        <v>53089.9</v>
      </c>
    </row>
    <row r="161" spans="1:199" ht="15" customHeight="1" x14ac:dyDescent="0.25">
      <c r="A161" s="2" t="s">
        <v>156</v>
      </c>
      <c r="B161" s="2" t="s">
        <v>92</v>
      </c>
      <c r="C161" s="1"/>
      <c r="D161" s="2" t="s">
        <v>55</v>
      </c>
      <c r="E161" s="2" t="s">
        <v>141</v>
      </c>
      <c r="F161" s="3">
        <v>3876621.5</v>
      </c>
      <c r="G161" s="3">
        <v>-62551.839999999997</v>
      </c>
      <c r="H161" s="3">
        <v>0</v>
      </c>
      <c r="I161" s="3">
        <v>3814069.66</v>
      </c>
      <c r="J161" s="3">
        <v>3738721.05</v>
      </c>
      <c r="K161" s="4">
        <f t="shared" si="8"/>
        <v>0.98024456375555546</v>
      </c>
      <c r="L161" s="5">
        <v>1278634.3600000001</v>
      </c>
      <c r="M161" s="5">
        <v>-20769.62</v>
      </c>
      <c r="N161" s="5">
        <v>0</v>
      </c>
      <c r="O161" s="5">
        <v>1257864.74</v>
      </c>
      <c r="P161" s="5">
        <v>1240500.08</v>
      </c>
      <c r="Q161" s="6">
        <f t="shared" si="9"/>
        <v>0.98619512937456222</v>
      </c>
      <c r="R161" s="3">
        <v>0</v>
      </c>
      <c r="S161" s="3">
        <v>0</v>
      </c>
      <c r="T161" s="3">
        <v>0</v>
      </c>
      <c r="U161" s="3">
        <v>0</v>
      </c>
      <c r="V161" s="3">
        <v>19540.98</v>
      </c>
      <c r="W161" s="3">
        <v>32088.97</v>
      </c>
      <c r="X161" s="3">
        <v>0</v>
      </c>
      <c r="Y161" s="3">
        <v>0</v>
      </c>
      <c r="Z161" s="3">
        <v>32088.97</v>
      </c>
      <c r="AA161" s="3">
        <v>31064.86</v>
      </c>
      <c r="AB161" s="3">
        <v>0</v>
      </c>
      <c r="AC161" s="3">
        <v>0</v>
      </c>
      <c r="AD161" s="3">
        <v>0</v>
      </c>
      <c r="AE161" s="3">
        <v>0</v>
      </c>
      <c r="AF161" s="3">
        <v>53.03</v>
      </c>
      <c r="AG161" s="3">
        <v>144932.95000000001</v>
      </c>
      <c r="AH161" s="3">
        <v>0</v>
      </c>
      <c r="AI161" s="3">
        <v>0</v>
      </c>
      <c r="AJ161" s="3">
        <v>144932.95000000001</v>
      </c>
      <c r="AK161" s="3">
        <v>130572.58</v>
      </c>
      <c r="AL161" s="3">
        <v>24441.91</v>
      </c>
      <c r="AM161" s="3">
        <v>0</v>
      </c>
      <c r="AN161" s="3">
        <v>0</v>
      </c>
      <c r="AO161" s="3">
        <v>24441.91</v>
      </c>
      <c r="AP161" s="3">
        <v>23349.15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0</v>
      </c>
      <c r="BL161" s="3">
        <v>0</v>
      </c>
      <c r="BM161" s="3">
        <v>0</v>
      </c>
      <c r="BN161" s="3">
        <v>0</v>
      </c>
      <c r="BO161" s="3">
        <v>0</v>
      </c>
      <c r="BP161" s="3">
        <v>7448.17</v>
      </c>
      <c r="BQ161" s="3">
        <v>0</v>
      </c>
      <c r="BR161" s="3">
        <v>0</v>
      </c>
      <c r="BS161" s="3">
        <v>7448.17</v>
      </c>
      <c r="BT161" s="3">
        <v>7499.05</v>
      </c>
      <c r="BU161" s="3">
        <v>45243.83</v>
      </c>
      <c r="BV161" s="3">
        <v>0</v>
      </c>
      <c r="BW161" s="3">
        <v>0</v>
      </c>
      <c r="BX161" s="3">
        <v>45243.83</v>
      </c>
      <c r="BY161" s="3">
        <v>43009.74</v>
      </c>
      <c r="BZ161" s="3">
        <v>273587.53999999998</v>
      </c>
      <c r="CA161" s="3">
        <v>0</v>
      </c>
      <c r="CB161" s="3">
        <v>0</v>
      </c>
      <c r="CC161" s="3">
        <v>273587.53999999998</v>
      </c>
      <c r="CD161" s="3">
        <v>261511.43</v>
      </c>
      <c r="CE161" s="3">
        <v>286784.90000000002</v>
      </c>
      <c r="CF161" s="3">
        <v>0</v>
      </c>
      <c r="CG161" s="3">
        <v>0</v>
      </c>
      <c r="CH161" s="3">
        <v>286784.90000000002</v>
      </c>
      <c r="CI161" s="3">
        <v>274587.99</v>
      </c>
      <c r="CJ161" s="3">
        <v>3354.09</v>
      </c>
      <c r="CK161" s="3">
        <v>0</v>
      </c>
      <c r="CL161" s="3">
        <v>0</v>
      </c>
      <c r="CM161" s="3">
        <v>3354.09</v>
      </c>
      <c r="CN161" s="3">
        <v>3290.14</v>
      </c>
      <c r="CO161" s="3">
        <v>96341.95</v>
      </c>
      <c r="CP161" s="3">
        <v>0</v>
      </c>
      <c r="CQ161" s="3">
        <v>0</v>
      </c>
      <c r="CR161" s="3">
        <v>96341.95</v>
      </c>
      <c r="CS161" s="3">
        <v>91403.08</v>
      </c>
      <c r="CT161" s="3">
        <v>93678.73</v>
      </c>
      <c r="CU161" s="3">
        <v>0</v>
      </c>
      <c r="CV161" s="3">
        <v>0</v>
      </c>
      <c r="CW161" s="3">
        <v>93678.73</v>
      </c>
      <c r="CX161" s="3">
        <v>89674.86</v>
      </c>
      <c r="CY161" s="3">
        <v>178015.46</v>
      </c>
      <c r="CZ161" s="3">
        <v>0</v>
      </c>
      <c r="DA161" s="3">
        <v>0</v>
      </c>
      <c r="DB161" s="3">
        <v>178015.46</v>
      </c>
      <c r="DC161" s="3">
        <v>169630.78</v>
      </c>
      <c r="DD161" s="3">
        <v>0</v>
      </c>
      <c r="DE161" s="3">
        <v>0</v>
      </c>
      <c r="DF161" s="3">
        <v>0</v>
      </c>
      <c r="DG161" s="3">
        <v>0</v>
      </c>
      <c r="DH161" s="3">
        <v>0</v>
      </c>
      <c r="DI161" s="3">
        <v>15093.24</v>
      </c>
      <c r="DJ161" s="3">
        <v>0</v>
      </c>
      <c r="DK161" s="3">
        <v>0</v>
      </c>
      <c r="DL161" s="3">
        <v>15093.24</v>
      </c>
      <c r="DM161" s="3">
        <v>14601.71</v>
      </c>
      <c r="DN161" s="3">
        <v>23885.41</v>
      </c>
      <c r="DO161" s="3">
        <v>0</v>
      </c>
      <c r="DP161" s="3">
        <v>0</v>
      </c>
      <c r="DQ161" s="3">
        <v>23885.41</v>
      </c>
      <c r="DR161" s="3">
        <v>23954.83</v>
      </c>
      <c r="DS161" s="3">
        <v>0</v>
      </c>
      <c r="DT161" s="3">
        <v>0</v>
      </c>
      <c r="DU161" s="3">
        <v>0</v>
      </c>
      <c r="DV161" s="3">
        <v>0</v>
      </c>
      <c r="DW161" s="3">
        <v>0</v>
      </c>
      <c r="DX161" s="3">
        <v>53737.21</v>
      </c>
      <c r="DY161" s="3">
        <v>-20769.62</v>
      </c>
      <c r="DZ161" s="3">
        <v>0</v>
      </c>
      <c r="EA161" s="3">
        <v>32967.589999999997</v>
      </c>
      <c r="EB161" s="3">
        <v>56755.87</v>
      </c>
      <c r="EC161" s="7">
        <v>2415450.17</v>
      </c>
      <c r="ED161" s="7">
        <v>-41585.93</v>
      </c>
      <c r="EE161" s="7">
        <v>0</v>
      </c>
      <c r="EF161" s="7">
        <v>2373864.2400000002</v>
      </c>
      <c r="EG161" s="7">
        <v>2347069.5</v>
      </c>
      <c r="EH161" s="8">
        <f t="shared" si="10"/>
        <v>0.98871260641257219</v>
      </c>
      <c r="EI161" s="3">
        <v>345354.95</v>
      </c>
      <c r="EJ161" s="3">
        <v>-16140.67</v>
      </c>
      <c r="EK161" s="3">
        <v>0</v>
      </c>
      <c r="EL161" s="3">
        <v>329214.28000000003</v>
      </c>
      <c r="EM161" s="3">
        <v>288760.51</v>
      </c>
      <c r="EN161" s="3">
        <v>0</v>
      </c>
      <c r="EO161" s="3">
        <v>0</v>
      </c>
      <c r="EP161" s="3">
        <v>0</v>
      </c>
      <c r="EQ161" s="3">
        <v>0</v>
      </c>
      <c r="ER161" s="3">
        <v>0</v>
      </c>
      <c r="ES161" s="3">
        <v>478261.22</v>
      </c>
      <c r="ET161" s="3">
        <v>-14311.42</v>
      </c>
      <c r="EU161" s="3">
        <v>0</v>
      </c>
      <c r="EV161" s="3">
        <v>463949.8</v>
      </c>
      <c r="EW161" s="3">
        <v>399710.87</v>
      </c>
      <c r="EX161" s="3">
        <v>0</v>
      </c>
      <c r="EY161" s="3">
        <v>0</v>
      </c>
      <c r="EZ161" s="3">
        <v>0</v>
      </c>
      <c r="FA161" s="3">
        <v>0</v>
      </c>
      <c r="FB161" s="3">
        <v>0</v>
      </c>
      <c r="FC161" s="3">
        <v>0</v>
      </c>
      <c r="FD161" s="3">
        <v>0</v>
      </c>
      <c r="FE161" s="3">
        <v>0</v>
      </c>
      <c r="FF161" s="3">
        <v>0</v>
      </c>
      <c r="FG161" s="3">
        <v>0</v>
      </c>
      <c r="FH161" s="3">
        <v>1385581.82</v>
      </c>
      <c r="FI161" s="3">
        <v>0</v>
      </c>
      <c r="FJ161" s="3">
        <v>0</v>
      </c>
      <c r="FK161" s="3">
        <v>1385581.82</v>
      </c>
      <c r="FL161" s="3">
        <v>1486688.09</v>
      </c>
      <c r="FM161" s="3">
        <v>206252.18</v>
      </c>
      <c r="FN161" s="3">
        <v>-11133.84</v>
      </c>
      <c r="FO161" s="3">
        <v>0</v>
      </c>
      <c r="FP161" s="3">
        <v>195118.34</v>
      </c>
      <c r="FQ161" s="3">
        <v>171910.03</v>
      </c>
      <c r="FR161" s="3">
        <v>0</v>
      </c>
      <c r="FS161" s="3">
        <v>0</v>
      </c>
      <c r="FT161" s="3">
        <v>0</v>
      </c>
      <c r="FU161" s="3">
        <v>0</v>
      </c>
      <c r="FV161" s="3">
        <v>0</v>
      </c>
      <c r="FW161" s="9">
        <v>182536.97</v>
      </c>
      <c r="FX161" s="9">
        <v>-196.29</v>
      </c>
      <c r="FY161" s="9">
        <v>0</v>
      </c>
      <c r="FZ161" s="9">
        <v>182340.68</v>
      </c>
      <c r="GA161" s="9">
        <v>151151.47</v>
      </c>
      <c r="GB161" s="10">
        <f t="shared" si="11"/>
        <v>0.82895089565312585</v>
      </c>
      <c r="GC161" s="3">
        <v>0</v>
      </c>
      <c r="GD161" s="3">
        <v>0</v>
      </c>
      <c r="GE161" s="3">
        <v>0</v>
      </c>
      <c r="GF161" s="3">
        <v>0</v>
      </c>
      <c r="GG161" s="3">
        <v>0</v>
      </c>
      <c r="GH161" s="3">
        <v>0</v>
      </c>
      <c r="GI161" s="3">
        <v>0</v>
      </c>
      <c r="GJ161" s="3">
        <v>0</v>
      </c>
      <c r="GK161" s="3">
        <v>0</v>
      </c>
      <c r="GL161" s="3">
        <v>0</v>
      </c>
      <c r="GM161" s="3">
        <v>182536.97</v>
      </c>
      <c r="GN161" s="3">
        <v>-196.29</v>
      </c>
      <c r="GO161" s="3">
        <v>0</v>
      </c>
      <c r="GP161" s="3">
        <v>182340.68</v>
      </c>
      <c r="GQ161" s="3">
        <v>151151.47</v>
      </c>
    </row>
    <row r="162" spans="1:199" ht="15" customHeight="1" x14ac:dyDescent="0.25">
      <c r="A162" s="2" t="s">
        <v>156</v>
      </c>
      <c r="B162" s="2" t="s">
        <v>159</v>
      </c>
      <c r="C162" s="1"/>
      <c r="D162" s="2" t="s">
        <v>55</v>
      </c>
      <c r="E162" s="2" t="s">
        <v>141</v>
      </c>
      <c r="F162" s="3">
        <v>5445777.2599999998</v>
      </c>
      <c r="G162" s="3">
        <v>-125398.62</v>
      </c>
      <c r="H162" s="3">
        <v>0</v>
      </c>
      <c r="I162" s="3">
        <v>5320378.6399999997</v>
      </c>
      <c r="J162" s="3">
        <v>5249637.25</v>
      </c>
      <c r="K162" s="4">
        <f t="shared" si="8"/>
        <v>0.98670369257779</v>
      </c>
      <c r="L162" s="5">
        <v>1706538.48</v>
      </c>
      <c r="M162" s="5">
        <v>-16319.2</v>
      </c>
      <c r="N162" s="5">
        <v>0</v>
      </c>
      <c r="O162" s="5">
        <v>1690219.28</v>
      </c>
      <c r="P162" s="5">
        <v>1642945.99</v>
      </c>
      <c r="Q162" s="6">
        <f t="shared" si="9"/>
        <v>0.97203126803760043</v>
      </c>
      <c r="R162" s="3">
        <v>0</v>
      </c>
      <c r="S162" s="3">
        <v>0</v>
      </c>
      <c r="T162" s="3">
        <v>0</v>
      </c>
      <c r="U162" s="3">
        <v>0</v>
      </c>
      <c r="V162" s="3">
        <v>38817.53</v>
      </c>
      <c r="W162" s="3">
        <v>29004.37</v>
      </c>
      <c r="X162" s="3">
        <v>0</v>
      </c>
      <c r="Y162" s="3">
        <v>0</v>
      </c>
      <c r="Z162" s="3">
        <v>29004.37</v>
      </c>
      <c r="AA162" s="3">
        <v>27387.16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179855.88</v>
      </c>
      <c r="AH162" s="3">
        <v>0</v>
      </c>
      <c r="AI162" s="3">
        <v>0</v>
      </c>
      <c r="AJ162" s="3">
        <v>179855.88</v>
      </c>
      <c r="AK162" s="3">
        <v>153891.24</v>
      </c>
      <c r="AL162" s="3">
        <v>22099.040000000001</v>
      </c>
      <c r="AM162" s="3">
        <v>0</v>
      </c>
      <c r="AN162" s="3">
        <v>0</v>
      </c>
      <c r="AO162" s="3">
        <v>22099.040000000001</v>
      </c>
      <c r="AP162" s="3">
        <v>20518.82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0</v>
      </c>
      <c r="BF162" s="3">
        <v>0</v>
      </c>
      <c r="BG162" s="3">
        <v>0</v>
      </c>
      <c r="BH162" s="3">
        <v>0</v>
      </c>
      <c r="BI162" s="3">
        <v>0</v>
      </c>
      <c r="BJ162" s="3">
        <v>0</v>
      </c>
      <c r="BK162" s="3">
        <v>148026.79999999999</v>
      </c>
      <c r="BL162" s="3">
        <v>0</v>
      </c>
      <c r="BM162" s="3">
        <v>0</v>
      </c>
      <c r="BN162" s="3">
        <v>148026.79999999999</v>
      </c>
      <c r="BO162" s="3">
        <v>135392.20000000001</v>
      </c>
      <c r="BP162" s="3">
        <v>2449.4499999999998</v>
      </c>
      <c r="BQ162" s="3">
        <v>0</v>
      </c>
      <c r="BR162" s="3">
        <v>0</v>
      </c>
      <c r="BS162" s="3">
        <v>2449.4499999999998</v>
      </c>
      <c r="BT162" s="3">
        <v>2204.46</v>
      </c>
      <c r="BU162" s="3">
        <v>56211.68</v>
      </c>
      <c r="BV162" s="3">
        <v>0</v>
      </c>
      <c r="BW162" s="3">
        <v>0</v>
      </c>
      <c r="BX162" s="3">
        <v>56211.68</v>
      </c>
      <c r="BY162" s="3">
        <v>52843.03</v>
      </c>
      <c r="BZ162" s="3">
        <v>331981.19</v>
      </c>
      <c r="CA162" s="3">
        <v>0</v>
      </c>
      <c r="CB162" s="3">
        <v>0</v>
      </c>
      <c r="CC162" s="3">
        <v>331981.19</v>
      </c>
      <c r="CD162" s="3">
        <v>315614.43</v>
      </c>
      <c r="CE162" s="3">
        <v>359567.87</v>
      </c>
      <c r="CF162" s="3">
        <v>0</v>
      </c>
      <c r="CG162" s="3">
        <v>0</v>
      </c>
      <c r="CH162" s="3">
        <v>359567.87</v>
      </c>
      <c r="CI162" s="3">
        <v>342690.39</v>
      </c>
      <c r="CJ162" s="3">
        <v>4379.28</v>
      </c>
      <c r="CK162" s="3">
        <v>0</v>
      </c>
      <c r="CL162" s="3">
        <v>0</v>
      </c>
      <c r="CM162" s="3">
        <v>4379.28</v>
      </c>
      <c r="CN162" s="3">
        <v>4105.3500000000004</v>
      </c>
      <c r="CO162" s="3">
        <v>125158.01</v>
      </c>
      <c r="CP162" s="3">
        <v>0</v>
      </c>
      <c r="CQ162" s="3">
        <v>0</v>
      </c>
      <c r="CR162" s="3">
        <v>125158.01</v>
      </c>
      <c r="CS162" s="3">
        <v>117728.19</v>
      </c>
      <c r="CT162" s="3">
        <v>121882.29</v>
      </c>
      <c r="CU162" s="3">
        <v>0</v>
      </c>
      <c r="CV162" s="3">
        <v>0</v>
      </c>
      <c r="CW162" s="3">
        <v>121882.29</v>
      </c>
      <c r="CX162" s="3">
        <v>115578.95</v>
      </c>
      <c r="CY162" s="3">
        <v>221168.31</v>
      </c>
      <c r="CZ162" s="3">
        <v>0</v>
      </c>
      <c r="DA162" s="3">
        <v>0</v>
      </c>
      <c r="DB162" s="3">
        <v>221168.31</v>
      </c>
      <c r="DC162" s="3">
        <v>208342.68</v>
      </c>
      <c r="DD162" s="3">
        <v>0</v>
      </c>
      <c r="DE162" s="3">
        <v>0</v>
      </c>
      <c r="DF162" s="3">
        <v>0</v>
      </c>
      <c r="DG162" s="3">
        <v>0</v>
      </c>
      <c r="DH162" s="3">
        <v>0</v>
      </c>
      <c r="DI162" s="3">
        <v>13651.75</v>
      </c>
      <c r="DJ162" s="3">
        <v>0</v>
      </c>
      <c r="DK162" s="3">
        <v>0</v>
      </c>
      <c r="DL162" s="3">
        <v>13651.75</v>
      </c>
      <c r="DM162" s="3">
        <v>12898.49</v>
      </c>
      <c r="DN162" s="3">
        <v>29002.080000000002</v>
      </c>
      <c r="DO162" s="3">
        <v>0</v>
      </c>
      <c r="DP162" s="3">
        <v>0</v>
      </c>
      <c r="DQ162" s="3">
        <v>29002.080000000002</v>
      </c>
      <c r="DR162" s="3">
        <v>29813.85</v>
      </c>
      <c r="DS162" s="3">
        <v>0</v>
      </c>
      <c r="DT162" s="3">
        <v>0</v>
      </c>
      <c r="DU162" s="3">
        <v>0</v>
      </c>
      <c r="DV162" s="3">
        <v>0</v>
      </c>
      <c r="DW162" s="3">
        <v>0</v>
      </c>
      <c r="DX162" s="3">
        <v>62100.480000000003</v>
      </c>
      <c r="DY162" s="3">
        <v>-16319.2</v>
      </c>
      <c r="DZ162" s="3">
        <v>0</v>
      </c>
      <c r="EA162" s="3">
        <v>45781.279999999999</v>
      </c>
      <c r="EB162" s="3">
        <v>65119.22</v>
      </c>
      <c r="EC162" s="7">
        <v>3416337.12</v>
      </c>
      <c r="ED162" s="7">
        <v>-96683.82</v>
      </c>
      <c r="EE162" s="7">
        <v>0</v>
      </c>
      <c r="EF162" s="7">
        <v>3319653.3</v>
      </c>
      <c r="EG162" s="7">
        <v>3314171.32</v>
      </c>
      <c r="EH162" s="8">
        <f t="shared" si="10"/>
        <v>0.99834862875590047</v>
      </c>
      <c r="EI162" s="3">
        <v>480061.22</v>
      </c>
      <c r="EJ162" s="3">
        <v>-33999.480000000003</v>
      </c>
      <c r="EK162" s="3">
        <v>0</v>
      </c>
      <c r="EL162" s="3">
        <v>446061.74</v>
      </c>
      <c r="EM162" s="3">
        <v>404009.85</v>
      </c>
      <c r="EN162" s="3">
        <v>0</v>
      </c>
      <c r="EO162" s="3">
        <v>0</v>
      </c>
      <c r="EP162" s="3">
        <v>0</v>
      </c>
      <c r="EQ162" s="3">
        <v>0</v>
      </c>
      <c r="ER162" s="3">
        <v>0</v>
      </c>
      <c r="ES162" s="3">
        <v>678686.92</v>
      </c>
      <c r="ET162" s="3">
        <v>-40528.44</v>
      </c>
      <c r="EU162" s="3">
        <v>0</v>
      </c>
      <c r="EV162" s="3">
        <v>638158.48</v>
      </c>
      <c r="EW162" s="3">
        <v>572921.14</v>
      </c>
      <c r="EX162" s="3">
        <v>0</v>
      </c>
      <c r="EY162" s="3">
        <v>0</v>
      </c>
      <c r="EZ162" s="3">
        <v>0</v>
      </c>
      <c r="FA162" s="3">
        <v>0</v>
      </c>
      <c r="FB162" s="3">
        <v>0</v>
      </c>
      <c r="FC162" s="3">
        <v>0</v>
      </c>
      <c r="FD162" s="3">
        <v>0</v>
      </c>
      <c r="FE162" s="3">
        <v>0</v>
      </c>
      <c r="FF162" s="3">
        <v>0</v>
      </c>
      <c r="FG162" s="3">
        <v>0</v>
      </c>
      <c r="FH162" s="3">
        <v>1974933.58</v>
      </c>
      <c r="FI162" s="3">
        <v>0</v>
      </c>
      <c r="FJ162" s="3">
        <v>0</v>
      </c>
      <c r="FK162" s="3">
        <v>1974933.58</v>
      </c>
      <c r="FL162" s="3">
        <v>2101331.02</v>
      </c>
      <c r="FM162" s="3">
        <v>282655.40000000002</v>
      </c>
      <c r="FN162" s="3">
        <v>-22155.9</v>
      </c>
      <c r="FO162" s="3">
        <v>0</v>
      </c>
      <c r="FP162" s="3">
        <v>260499.5</v>
      </c>
      <c r="FQ162" s="3">
        <v>235909.31</v>
      </c>
      <c r="FR162" s="3">
        <v>0</v>
      </c>
      <c r="FS162" s="3">
        <v>0</v>
      </c>
      <c r="FT162" s="3">
        <v>0</v>
      </c>
      <c r="FU162" s="3">
        <v>0</v>
      </c>
      <c r="FV162" s="3">
        <v>0</v>
      </c>
      <c r="FW162" s="9">
        <v>322901.65999999997</v>
      </c>
      <c r="FX162" s="9">
        <v>-12395.6</v>
      </c>
      <c r="FY162" s="9">
        <v>0</v>
      </c>
      <c r="FZ162" s="9">
        <v>310506.06</v>
      </c>
      <c r="GA162" s="9">
        <v>292519.94</v>
      </c>
      <c r="GB162" s="10">
        <f t="shared" si="11"/>
        <v>0.94207481812110205</v>
      </c>
      <c r="GC162" s="3">
        <v>0</v>
      </c>
      <c r="GD162" s="3">
        <v>0</v>
      </c>
      <c r="GE162" s="3">
        <v>0</v>
      </c>
      <c r="GF162" s="3">
        <v>0</v>
      </c>
      <c r="GG162" s="3">
        <v>0</v>
      </c>
      <c r="GH162" s="3">
        <v>0</v>
      </c>
      <c r="GI162" s="3">
        <v>0</v>
      </c>
      <c r="GJ162" s="3">
        <v>0</v>
      </c>
      <c r="GK162" s="3">
        <v>0</v>
      </c>
      <c r="GL162" s="3">
        <v>0</v>
      </c>
      <c r="GM162" s="3">
        <v>322901.65999999997</v>
      </c>
      <c r="GN162" s="3">
        <v>-12395.6</v>
      </c>
      <c r="GO162" s="3">
        <v>0</v>
      </c>
      <c r="GP162" s="3">
        <v>310506.06</v>
      </c>
      <c r="GQ162" s="3">
        <v>292519.94</v>
      </c>
    </row>
    <row r="163" spans="1:199" ht="15" customHeight="1" x14ac:dyDescent="0.25">
      <c r="A163" s="2" t="s">
        <v>156</v>
      </c>
      <c r="B163" s="2" t="s">
        <v>160</v>
      </c>
      <c r="C163" s="1"/>
      <c r="D163" s="2" t="s">
        <v>55</v>
      </c>
      <c r="E163" s="2" t="s">
        <v>141</v>
      </c>
      <c r="F163" s="3">
        <v>732525.74</v>
      </c>
      <c r="G163" s="3">
        <v>806.68</v>
      </c>
      <c r="H163" s="3">
        <v>0</v>
      </c>
      <c r="I163" s="3">
        <v>733332.42</v>
      </c>
      <c r="J163" s="3">
        <v>919304.56</v>
      </c>
      <c r="K163" s="4">
        <f t="shared" si="8"/>
        <v>1.2535986885729122</v>
      </c>
      <c r="L163" s="5">
        <v>177102.41</v>
      </c>
      <c r="M163" s="5">
        <v>0</v>
      </c>
      <c r="N163" s="5">
        <v>0</v>
      </c>
      <c r="O163" s="5">
        <v>177102.41</v>
      </c>
      <c r="P163" s="5">
        <v>219550.57</v>
      </c>
      <c r="Q163" s="6">
        <f t="shared" si="9"/>
        <v>1.2396814362944018</v>
      </c>
      <c r="R163" s="3">
        <v>0</v>
      </c>
      <c r="S163" s="3">
        <v>0</v>
      </c>
      <c r="T163" s="3">
        <v>0</v>
      </c>
      <c r="U163" s="3">
        <v>0</v>
      </c>
      <c r="V163" s="3">
        <v>11231.59</v>
      </c>
      <c r="W163" s="3">
        <v>4260.83</v>
      </c>
      <c r="X163" s="3">
        <v>0</v>
      </c>
      <c r="Y163" s="3">
        <v>0</v>
      </c>
      <c r="Z163" s="3">
        <v>4260.83</v>
      </c>
      <c r="AA163" s="3">
        <v>5145.05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21664.38</v>
      </c>
      <c r="AH163" s="3">
        <v>0</v>
      </c>
      <c r="AI163" s="3">
        <v>0</v>
      </c>
      <c r="AJ163" s="3">
        <v>21664.38</v>
      </c>
      <c r="AK163" s="3">
        <v>20481.849999999999</v>
      </c>
      <c r="AL163" s="3">
        <v>3269.76</v>
      </c>
      <c r="AM163" s="3">
        <v>0</v>
      </c>
      <c r="AN163" s="3">
        <v>0</v>
      </c>
      <c r="AO163" s="3">
        <v>3269.76</v>
      </c>
      <c r="AP163" s="3">
        <v>3612.66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42682.7</v>
      </c>
      <c r="CA163" s="3">
        <v>0</v>
      </c>
      <c r="CB163" s="3">
        <v>0</v>
      </c>
      <c r="CC163" s="3">
        <v>42682.7</v>
      </c>
      <c r="CD163" s="3">
        <v>53054.02</v>
      </c>
      <c r="CE163" s="3">
        <v>43102.3</v>
      </c>
      <c r="CF163" s="3">
        <v>0</v>
      </c>
      <c r="CG163" s="3">
        <v>0</v>
      </c>
      <c r="CH163" s="3">
        <v>43102.3</v>
      </c>
      <c r="CI163" s="3">
        <v>52952.78</v>
      </c>
      <c r="CJ163" s="3">
        <v>434.4</v>
      </c>
      <c r="CK163" s="3">
        <v>0</v>
      </c>
      <c r="CL163" s="3">
        <v>0</v>
      </c>
      <c r="CM163" s="3">
        <v>434.4</v>
      </c>
      <c r="CN163" s="3">
        <v>504.06</v>
      </c>
      <c r="CO163" s="3">
        <v>14999.68</v>
      </c>
      <c r="CP163" s="3">
        <v>0</v>
      </c>
      <c r="CQ163" s="3">
        <v>0</v>
      </c>
      <c r="CR163" s="3">
        <v>14999.68</v>
      </c>
      <c r="CS163" s="3">
        <v>17893.32</v>
      </c>
      <c r="CT163" s="3">
        <v>12031.86</v>
      </c>
      <c r="CU163" s="3">
        <v>0</v>
      </c>
      <c r="CV163" s="3">
        <v>0</v>
      </c>
      <c r="CW163" s="3">
        <v>12031.86</v>
      </c>
      <c r="CX163" s="3">
        <v>13260.27</v>
      </c>
      <c r="CY163" s="3">
        <v>26511.35</v>
      </c>
      <c r="CZ163" s="3">
        <v>0</v>
      </c>
      <c r="DA163" s="3">
        <v>0</v>
      </c>
      <c r="DB163" s="3">
        <v>26511.35</v>
      </c>
      <c r="DC163" s="3">
        <v>31244.86</v>
      </c>
      <c r="DD163" s="3">
        <v>0</v>
      </c>
      <c r="DE163" s="3">
        <v>0</v>
      </c>
      <c r="DF163" s="3">
        <v>0</v>
      </c>
      <c r="DG163" s="3">
        <v>0</v>
      </c>
      <c r="DH163" s="3">
        <v>0</v>
      </c>
      <c r="DI163" s="3">
        <v>2014.64</v>
      </c>
      <c r="DJ163" s="3">
        <v>0</v>
      </c>
      <c r="DK163" s="3">
        <v>0</v>
      </c>
      <c r="DL163" s="3">
        <v>2014.64</v>
      </c>
      <c r="DM163" s="3">
        <v>2434.71</v>
      </c>
      <c r="DN163" s="3">
        <v>3536.09</v>
      </c>
      <c r="DO163" s="3">
        <v>0</v>
      </c>
      <c r="DP163" s="3">
        <v>0</v>
      </c>
      <c r="DQ163" s="3">
        <v>3536.09</v>
      </c>
      <c r="DR163" s="3">
        <v>4766.57</v>
      </c>
      <c r="DS163" s="3">
        <v>2594.42</v>
      </c>
      <c r="DT163" s="3">
        <v>0</v>
      </c>
      <c r="DU163" s="3">
        <v>0</v>
      </c>
      <c r="DV163" s="3">
        <v>2594.42</v>
      </c>
      <c r="DW163" s="3">
        <v>2968.83</v>
      </c>
      <c r="DX163" s="3">
        <v>0</v>
      </c>
      <c r="DY163" s="3">
        <v>0</v>
      </c>
      <c r="DZ163" s="3">
        <v>0</v>
      </c>
      <c r="EA163" s="3">
        <v>0</v>
      </c>
      <c r="EB163" s="3">
        <v>0</v>
      </c>
      <c r="EC163" s="7">
        <v>520759.79</v>
      </c>
      <c r="ED163" s="7">
        <v>806.68</v>
      </c>
      <c r="EE163" s="7">
        <v>0</v>
      </c>
      <c r="EF163" s="7">
        <v>521566.47</v>
      </c>
      <c r="EG163" s="7">
        <v>666345.36</v>
      </c>
      <c r="EH163" s="8">
        <f t="shared" si="10"/>
        <v>1.277584734310087</v>
      </c>
      <c r="EI163" s="3">
        <v>65936.42</v>
      </c>
      <c r="EJ163" s="3">
        <v>219.26</v>
      </c>
      <c r="EK163" s="3">
        <v>0</v>
      </c>
      <c r="EL163" s="3">
        <v>66155.679999999993</v>
      </c>
      <c r="EM163" s="3">
        <v>81734.91</v>
      </c>
      <c r="EN163" s="3">
        <v>0</v>
      </c>
      <c r="EO163" s="3">
        <v>0</v>
      </c>
      <c r="EP163" s="3">
        <v>0</v>
      </c>
      <c r="EQ163" s="3">
        <v>0</v>
      </c>
      <c r="ER163" s="3">
        <v>0</v>
      </c>
      <c r="ES163" s="3">
        <v>100644.61</v>
      </c>
      <c r="ET163" s="3">
        <v>521.17999999999995</v>
      </c>
      <c r="EU163" s="3">
        <v>0</v>
      </c>
      <c r="EV163" s="3">
        <v>101165.79</v>
      </c>
      <c r="EW163" s="3">
        <v>123099.75</v>
      </c>
      <c r="EX163" s="3">
        <v>0</v>
      </c>
      <c r="EY163" s="3">
        <v>0</v>
      </c>
      <c r="EZ163" s="3">
        <v>0</v>
      </c>
      <c r="FA163" s="3">
        <v>0</v>
      </c>
      <c r="FB163" s="3">
        <v>0</v>
      </c>
      <c r="FC163" s="3">
        <v>0</v>
      </c>
      <c r="FD163" s="3">
        <v>0</v>
      </c>
      <c r="FE163" s="3">
        <v>0</v>
      </c>
      <c r="FF163" s="3">
        <v>0</v>
      </c>
      <c r="FG163" s="3">
        <v>0</v>
      </c>
      <c r="FH163" s="3">
        <v>236941.81</v>
      </c>
      <c r="FI163" s="3">
        <v>0</v>
      </c>
      <c r="FJ163" s="3">
        <v>0</v>
      </c>
      <c r="FK163" s="3">
        <v>236941.81</v>
      </c>
      <c r="FL163" s="3">
        <v>322076.57</v>
      </c>
      <c r="FM163" s="3">
        <v>36652.67</v>
      </c>
      <c r="FN163" s="3">
        <v>66.239999999999995</v>
      </c>
      <c r="FO163" s="3">
        <v>0</v>
      </c>
      <c r="FP163" s="3">
        <v>36718.910000000003</v>
      </c>
      <c r="FQ163" s="3">
        <v>45843.14</v>
      </c>
      <c r="FR163" s="3">
        <v>80584.28</v>
      </c>
      <c r="FS163" s="3">
        <v>0</v>
      </c>
      <c r="FT163" s="3">
        <v>0</v>
      </c>
      <c r="FU163" s="3">
        <v>80584.28</v>
      </c>
      <c r="FV163" s="3">
        <v>93590.99</v>
      </c>
      <c r="FW163" s="9">
        <v>34663.54</v>
      </c>
      <c r="FX163" s="9">
        <v>0</v>
      </c>
      <c r="FY163" s="9">
        <v>0</v>
      </c>
      <c r="FZ163" s="9">
        <v>34663.54</v>
      </c>
      <c r="GA163" s="9">
        <v>33408.629999999997</v>
      </c>
      <c r="GB163" s="10">
        <f t="shared" si="11"/>
        <v>0.9637974078815954</v>
      </c>
      <c r="GC163" s="3">
        <v>0</v>
      </c>
      <c r="GD163" s="3">
        <v>0</v>
      </c>
      <c r="GE163" s="3">
        <v>0</v>
      </c>
      <c r="GF163" s="3">
        <v>0</v>
      </c>
      <c r="GG163" s="3">
        <v>0</v>
      </c>
      <c r="GH163" s="3">
        <v>0</v>
      </c>
      <c r="GI163" s="3">
        <v>0</v>
      </c>
      <c r="GJ163" s="3">
        <v>0</v>
      </c>
      <c r="GK163" s="3">
        <v>0</v>
      </c>
      <c r="GL163" s="3">
        <v>0</v>
      </c>
      <c r="GM163" s="3">
        <v>34663.54</v>
      </c>
      <c r="GN163" s="3">
        <v>0</v>
      </c>
      <c r="GO163" s="3">
        <v>0</v>
      </c>
      <c r="GP163" s="3">
        <v>34663.54</v>
      </c>
      <c r="GQ163" s="3">
        <v>33408.629999999997</v>
      </c>
    </row>
    <row r="164" spans="1:199" ht="15" customHeight="1" x14ac:dyDescent="0.25">
      <c r="A164" s="2" t="s">
        <v>156</v>
      </c>
      <c r="B164" s="2" t="s">
        <v>60</v>
      </c>
      <c r="C164" s="1"/>
      <c r="D164" s="2" t="s">
        <v>55</v>
      </c>
      <c r="E164" s="2" t="s">
        <v>141</v>
      </c>
      <c r="F164" s="3">
        <v>417796.5</v>
      </c>
      <c r="G164" s="3">
        <v>-11448.29</v>
      </c>
      <c r="H164" s="3">
        <v>0</v>
      </c>
      <c r="I164" s="3">
        <v>406348.21</v>
      </c>
      <c r="J164" s="3">
        <v>424572.71</v>
      </c>
      <c r="K164" s="4">
        <f t="shared" si="8"/>
        <v>1.0448494654375369</v>
      </c>
      <c r="L164" s="5">
        <v>149720.04999999999</v>
      </c>
      <c r="M164" s="5">
        <v>-2404.8000000000002</v>
      </c>
      <c r="N164" s="5">
        <v>0</v>
      </c>
      <c r="O164" s="5">
        <v>147315.25</v>
      </c>
      <c r="P164" s="5">
        <v>143991.53</v>
      </c>
      <c r="Q164" s="6">
        <f t="shared" si="9"/>
        <v>0.97743804528044453</v>
      </c>
      <c r="R164" s="3">
        <v>0</v>
      </c>
      <c r="S164" s="3">
        <v>0</v>
      </c>
      <c r="T164" s="3">
        <v>0</v>
      </c>
      <c r="U164" s="3">
        <v>0</v>
      </c>
      <c r="V164" s="3">
        <v>638.45000000000005</v>
      </c>
      <c r="W164" s="3">
        <v>3628.45</v>
      </c>
      <c r="X164" s="3">
        <v>0</v>
      </c>
      <c r="Y164" s="3">
        <v>0</v>
      </c>
      <c r="Z164" s="3">
        <v>3628.45</v>
      </c>
      <c r="AA164" s="3">
        <v>3431.07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17038.080000000002</v>
      </c>
      <c r="AH164" s="3">
        <v>0</v>
      </c>
      <c r="AI164" s="3">
        <v>0</v>
      </c>
      <c r="AJ164" s="3">
        <v>17038.080000000002</v>
      </c>
      <c r="AK164" s="3">
        <v>17038.080000000002</v>
      </c>
      <c r="AL164" s="3">
        <v>2771.05</v>
      </c>
      <c r="AM164" s="3">
        <v>0</v>
      </c>
      <c r="AN164" s="3">
        <v>0</v>
      </c>
      <c r="AO164" s="3">
        <v>2771.05</v>
      </c>
      <c r="AP164" s="3">
        <v>2622.34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0</v>
      </c>
      <c r="BO164" s="3">
        <v>0</v>
      </c>
      <c r="BP164" s="3">
        <v>301.72000000000003</v>
      </c>
      <c r="BQ164" s="3">
        <v>0</v>
      </c>
      <c r="BR164" s="3">
        <v>0</v>
      </c>
      <c r="BS164" s="3">
        <v>301.72000000000003</v>
      </c>
      <c r="BT164" s="3">
        <v>340.79</v>
      </c>
      <c r="BU164" s="3">
        <v>5297.27</v>
      </c>
      <c r="BV164" s="3">
        <v>0</v>
      </c>
      <c r="BW164" s="3">
        <v>0</v>
      </c>
      <c r="BX164" s="3">
        <v>5297.27</v>
      </c>
      <c r="BY164" s="3">
        <v>5014.59</v>
      </c>
      <c r="BZ164" s="3">
        <v>31117.61</v>
      </c>
      <c r="CA164" s="3">
        <v>0</v>
      </c>
      <c r="CB164" s="3">
        <v>0</v>
      </c>
      <c r="CC164" s="3">
        <v>31117.61</v>
      </c>
      <c r="CD164" s="3">
        <v>29428.49</v>
      </c>
      <c r="CE164" s="3">
        <v>33885.96</v>
      </c>
      <c r="CF164" s="3">
        <v>0</v>
      </c>
      <c r="CG164" s="3">
        <v>0</v>
      </c>
      <c r="CH164" s="3">
        <v>33885.96</v>
      </c>
      <c r="CI164" s="3">
        <v>32115.1</v>
      </c>
      <c r="CJ164" s="3">
        <v>425.94</v>
      </c>
      <c r="CK164" s="3">
        <v>0</v>
      </c>
      <c r="CL164" s="3">
        <v>0</v>
      </c>
      <c r="CM164" s="3">
        <v>425.94</v>
      </c>
      <c r="CN164" s="3">
        <v>443.38</v>
      </c>
      <c r="CO164" s="3">
        <v>11792.1</v>
      </c>
      <c r="CP164" s="3">
        <v>0</v>
      </c>
      <c r="CQ164" s="3">
        <v>0</v>
      </c>
      <c r="CR164" s="3">
        <v>11792.1</v>
      </c>
      <c r="CS164" s="3">
        <v>11123.12</v>
      </c>
      <c r="CT164" s="3">
        <v>11792.16</v>
      </c>
      <c r="CU164" s="3">
        <v>0</v>
      </c>
      <c r="CV164" s="3">
        <v>0</v>
      </c>
      <c r="CW164" s="3">
        <v>11792.16</v>
      </c>
      <c r="CX164" s="3">
        <v>11173.99</v>
      </c>
      <c r="CY164" s="3">
        <v>20842.810000000001</v>
      </c>
      <c r="CZ164" s="3">
        <v>0</v>
      </c>
      <c r="DA164" s="3">
        <v>0</v>
      </c>
      <c r="DB164" s="3">
        <v>20842.810000000001</v>
      </c>
      <c r="DC164" s="3">
        <v>19743.939999999999</v>
      </c>
      <c r="DD164" s="3">
        <v>0</v>
      </c>
      <c r="DE164" s="3">
        <v>0</v>
      </c>
      <c r="DF164" s="3">
        <v>0</v>
      </c>
      <c r="DG164" s="3">
        <v>0</v>
      </c>
      <c r="DH164" s="3">
        <v>0</v>
      </c>
      <c r="DI164" s="3">
        <v>1715.2</v>
      </c>
      <c r="DJ164" s="3">
        <v>0</v>
      </c>
      <c r="DK164" s="3">
        <v>0</v>
      </c>
      <c r="DL164" s="3">
        <v>1715.2</v>
      </c>
      <c r="DM164" s="3">
        <v>1623.56</v>
      </c>
      <c r="DN164" s="3">
        <v>2733.06</v>
      </c>
      <c r="DO164" s="3">
        <v>0</v>
      </c>
      <c r="DP164" s="3">
        <v>0</v>
      </c>
      <c r="DQ164" s="3">
        <v>2733.06</v>
      </c>
      <c r="DR164" s="3">
        <v>2713.68</v>
      </c>
      <c r="DS164" s="3">
        <v>0</v>
      </c>
      <c r="DT164" s="3">
        <v>0</v>
      </c>
      <c r="DU164" s="3">
        <v>0</v>
      </c>
      <c r="DV164" s="3">
        <v>0</v>
      </c>
      <c r="DW164" s="3">
        <v>0</v>
      </c>
      <c r="DX164" s="3">
        <v>6378.64</v>
      </c>
      <c r="DY164" s="3">
        <v>-2404.8000000000002</v>
      </c>
      <c r="DZ164" s="3">
        <v>0</v>
      </c>
      <c r="EA164" s="3">
        <v>3973.84</v>
      </c>
      <c r="EB164" s="3">
        <v>6540.95</v>
      </c>
      <c r="EC164" s="7">
        <v>264672.58</v>
      </c>
      <c r="ED164" s="7">
        <v>-9043.49</v>
      </c>
      <c r="EE164" s="7">
        <v>0</v>
      </c>
      <c r="EF164" s="7">
        <v>255629.09</v>
      </c>
      <c r="EG164" s="7">
        <v>277495.69</v>
      </c>
      <c r="EH164" s="8">
        <f t="shared" si="10"/>
        <v>1.0855403428459571</v>
      </c>
      <c r="EI164" s="3">
        <v>31147.72</v>
      </c>
      <c r="EJ164" s="3">
        <v>-3432.76</v>
      </c>
      <c r="EK164" s="3">
        <v>0</v>
      </c>
      <c r="EL164" s="3">
        <v>27714.959999999999</v>
      </c>
      <c r="EM164" s="3">
        <v>27647.45</v>
      </c>
      <c r="EN164" s="3">
        <v>0</v>
      </c>
      <c r="EO164" s="3">
        <v>0</v>
      </c>
      <c r="EP164" s="3">
        <v>0</v>
      </c>
      <c r="EQ164" s="3">
        <v>0</v>
      </c>
      <c r="ER164" s="3">
        <v>0</v>
      </c>
      <c r="ES164" s="3">
        <v>37897.870000000003</v>
      </c>
      <c r="ET164" s="3">
        <v>-3023.47</v>
      </c>
      <c r="EU164" s="3">
        <v>0</v>
      </c>
      <c r="EV164" s="3">
        <v>34874.400000000001</v>
      </c>
      <c r="EW164" s="3">
        <v>34239.47</v>
      </c>
      <c r="EX164" s="3">
        <v>0</v>
      </c>
      <c r="EY164" s="3">
        <v>0</v>
      </c>
      <c r="EZ164" s="3">
        <v>0</v>
      </c>
      <c r="FA164" s="3">
        <v>0</v>
      </c>
      <c r="FB164" s="3">
        <v>0</v>
      </c>
      <c r="FC164" s="3">
        <v>0</v>
      </c>
      <c r="FD164" s="3">
        <v>0</v>
      </c>
      <c r="FE164" s="3">
        <v>0</v>
      </c>
      <c r="FF164" s="3">
        <v>0</v>
      </c>
      <c r="FG164" s="3">
        <v>0</v>
      </c>
      <c r="FH164" s="3">
        <v>175495.37</v>
      </c>
      <c r="FI164" s="3">
        <v>0</v>
      </c>
      <c r="FJ164" s="3">
        <v>0</v>
      </c>
      <c r="FK164" s="3">
        <v>175495.37</v>
      </c>
      <c r="FL164" s="3">
        <v>197978.08</v>
      </c>
      <c r="FM164" s="3">
        <v>20131.62</v>
      </c>
      <c r="FN164" s="3">
        <v>-2587.2600000000002</v>
      </c>
      <c r="FO164" s="3">
        <v>0</v>
      </c>
      <c r="FP164" s="3">
        <v>17544.36</v>
      </c>
      <c r="FQ164" s="3">
        <v>17630.689999999999</v>
      </c>
      <c r="FR164" s="3">
        <v>0</v>
      </c>
      <c r="FS164" s="3">
        <v>0</v>
      </c>
      <c r="FT164" s="3">
        <v>0</v>
      </c>
      <c r="FU164" s="3">
        <v>0</v>
      </c>
      <c r="FV164" s="3">
        <v>0</v>
      </c>
      <c r="FW164" s="9">
        <v>3403.87</v>
      </c>
      <c r="FX164" s="9">
        <v>0</v>
      </c>
      <c r="FY164" s="9">
        <v>0</v>
      </c>
      <c r="FZ164" s="9">
        <v>3403.87</v>
      </c>
      <c r="GA164" s="9">
        <v>3085.49</v>
      </c>
      <c r="GB164" s="10">
        <f t="shared" si="11"/>
        <v>0.90646528803978998</v>
      </c>
      <c r="GC164" s="3">
        <v>0</v>
      </c>
      <c r="GD164" s="3">
        <v>0</v>
      </c>
      <c r="GE164" s="3">
        <v>0</v>
      </c>
      <c r="GF164" s="3">
        <v>0</v>
      </c>
      <c r="GG164" s="3">
        <v>0</v>
      </c>
      <c r="GH164" s="3">
        <v>0</v>
      </c>
      <c r="GI164" s="3">
        <v>0</v>
      </c>
      <c r="GJ164" s="3">
        <v>0</v>
      </c>
      <c r="GK164" s="3">
        <v>0</v>
      </c>
      <c r="GL164" s="3">
        <v>0</v>
      </c>
      <c r="GM164" s="3">
        <v>3403.87</v>
      </c>
      <c r="GN164" s="3">
        <v>0</v>
      </c>
      <c r="GO164" s="3">
        <v>0</v>
      </c>
      <c r="GP164" s="3">
        <v>3403.87</v>
      </c>
      <c r="GQ164" s="3">
        <v>3085.49</v>
      </c>
    </row>
    <row r="165" spans="1:199" ht="15" customHeight="1" x14ac:dyDescent="0.25">
      <c r="A165" s="2" t="s">
        <v>156</v>
      </c>
      <c r="B165" s="2" t="s">
        <v>161</v>
      </c>
      <c r="C165" s="1"/>
      <c r="D165" s="2" t="s">
        <v>55</v>
      </c>
      <c r="E165" s="2" t="s">
        <v>141</v>
      </c>
      <c r="F165" s="3">
        <v>3173417.7</v>
      </c>
      <c r="G165" s="3">
        <v>-28009.85</v>
      </c>
      <c r="H165" s="3">
        <v>0</v>
      </c>
      <c r="I165" s="3">
        <v>3145407.85</v>
      </c>
      <c r="J165" s="3">
        <v>3328090.8</v>
      </c>
      <c r="K165" s="4">
        <f t="shared" si="8"/>
        <v>1.058079256717058</v>
      </c>
      <c r="L165" s="5">
        <v>963997.15</v>
      </c>
      <c r="M165" s="5">
        <v>-13782.08</v>
      </c>
      <c r="N165" s="5">
        <v>0</v>
      </c>
      <c r="O165" s="5">
        <v>950215.07</v>
      </c>
      <c r="P165" s="5">
        <v>979550.26</v>
      </c>
      <c r="Q165" s="6">
        <f t="shared" si="9"/>
        <v>1.0308721582367664</v>
      </c>
      <c r="R165" s="3">
        <v>0</v>
      </c>
      <c r="S165" s="3">
        <v>0</v>
      </c>
      <c r="T165" s="3">
        <v>0</v>
      </c>
      <c r="U165" s="3">
        <v>0</v>
      </c>
      <c r="V165" s="3">
        <v>16457.59</v>
      </c>
      <c r="W165" s="3">
        <v>21168</v>
      </c>
      <c r="X165" s="3">
        <v>0</v>
      </c>
      <c r="Y165" s="3">
        <v>0</v>
      </c>
      <c r="Z165" s="3">
        <v>21168</v>
      </c>
      <c r="AA165" s="3">
        <v>21077.23</v>
      </c>
      <c r="AB165" s="3">
        <v>0</v>
      </c>
      <c r="AC165" s="3">
        <v>0</v>
      </c>
      <c r="AD165" s="3">
        <v>0</v>
      </c>
      <c r="AE165" s="3">
        <v>0</v>
      </c>
      <c r="AF165" s="3">
        <v>2581.1999999999998</v>
      </c>
      <c r="AG165" s="3">
        <v>110437.38</v>
      </c>
      <c r="AH165" s="3">
        <v>0</v>
      </c>
      <c r="AI165" s="3">
        <v>0</v>
      </c>
      <c r="AJ165" s="3">
        <v>110437.38</v>
      </c>
      <c r="AK165" s="3">
        <v>104396.36</v>
      </c>
      <c r="AL165" s="3">
        <v>16115.22</v>
      </c>
      <c r="AM165" s="3">
        <v>0</v>
      </c>
      <c r="AN165" s="3">
        <v>0</v>
      </c>
      <c r="AO165" s="3">
        <v>16115.22</v>
      </c>
      <c r="AP165" s="3">
        <v>15678.91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0</v>
      </c>
      <c r="BG165" s="3">
        <v>0</v>
      </c>
      <c r="BH165" s="3">
        <v>0</v>
      </c>
      <c r="BI165" s="3">
        <v>0</v>
      </c>
      <c r="BJ165" s="3">
        <v>1.22</v>
      </c>
      <c r="BK165" s="3">
        <v>0</v>
      </c>
      <c r="BL165" s="3">
        <v>0</v>
      </c>
      <c r="BM165" s="3">
        <v>0</v>
      </c>
      <c r="BN165" s="3">
        <v>0</v>
      </c>
      <c r="BO165" s="3">
        <v>0</v>
      </c>
      <c r="BP165" s="3">
        <v>1668.25</v>
      </c>
      <c r="BQ165" s="3">
        <v>-29.24</v>
      </c>
      <c r="BR165" s="3">
        <v>0</v>
      </c>
      <c r="BS165" s="3">
        <v>1639.01</v>
      </c>
      <c r="BT165" s="3">
        <v>1811.25</v>
      </c>
      <c r="BU165" s="3">
        <v>34384.78</v>
      </c>
      <c r="BV165" s="3">
        <v>0</v>
      </c>
      <c r="BW165" s="3">
        <v>0</v>
      </c>
      <c r="BX165" s="3">
        <v>34384.78</v>
      </c>
      <c r="BY165" s="3">
        <v>34037.07</v>
      </c>
      <c r="BZ165" s="3">
        <v>209436.69</v>
      </c>
      <c r="CA165" s="3">
        <v>0</v>
      </c>
      <c r="CB165" s="3">
        <v>0</v>
      </c>
      <c r="CC165" s="3">
        <v>209436.69</v>
      </c>
      <c r="CD165" s="3">
        <v>207807.55</v>
      </c>
      <c r="CE165" s="3">
        <v>219956.02</v>
      </c>
      <c r="CF165" s="3">
        <v>0</v>
      </c>
      <c r="CG165" s="3">
        <v>0</v>
      </c>
      <c r="CH165" s="3">
        <v>219956.02</v>
      </c>
      <c r="CI165" s="3">
        <v>220873.65</v>
      </c>
      <c r="CJ165" s="3">
        <v>2503.44</v>
      </c>
      <c r="CK165" s="3">
        <v>0</v>
      </c>
      <c r="CL165" s="3">
        <v>0</v>
      </c>
      <c r="CM165" s="3">
        <v>2503.44</v>
      </c>
      <c r="CN165" s="3">
        <v>2554.04</v>
      </c>
      <c r="CO165" s="3">
        <v>76548.990000000005</v>
      </c>
      <c r="CP165" s="3">
        <v>0</v>
      </c>
      <c r="CQ165" s="3">
        <v>0</v>
      </c>
      <c r="CR165" s="3">
        <v>76548.990000000005</v>
      </c>
      <c r="CS165" s="3">
        <v>75962.14</v>
      </c>
      <c r="CT165" s="3">
        <v>69421.8</v>
      </c>
      <c r="CU165" s="3">
        <v>0</v>
      </c>
      <c r="CV165" s="3">
        <v>0</v>
      </c>
      <c r="CW165" s="3">
        <v>69421.8</v>
      </c>
      <c r="CX165" s="3">
        <v>70852.490000000005</v>
      </c>
      <c r="CY165" s="3">
        <v>135292.4</v>
      </c>
      <c r="CZ165" s="3">
        <v>0</v>
      </c>
      <c r="DA165" s="3">
        <v>0</v>
      </c>
      <c r="DB165" s="3">
        <v>135292.4</v>
      </c>
      <c r="DC165" s="3">
        <v>133682.66</v>
      </c>
      <c r="DD165" s="3">
        <v>0</v>
      </c>
      <c r="DE165" s="3">
        <v>0</v>
      </c>
      <c r="DF165" s="3">
        <v>0</v>
      </c>
      <c r="DG165" s="3">
        <v>0</v>
      </c>
      <c r="DH165" s="3">
        <v>0</v>
      </c>
      <c r="DI165" s="3">
        <v>9968.34</v>
      </c>
      <c r="DJ165" s="3">
        <v>0</v>
      </c>
      <c r="DK165" s="3">
        <v>0</v>
      </c>
      <c r="DL165" s="3">
        <v>9968.34</v>
      </c>
      <c r="DM165" s="3">
        <v>9892.5300000000007</v>
      </c>
      <c r="DN165" s="3">
        <v>18202.48</v>
      </c>
      <c r="DO165" s="3">
        <v>0</v>
      </c>
      <c r="DP165" s="3">
        <v>0</v>
      </c>
      <c r="DQ165" s="3">
        <v>18202.48</v>
      </c>
      <c r="DR165" s="3">
        <v>19086.14</v>
      </c>
      <c r="DS165" s="3">
        <v>0</v>
      </c>
      <c r="DT165" s="3">
        <v>0</v>
      </c>
      <c r="DU165" s="3">
        <v>0</v>
      </c>
      <c r="DV165" s="3">
        <v>0</v>
      </c>
      <c r="DW165" s="3">
        <v>0</v>
      </c>
      <c r="DX165" s="3">
        <v>38893.360000000001</v>
      </c>
      <c r="DY165" s="3">
        <v>-13752.84</v>
      </c>
      <c r="DZ165" s="3">
        <v>0</v>
      </c>
      <c r="EA165" s="3">
        <v>25140.52</v>
      </c>
      <c r="EB165" s="3">
        <v>42798.23</v>
      </c>
      <c r="EC165" s="7">
        <v>2023572.61</v>
      </c>
      <c r="ED165" s="7">
        <v>-14227.77</v>
      </c>
      <c r="EE165" s="7">
        <v>0</v>
      </c>
      <c r="EF165" s="7">
        <v>2009344.84</v>
      </c>
      <c r="EG165" s="7">
        <v>2140561.2599999998</v>
      </c>
      <c r="EH165" s="8">
        <f t="shared" si="10"/>
        <v>1.065303086552331</v>
      </c>
      <c r="EI165" s="3">
        <v>312770.96000000002</v>
      </c>
      <c r="EJ165" s="3">
        <v>-4880.7700000000004</v>
      </c>
      <c r="EK165" s="3">
        <v>0</v>
      </c>
      <c r="EL165" s="3">
        <v>307890.19</v>
      </c>
      <c r="EM165" s="3">
        <v>299616.92</v>
      </c>
      <c r="EN165" s="3">
        <v>0</v>
      </c>
      <c r="EO165" s="3">
        <v>0</v>
      </c>
      <c r="EP165" s="3">
        <v>0</v>
      </c>
      <c r="EQ165" s="3">
        <v>0</v>
      </c>
      <c r="ER165" s="3">
        <v>0</v>
      </c>
      <c r="ES165" s="3">
        <v>435390</v>
      </c>
      <c r="ET165" s="3">
        <v>-6444.37</v>
      </c>
      <c r="EU165" s="3">
        <v>0</v>
      </c>
      <c r="EV165" s="3">
        <v>428945.63</v>
      </c>
      <c r="EW165" s="3">
        <v>414359.3</v>
      </c>
      <c r="EX165" s="3">
        <v>0</v>
      </c>
      <c r="EY165" s="3">
        <v>0</v>
      </c>
      <c r="EZ165" s="3">
        <v>0</v>
      </c>
      <c r="FA165" s="3">
        <v>0</v>
      </c>
      <c r="FB165" s="3">
        <v>77.23</v>
      </c>
      <c r="FC165" s="3">
        <v>0</v>
      </c>
      <c r="FD165" s="3">
        <v>0</v>
      </c>
      <c r="FE165" s="3">
        <v>0</v>
      </c>
      <c r="FF165" s="3">
        <v>0</v>
      </c>
      <c r="FG165" s="3">
        <v>115.88</v>
      </c>
      <c r="FH165" s="3">
        <v>1089285.6299999999</v>
      </c>
      <c r="FI165" s="3">
        <v>0</v>
      </c>
      <c r="FJ165" s="3">
        <v>0</v>
      </c>
      <c r="FK165" s="3">
        <v>1089285.6299999999</v>
      </c>
      <c r="FL165" s="3">
        <v>1247193.03</v>
      </c>
      <c r="FM165" s="3">
        <v>186126.02</v>
      </c>
      <c r="FN165" s="3">
        <v>-2902.63</v>
      </c>
      <c r="FO165" s="3">
        <v>0</v>
      </c>
      <c r="FP165" s="3">
        <v>183223.39</v>
      </c>
      <c r="FQ165" s="3">
        <v>179198.9</v>
      </c>
      <c r="FR165" s="3">
        <v>0</v>
      </c>
      <c r="FS165" s="3">
        <v>0</v>
      </c>
      <c r="FT165" s="3">
        <v>0</v>
      </c>
      <c r="FU165" s="3">
        <v>0</v>
      </c>
      <c r="FV165" s="3">
        <v>0</v>
      </c>
      <c r="FW165" s="9">
        <v>185847.94</v>
      </c>
      <c r="FX165" s="9">
        <v>0</v>
      </c>
      <c r="FY165" s="9">
        <v>0</v>
      </c>
      <c r="FZ165" s="9">
        <v>185847.94</v>
      </c>
      <c r="GA165" s="9">
        <v>207979.28</v>
      </c>
      <c r="GB165" s="10">
        <f t="shared" si="11"/>
        <v>1.1190830525213247</v>
      </c>
      <c r="GC165" s="3">
        <v>0</v>
      </c>
      <c r="GD165" s="3">
        <v>0</v>
      </c>
      <c r="GE165" s="3">
        <v>0</v>
      </c>
      <c r="GF165" s="3">
        <v>0</v>
      </c>
      <c r="GG165" s="3">
        <v>0</v>
      </c>
      <c r="GH165" s="3">
        <v>0</v>
      </c>
      <c r="GI165" s="3">
        <v>0</v>
      </c>
      <c r="GJ165" s="3">
        <v>0</v>
      </c>
      <c r="GK165" s="3">
        <v>0</v>
      </c>
      <c r="GL165" s="3">
        <v>0</v>
      </c>
      <c r="GM165" s="3">
        <v>185847.94</v>
      </c>
      <c r="GN165" s="3">
        <v>0</v>
      </c>
      <c r="GO165" s="3">
        <v>0</v>
      </c>
      <c r="GP165" s="3">
        <v>185847.94</v>
      </c>
      <c r="GQ165" s="3">
        <v>207979.28</v>
      </c>
    </row>
    <row r="166" spans="1:199" ht="15" customHeight="1" x14ac:dyDescent="0.25">
      <c r="A166" s="2" t="s">
        <v>156</v>
      </c>
      <c r="B166" s="2" t="s">
        <v>162</v>
      </c>
      <c r="C166" s="1"/>
      <c r="D166" s="2" t="s">
        <v>55</v>
      </c>
      <c r="E166" s="2" t="s">
        <v>141</v>
      </c>
      <c r="F166" s="3">
        <v>2026224.19</v>
      </c>
      <c r="G166" s="3">
        <v>-77626.78</v>
      </c>
      <c r="H166" s="3">
        <v>0</v>
      </c>
      <c r="I166" s="3">
        <v>1948597.41</v>
      </c>
      <c r="J166" s="3">
        <v>1950278.42</v>
      </c>
      <c r="K166" s="4">
        <f t="shared" si="8"/>
        <v>1.0008626769138527</v>
      </c>
      <c r="L166" s="5">
        <v>651241.53</v>
      </c>
      <c r="M166" s="5">
        <v>-10650.56</v>
      </c>
      <c r="N166" s="5">
        <v>0</v>
      </c>
      <c r="O166" s="5">
        <v>640590.97</v>
      </c>
      <c r="P166" s="5">
        <v>622783.98</v>
      </c>
      <c r="Q166" s="6">
        <f t="shared" si="9"/>
        <v>0.97220224631015328</v>
      </c>
      <c r="R166" s="3">
        <v>0</v>
      </c>
      <c r="S166" s="3">
        <v>0</v>
      </c>
      <c r="T166" s="3">
        <v>0</v>
      </c>
      <c r="U166" s="3">
        <v>0</v>
      </c>
      <c r="V166" s="3">
        <v>10706.27</v>
      </c>
      <c r="W166" s="3">
        <v>12435.3</v>
      </c>
      <c r="X166" s="3">
        <v>0</v>
      </c>
      <c r="Y166" s="3">
        <v>0</v>
      </c>
      <c r="Z166" s="3">
        <v>12435.3</v>
      </c>
      <c r="AA166" s="3">
        <v>11427.57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75282.78</v>
      </c>
      <c r="AH166" s="3">
        <v>0</v>
      </c>
      <c r="AI166" s="3">
        <v>0</v>
      </c>
      <c r="AJ166" s="3">
        <v>75282.78</v>
      </c>
      <c r="AK166" s="3">
        <v>68248.13</v>
      </c>
      <c r="AL166" s="3">
        <v>9461.81</v>
      </c>
      <c r="AM166" s="3">
        <v>0</v>
      </c>
      <c r="AN166" s="3">
        <v>0</v>
      </c>
      <c r="AO166" s="3">
        <v>9461.81</v>
      </c>
      <c r="AP166" s="3">
        <v>8783.7800000000007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0</v>
      </c>
      <c r="BJ166" s="3">
        <v>0</v>
      </c>
      <c r="BK166" s="3">
        <v>0</v>
      </c>
      <c r="BL166" s="3">
        <v>0</v>
      </c>
      <c r="BM166" s="3">
        <v>0</v>
      </c>
      <c r="BN166" s="3">
        <v>0</v>
      </c>
      <c r="BO166" s="3">
        <v>0</v>
      </c>
      <c r="BP166" s="3">
        <v>901.56</v>
      </c>
      <c r="BQ166" s="3">
        <v>0</v>
      </c>
      <c r="BR166" s="3">
        <v>0</v>
      </c>
      <c r="BS166" s="3">
        <v>901.56</v>
      </c>
      <c r="BT166" s="3">
        <v>984.02</v>
      </c>
      <c r="BU166" s="3">
        <v>23405.77</v>
      </c>
      <c r="BV166" s="3">
        <v>0</v>
      </c>
      <c r="BW166" s="3">
        <v>0</v>
      </c>
      <c r="BX166" s="3">
        <v>23405.77</v>
      </c>
      <c r="BY166" s="3">
        <v>21914.05</v>
      </c>
      <c r="BZ166" s="3">
        <v>140191.32</v>
      </c>
      <c r="CA166" s="3">
        <v>0</v>
      </c>
      <c r="CB166" s="3">
        <v>0</v>
      </c>
      <c r="CC166" s="3">
        <v>140191.32</v>
      </c>
      <c r="CD166" s="3">
        <v>131794.99</v>
      </c>
      <c r="CE166" s="3">
        <v>149726.53</v>
      </c>
      <c r="CF166" s="3">
        <v>0</v>
      </c>
      <c r="CG166" s="3">
        <v>0</v>
      </c>
      <c r="CH166" s="3">
        <v>149726.53</v>
      </c>
      <c r="CI166" s="3">
        <v>141087.20000000001</v>
      </c>
      <c r="CJ166" s="3">
        <v>1788.84</v>
      </c>
      <c r="CK166" s="3">
        <v>0</v>
      </c>
      <c r="CL166" s="3">
        <v>0</v>
      </c>
      <c r="CM166" s="3">
        <v>1788.84</v>
      </c>
      <c r="CN166" s="3">
        <v>1768.07</v>
      </c>
      <c r="CO166" s="3">
        <v>52104.07</v>
      </c>
      <c r="CP166" s="3">
        <v>0</v>
      </c>
      <c r="CQ166" s="3">
        <v>0</v>
      </c>
      <c r="CR166" s="3">
        <v>52104.07</v>
      </c>
      <c r="CS166" s="3">
        <v>48683.5</v>
      </c>
      <c r="CT166" s="3">
        <v>49561.16</v>
      </c>
      <c r="CU166" s="3">
        <v>0</v>
      </c>
      <c r="CV166" s="3">
        <v>0</v>
      </c>
      <c r="CW166" s="3">
        <v>49561.16</v>
      </c>
      <c r="CX166" s="3">
        <v>46532.31</v>
      </c>
      <c r="CY166" s="3">
        <v>92094.39</v>
      </c>
      <c r="CZ166" s="3">
        <v>0</v>
      </c>
      <c r="DA166" s="3">
        <v>0</v>
      </c>
      <c r="DB166" s="3">
        <v>92094.39</v>
      </c>
      <c r="DC166" s="3">
        <v>86343.2</v>
      </c>
      <c r="DD166" s="3">
        <v>0</v>
      </c>
      <c r="DE166" s="3">
        <v>0</v>
      </c>
      <c r="DF166" s="3">
        <v>0</v>
      </c>
      <c r="DG166" s="3">
        <v>0</v>
      </c>
      <c r="DH166" s="3">
        <v>0</v>
      </c>
      <c r="DI166" s="3">
        <v>5834.75</v>
      </c>
      <c r="DJ166" s="3">
        <v>0</v>
      </c>
      <c r="DK166" s="3">
        <v>0</v>
      </c>
      <c r="DL166" s="3">
        <v>5834.75</v>
      </c>
      <c r="DM166" s="3">
        <v>5323.5</v>
      </c>
      <c r="DN166" s="3">
        <v>12354.43</v>
      </c>
      <c r="DO166" s="3">
        <v>0</v>
      </c>
      <c r="DP166" s="3">
        <v>0</v>
      </c>
      <c r="DQ166" s="3">
        <v>12354.43</v>
      </c>
      <c r="DR166" s="3">
        <v>12426.17</v>
      </c>
      <c r="DS166" s="3">
        <v>0</v>
      </c>
      <c r="DT166" s="3">
        <v>0</v>
      </c>
      <c r="DU166" s="3">
        <v>0</v>
      </c>
      <c r="DV166" s="3">
        <v>0</v>
      </c>
      <c r="DW166" s="3">
        <v>0</v>
      </c>
      <c r="DX166" s="3">
        <v>26098.82</v>
      </c>
      <c r="DY166" s="3">
        <v>-10650.56</v>
      </c>
      <c r="DZ166" s="3">
        <v>0</v>
      </c>
      <c r="EA166" s="3">
        <v>15448.26</v>
      </c>
      <c r="EB166" s="3">
        <v>26761.22</v>
      </c>
      <c r="EC166" s="7">
        <v>1260764.58</v>
      </c>
      <c r="ED166" s="7">
        <v>-66976.22</v>
      </c>
      <c r="EE166" s="7">
        <v>0</v>
      </c>
      <c r="EF166" s="7">
        <v>1193788.3600000001</v>
      </c>
      <c r="EG166" s="7">
        <v>1221832.19</v>
      </c>
      <c r="EH166" s="8">
        <f t="shared" si="10"/>
        <v>1.0234914587372923</v>
      </c>
      <c r="EI166" s="3">
        <v>186681.17</v>
      </c>
      <c r="EJ166" s="3">
        <v>-22906.42</v>
      </c>
      <c r="EK166" s="3">
        <v>0</v>
      </c>
      <c r="EL166" s="3">
        <v>163774.75</v>
      </c>
      <c r="EM166" s="3">
        <v>154427.4</v>
      </c>
      <c r="EN166" s="3">
        <v>0</v>
      </c>
      <c r="EO166" s="3">
        <v>0</v>
      </c>
      <c r="EP166" s="3">
        <v>0</v>
      </c>
      <c r="EQ166" s="3">
        <v>0</v>
      </c>
      <c r="ER166" s="3">
        <v>0</v>
      </c>
      <c r="ES166" s="3">
        <v>270032.98</v>
      </c>
      <c r="ET166" s="3">
        <v>-29871.99</v>
      </c>
      <c r="EU166" s="3">
        <v>0</v>
      </c>
      <c r="EV166" s="3">
        <v>240160.99</v>
      </c>
      <c r="EW166" s="3">
        <v>224870.67</v>
      </c>
      <c r="EX166" s="3">
        <v>0</v>
      </c>
      <c r="EY166" s="3">
        <v>0</v>
      </c>
      <c r="EZ166" s="3">
        <v>0</v>
      </c>
      <c r="FA166" s="3">
        <v>0</v>
      </c>
      <c r="FB166" s="3">
        <v>0</v>
      </c>
      <c r="FC166" s="3">
        <v>0</v>
      </c>
      <c r="FD166" s="3">
        <v>0</v>
      </c>
      <c r="FE166" s="3">
        <v>0</v>
      </c>
      <c r="FF166" s="3">
        <v>0</v>
      </c>
      <c r="FG166" s="3">
        <v>0</v>
      </c>
      <c r="FH166" s="3">
        <v>695952.63</v>
      </c>
      <c r="FI166" s="3">
        <v>0</v>
      </c>
      <c r="FJ166" s="3">
        <v>0</v>
      </c>
      <c r="FK166" s="3">
        <v>695952.63</v>
      </c>
      <c r="FL166" s="3">
        <v>754373.86</v>
      </c>
      <c r="FM166" s="3">
        <v>108097.8</v>
      </c>
      <c r="FN166" s="3">
        <v>-14197.81</v>
      </c>
      <c r="FO166" s="3">
        <v>0</v>
      </c>
      <c r="FP166" s="3">
        <v>93899.99</v>
      </c>
      <c r="FQ166" s="3">
        <v>88160.26</v>
      </c>
      <c r="FR166" s="3">
        <v>0</v>
      </c>
      <c r="FS166" s="3">
        <v>0</v>
      </c>
      <c r="FT166" s="3">
        <v>0</v>
      </c>
      <c r="FU166" s="3">
        <v>0</v>
      </c>
      <c r="FV166" s="3">
        <v>0</v>
      </c>
      <c r="FW166" s="9">
        <v>114218.08</v>
      </c>
      <c r="FX166" s="9">
        <v>0</v>
      </c>
      <c r="FY166" s="9">
        <v>0</v>
      </c>
      <c r="FZ166" s="9">
        <v>114218.08</v>
      </c>
      <c r="GA166" s="9">
        <v>105662.25</v>
      </c>
      <c r="GB166" s="10">
        <f t="shared" si="11"/>
        <v>0.92509215703853542</v>
      </c>
      <c r="GC166" s="3">
        <v>0</v>
      </c>
      <c r="GD166" s="3">
        <v>0</v>
      </c>
      <c r="GE166" s="3">
        <v>0</v>
      </c>
      <c r="GF166" s="3">
        <v>0</v>
      </c>
      <c r="GG166" s="3">
        <v>0</v>
      </c>
      <c r="GH166" s="3">
        <v>0</v>
      </c>
      <c r="GI166" s="3">
        <v>0</v>
      </c>
      <c r="GJ166" s="3">
        <v>0</v>
      </c>
      <c r="GK166" s="3">
        <v>0</v>
      </c>
      <c r="GL166" s="3">
        <v>0</v>
      </c>
      <c r="GM166" s="3">
        <v>114218.08</v>
      </c>
      <c r="GN166" s="3">
        <v>0</v>
      </c>
      <c r="GO166" s="3">
        <v>0</v>
      </c>
      <c r="GP166" s="3">
        <v>114218.08</v>
      </c>
      <c r="GQ166" s="3">
        <v>105662.25</v>
      </c>
    </row>
    <row r="167" spans="1:199" ht="15" customHeight="1" x14ac:dyDescent="0.25">
      <c r="A167" s="2" t="s">
        <v>156</v>
      </c>
      <c r="B167" s="2" t="s">
        <v>61</v>
      </c>
      <c r="C167" s="1"/>
      <c r="D167" s="2" t="s">
        <v>55</v>
      </c>
      <c r="E167" s="2" t="s">
        <v>141</v>
      </c>
      <c r="F167" s="3">
        <v>1027562.74</v>
      </c>
      <c r="G167" s="3">
        <v>-10773.41</v>
      </c>
      <c r="H167" s="3">
        <v>0</v>
      </c>
      <c r="I167" s="3">
        <v>1016789.33</v>
      </c>
      <c r="J167" s="3">
        <v>946797.3</v>
      </c>
      <c r="K167" s="4">
        <f t="shared" si="8"/>
        <v>0.93116368559847107</v>
      </c>
      <c r="L167" s="5">
        <v>300273.53999999998</v>
      </c>
      <c r="M167" s="5">
        <v>-4352.79</v>
      </c>
      <c r="N167" s="5">
        <v>0</v>
      </c>
      <c r="O167" s="5">
        <v>295920.75</v>
      </c>
      <c r="P167" s="5">
        <v>270860.36</v>
      </c>
      <c r="Q167" s="6">
        <f t="shared" si="9"/>
        <v>0.9153138466971309</v>
      </c>
      <c r="R167" s="3">
        <v>0</v>
      </c>
      <c r="S167" s="3">
        <v>0</v>
      </c>
      <c r="T167" s="3">
        <v>0</v>
      </c>
      <c r="U167" s="3">
        <v>0</v>
      </c>
      <c r="V167" s="3">
        <v>3451.43</v>
      </c>
      <c r="W167" s="3">
        <v>4871.24</v>
      </c>
      <c r="X167" s="3">
        <v>0</v>
      </c>
      <c r="Y167" s="3">
        <v>0</v>
      </c>
      <c r="Z167" s="3">
        <v>4871.24</v>
      </c>
      <c r="AA167" s="3">
        <v>4289.8500000000004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34621.86</v>
      </c>
      <c r="AH167" s="3">
        <v>0</v>
      </c>
      <c r="AI167" s="3">
        <v>0</v>
      </c>
      <c r="AJ167" s="3">
        <v>34621.86</v>
      </c>
      <c r="AK167" s="3">
        <v>30455.439999999999</v>
      </c>
      <c r="AL167" s="3">
        <v>3716.81</v>
      </c>
      <c r="AM167" s="3">
        <v>0</v>
      </c>
      <c r="AN167" s="3">
        <v>0</v>
      </c>
      <c r="AO167" s="3">
        <v>3716.81</v>
      </c>
      <c r="AP167" s="3">
        <v>3261.03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3680.34</v>
      </c>
      <c r="BQ167" s="3">
        <v>0</v>
      </c>
      <c r="BR167" s="3">
        <v>0</v>
      </c>
      <c r="BS167" s="3">
        <v>3680.34</v>
      </c>
      <c r="BT167" s="3">
        <v>3267.18</v>
      </c>
      <c r="BU167" s="3">
        <v>10769.65</v>
      </c>
      <c r="BV167" s="3">
        <v>0</v>
      </c>
      <c r="BW167" s="3">
        <v>0</v>
      </c>
      <c r="BX167" s="3">
        <v>10769.65</v>
      </c>
      <c r="BY167" s="3">
        <v>9521</v>
      </c>
      <c r="BZ167" s="3">
        <v>64606.96</v>
      </c>
      <c r="CA167" s="3">
        <v>0</v>
      </c>
      <c r="CB167" s="3">
        <v>0</v>
      </c>
      <c r="CC167" s="3">
        <v>64606.96</v>
      </c>
      <c r="CD167" s="3">
        <v>55973.599999999999</v>
      </c>
      <c r="CE167" s="3">
        <v>68893.45</v>
      </c>
      <c r="CF167" s="3">
        <v>0</v>
      </c>
      <c r="CG167" s="3">
        <v>0</v>
      </c>
      <c r="CH167" s="3">
        <v>68893.45</v>
      </c>
      <c r="CI167" s="3">
        <v>61110.52</v>
      </c>
      <c r="CJ167" s="3">
        <v>819.12</v>
      </c>
      <c r="CK167" s="3">
        <v>0</v>
      </c>
      <c r="CL167" s="3">
        <v>0</v>
      </c>
      <c r="CM167" s="3">
        <v>819.12</v>
      </c>
      <c r="CN167" s="3">
        <v>842.21</v>
      </c>
      <c r="CO167" s="3">
        <v>23975.13</v>
      </c>
      <c r="CP167" s="3">
        <v>0</v>
      </c>
      <c r="CQ167" s="3">
        <v>0</v>
      </c>
      <c r="CR167" s="3">
        <v>23975.13</v>
      </c>
      <c r="CS167" s="3">
        <v>21129.15</v>
      </c>
      <c r="CT167" s="3">
        <v>22691.29</v>
      </c>
      <c r="CU167" s="3">
        <v>0</v>
      </c>
      <c r="CV167" s="3">
        <v>0</v>
      </c>
      <c r="CW167" s="3">
        <v>22691.29</v>
      </c>
      <c r="CX167" s="3">
        <v>21252.75</v>
      </c>
      <c r="CY167" s="3">
        <v>42375.32</v>
      </c>
      <c r="CZ167" s="3">
        <v>0</v>
      </c>
      <c r="DA167" s="3">
        <v>0</v>
      </c>
      <c r="DB167" s="3">
        <v>42375.32</v>
      </c>
      <c r="DC167" s="3">
        <v>37505.82</v>
      </c>
      <c r="DD167" s="3">
        <v>0</v>
      </c>
      <c r="DE167" s="3">
        <v>0</v>
      </c>
      <c r="DF167" s="3">
        <v>0</v>
      </c>
      <c r="DG167" s="3">
        <v>0</v>
      </c>
      <c r="DH167" s="3">
        <v>0</v>
      </c>
      <c r="DI167" s="3">
        <v>2298.33</v>
      </c>
      <c r="DJ167" s="3">
        <v>0</v>
      </c>
      <c r="DK167" s="3">
        <v>0</v>
      </c>
      <c r="DL167" s="3">
        <v>2298.33</v>
      </c>
      <c r="DM167" s="3">
        <v>2022.87</v>
      </c>
      <c r="DN167" s="3">
        <v>5581.42</v>
      </c>
      <c r="DO167" s="3">
        <v>0</v>
      </c>
      <c r="DP167" s="3">
        <v>0</v>
      </c>
      <c r="DQ167" s="3">
        <v>5581.42</v>
      </c>
      <c r="DR167" s="3">
        <v>5277.5</v>
      </c>
      <c r="DS167" s="3">
        <v>0</v>
      </c>
      <c r="DT167" s="3">
        <v>0</v>
      </c>
      <c r="DU167" s="3">
        <v>0</v>
      </c>
      <c r="DV167" s="3">
        <v>0</v>
      </c>
      <c r="DW167" s="3">
        <v>0</v>
      </c>
      <c r="DX167" s="3">
        <v>11372.62</v>
      </c>
      <c r="DY167" s="3">
        <v>-4352.79</v>
      </c>
      <c r="DZ167" s="3">
        <v>0</v>
      </c>
      <c r="EA167" s="3">
        <v>7019.83</v>
      </c>
      <c r="EB167" s="3">
        <v>11500.01</v>
      </c>
      <c r="EC167" s="7">
        <v>668835.23</v>
      </c>
      <c r="ED167" s="7">
        <v>-5277.14</v>
      </c>
      <c r="EE167" s="7">
        <v>0</v>
      </c>
      <c r="EF167" s="7">
        <v>663558.09</v>
      </c>
      <c r="EG167" s="7">
        <v>618549.43000000005</v>
      </c>
      <c r="EH167" s="8">
        <f t="shared" si="10"/>
        <v>0.93217073127689554</v>
      </c>
      <c r="EI167" s="3">
        <v>95421.58</v>
      </c>
      <c r="EJ167" s="3">
        <v>-1858.91</v>
      </c>
      <c r="EK167" s="3">
        <v>0</v>
      </c>
      <c r="EL167" s="3">
        <v>93562.67</v>
      </c>
      <c r="EM167" s="3">
        <v>76412.460000000006</v>
      </c>
      <c r="EN167" s="3">
        <v>0</v>
      </c>
      <c r="EO167" s="3">
        <v>0</v>
      </c>
      <c r="EP167" s="3">
        <v>0</v>
      </c>
      <c r="EQ167" s="3">
        <v>0</v>
      </c>
      <c r="ER167" s="3">
        <v>0</v>
      </c>
      <c r="ES167" s="3">
        <v>137343.04999999999</v>
      </c>
      <c r="ET167" s="3">
        <v>-2191.5300000000002</v>
      </c>
      <c r="EU167" s="3">
        <v>0</v>
      </c>
      <c r="EV167" s="3">
        <v>135151.51999999999</v>
      </c>
      <c r="EW167" s="3">
        <v>110681.06</v>
      </c>
      <c r="EX167" s="3">
        <v>0</v>
      </c>
      <c r="EY167" s="3">
        <v>0</v>
      </c>
      <c r="EZ167" s="3">
        <v>0</v>
      </c>
      <c r="FA167" s="3">
        <v>0</v>
      </c>
      <c r="FB167" s="3">
        <v>0</v>
      </c>
      <c r="FC167" s="3">
        <v>0</v>
      </c>
      <c r="FD167" s="3">
        <v>0</v>
      </c>
      <c r="FE167" s="3">
        <v>0</v>
      </c>
      <c r="FF167" s="3">
        <v>0</v>
      </c>
      <c r="FG167" s="3">
        <v>0</v>
      </c>
      <c r="FH167" s="3">
        <v>380590.88</v>
      </c>
      <c r="FI167" s="3">
        <v>0</v>
      </c>
      <c r="FJ167" s="3">
        <v>0</v>
      </c>
      <c r="FK167" s="3">
        <v>380590.88</v>
      </c>
      <c r="FL167" s="3">
        <v>386874.25</v>
      </c>
      <c r="FM167" s="3">
        <v>55479.72</v>
      </c>
      <c r="FN167" s="3">
        <v>-1226.7</v>
      </c>
      <c r="FO167" s="3">
        <v>0</v>
      </c>
      <c r="FP167" s="3">
        <v>54253.02</v>
      </c>
      <c r="FQ167" s="3">
        <v>44581.66</v>
      </c>
      <c r="FR167" s="3">
        <v>0</v>
      </c>
      <c r="FS167" s="3">
        <v>0</v>
      </c>
      <c r="FT167" s="3">
        <v>0</v>
      </c>
      <c r="FU167" s="3">
        <v>0</v>
      </c>
      <c r="FV167" s="3">
        <v>0</v>
      </c>
      <c r="FW167" s="9">
        <v>58453.97</v>
      </c>
      <c r="FX167" s="9">
        <v>-1143.48</v>
      </c>
      <c r="FY167" s="9">
        <v>0</v>
      </c>
      <c r="FZ167" s="9">
        <v>57310.49</v>
      </c>
      <c r="GA167" s="9">
        <v>57387.51</v>
      </c>
      <c r="GB167" s="10">
        <f t="shared" si="11"/>
        <v>1.0013439075464197</v>
      </c>
      <c r="GC167" s="3">
        <v>0</v>
      </c>
      <c r="GD167" s="3">
        <v>0</v>
      </c>
      <c r="GE167" s="3">
        <v>0</v>
      </c>
      <c r="GF167" s="3">
        <v>0</v>
      </c>
      <c r="GG167" s="3">
        <v>0</v>
      </c>
      <c r="GH167" s="3">
        <v>0</v>
      </c>
      <c r="GI167" s="3">
        <v>0</v>
      </c>
      <c r="GJ167" s="3">
        <v>0</v>
      </c>
      <c r="GK167" s="3">
        <v>0</v>
      </c>
      <c r="GL167" s="3">
        <v>0</v>
      </c>
      <c r="GM167" s="3">
        <v>58453.97</v>
      </c>
      <c r="GN167" s="3">
        <v>-1143.48</v>
      </c>
      <c r="GO167" s="3">
        <v>0</v>
      </c>
      <c r="GP167" s="3">
        <v>57310.49</v>
      </c>
      <c r="GQ167" s="3">
        <v>57387.51</v>
      </c>
    </row>
    <row r="168" spans="1:199" ht="15" customHeight="1" x14ac:dyDescent="0.25">
      <c r="A168" s="2" t="s">
        <v>156</v>
      </c>
      <c r="B168" s="2" t="s">
        <v>163</v>
      </c>
      <c r="C168" s="1"/>
      <c r="D168" s="2" t="s">
        <v>55</v>
      </c>
      <c r="E168" s="2" t="s">
        <v>148</v>
      </c>
      <c r="F168" s="3">
        <v>419193.36</v>
      </c>
      <c r="G168" s="3">
        <v>-7445.72</v>
      </c>
      <c r="H168" s="3">
        <v>0</v>
      </c>
      <c r="I168" s="3">
        <v>411747.64</v>
      </c>
      <c r="J168" s="3">
        <v>454445.17</v>
      </c>
      <c r="K168" s="4">
        <f t="shared" si="8"/>
        <v>1.1036982992786553</v>
      </c>
      <c r="L168" s="5">
        <v>131446.20000000001</v>
      </c>
      <c r="M168" s="5">
        <v>-2042.73</v>
      </c>
      <c r="N168" s="5">
        <v>0</v>
      </c>
      <c r="O168" s="5">
        <v>129403.47</v>
      </c>
      <c r="P168" s="5">
        <v>135358.51999999999</v>
      </c>
      <c r="Q168" s="6">
        <f t="shared" si="9"/>
        <v>1.0460192450789765</v>
      </c>
      <c r="R168" s="3">
        <v>0</v>
      </c>
      <c r="S168" s="3">
        <v>0</v>
      </c>
      <c r="T168" s="3">
        <v>0</v>
      </c>
      <c r="U168" s="3">
        <v>0</v>
      </c>
      <c r="V168" s="3">
        <v>1288.43</v>
      </c>
      <c r="W168" s="3">
        <v>3924.91</v>
      </c>
      <c r="X168" s="3">
        <v>0</v>
      </c>
      <c r="Y168" s="3">
        <v>0</v>
      </c>
      <c r="Z168" s="3">
        <v>3924.91</v>
      </c>
      <c r="AA168" s="3">
        <v>4062.53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14526.72</v>
      </c>
      <c r="AH168" s="3">
        <v>0</v>
      </c>
      <c r="AI168" s="3">
        <v>0</v>
      </c>
      <c r="AJ168" s="3">
        <v>14526.72</v>
      </c>
      <c r="AK168" s="3">
        <v>14526.72</v>
      </c>
      <c r="AL168" s="3">
        <v>2994.05</v>
      </c>
      <c r="AM168" s="3">
        <v>0</v>
      </c>
      <c r="AN168" s="3">
        <v>0</v>
      </c>
      <c r="AO168" s="3">
        <v>2994.05</v>
      </c>
      <c r="AP168" s="3">
        <v>3100.02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1543.34</v>
      </c>
      <c r="BQ168" s="3">
        <v>0</v>
      </c>
      <c r="BR168" s="3">
        <v>0</v>
      </c>
      <c r="BS168" s="3">
        <v>1543.34</v>
      </c>
      <c r="BT168" s="3">
        <v>1606.12</v>
      </c>
      <c r="BU168" s="3">
        <v>4516.3100000000004</v>
      </c>
      <c r="BV168" s="3">
        <v>0</v>
      </c>
      <c r="BW168" s="3">
        <v>0</v>
      </c>
      <c r="BX168" s="3">
        <v>4516.3100000000004</v>
      </c>
      <c r="BY168" s="3">
        <v>4694.63</v>
      </c>
      <c r="BZ168" s="3">
        <v>26530.87</v>
      </c>
      <c r="CA168" s="3">
        <v>0</v>
      </c>
      <c r="CB168" s="3">
        <v>0</v>
      </c>
      <c r="CC168" s="3">
        <v>26530.87</v>
      </c>
      <c r="CD168" s="3">
        <v>27571.52</v>
      </c>
      <c r="CE168" s="3">
        <v>28891.360000000001</v>
      </c>
      <c r="CF168" s="3">
        <v>0</v>
      </c>
      <c r="CG168" s="3">
        <v>0</v>
      </c>
      <c r="CH168" s="3">
        <v>28891.360000000001</v>
      </c>
      <c r="CI168" s="3">
        <v>30054.26</v>
      </c>
      <c r="CJ168" s="3">
        <v>363.18</v>
      </c>
      <c r="CK168" s="3">
        <v>0</v>
      </c>
      <c r="CL168" s="3">
        <v>0</v>
      </c>
      <c r="CM168" s="3">
        <v>363.18</v>
      </c>
      <c r="CN168" s="3">
        <v>398.36</v>
      </c>
      <c r="CO168" s="3">
        <v>10054.07</v>
      </c>
      <c r="CP168" s="3">
        <v>0</v>
      </c>
      <c r="CQ168" s="3">
        <v>0</v>
      </c>
      <c r="CR168" s="3">
        <v>10054.07</v>
      </c>
      <c r="CS168" s="3">
        <v>10429.25</v>
      </c>
      <c r="CT168" s="3">
        <v>10054.120000000001</v>
      </c>
      <c r="CU168" s="3">
        <v>0</v>
      </c>
      <c r="CV168" s="3">
        <v>0</v>
      </c>
      <c r="CW168" s="3">
        <v>10054.120000000001</v>
      </c>
      <c r="CX168" s="3">
        <v>10457.74</v>
      </c>
      <c r="CY168" s="3">
        <v>17770.599999999999</v>
      </c>
      <c r="CZ168" s="3">
        <v>0</v>
      </c>
      <c r="DA168" s="3">
        <v>0</v>
      </c>
      <c r="DB168" s="3">
        <v>17770.599999999999</v>
      </c>
      <c r="DC168" s="3">
        <v>18477.689999999999</v>
      </c>
      <c r="DD168" s="3">
        <v>0</v>
      </c>
      <c r="DE168" s="3">
        <v>0</v>
      </c>
      <c r="DF168" s="3">
        <v>0</v>
      </c>
      <c r="DG168" s="3">
        <v>0</v>
      </c>
      <c r="DH168" s="3">
        <v>0</v>
      </c>
      <c r="DI168" s="3">
        <v>1850.34</v>
      </c>
      <c r="DJ168" s="3">
        <v>0</v>
      </c>
      <c r="DK168" s="3">
        <v>0</v>
      </c>
      <c r="DL168" s="3">
        <v>1850.34</v>
      </c>
      <c r="DM168" s="3">
        <v>1920.81</v>
      </c>
      <c r="DN168" s="3">
        <v>2375.5300000000002</v>
      </c>
      <c r="DO168" s="3">
        <v>0</v>
      </c>
      <c r="DP168" s="3">
        <v>0</v>
      </c>
      <c r="DQ168" s="3">
        <v>2375.5300000000002</v>
      </c>
      <c r="DR168" s="3">
        <v>2527.89</v>
      </c>
      <c r="DS168" s="3">
        <v>0</v>
      </c>
      <c r="DT168" s="3">
        <v>0</v>
      </c>
      <c r="DU168" s="3">
        <v>0</v>
      </c>
      <c r="DV168" s="3">
        <v>0</v>
      </c>
      <c r="DW168" s="3">
        <v>0</v>
      </c>
      <c r="DX168" s="3">
        <v>6050.8</v>
      </c>
      <c r="DY168" s="3">
        <v>-2042.73</v>
      </c>
      <c r="DZ168" s="3">
        <v>0</v>
      </c>
      <c r="EA168" s="3">
        <v>4008.07</v>
      </c>
      <c r="EB168" s="3">
        <v>4242.55</v>
      </c>
      <c r="EC168" s="7">
        <v>268228</v>
      </c>
      <c r="ED168" s="7">
        <v>-5402.99</v>
      </c>
      <c r="EE168" s="7">
        <v>0</v>
      </c>
      <c r="EF168" s="7">
        <v>262825.01</v>
      </c>
      <c r="EG168" s="7">
        <v>298455.62</v>
      </c>
      <c r="EH168" s="8">
        <f t="shared" si="10"/>
        <v>1.1355678061231691</v>
      </c>
      <c r="EI168" s="3">
        <v>37186.29</v>
      </c>
      <c r="EJ168" s="3">
        <v>-2474.6</v>
      </c>
      <c r="EK168" s="3">
        <v>0</v>
      </c>
      <c r="EL168" s="3">
        <v>34711.69</v>
      </c>
      <c r="EM168" s="3">
        <v>36583.96</v>
      </c>
      <c r="EN168" s="3">
        <v>0</v>
      </c>
      <c r="EO168" s="3">
        <v>0</v>
      </c>
      <c r="EP168" s="3">
        <v>0</v>
      </c>
      <c r="EQ168" s="3">
        <v>0</v>
      </c>
      <c r="ER168" s="3">
        <v>0</v>
      </c>
      <c r="ES168" s="3">
        <v>50042.47</v>
      </c>
      <c r="ET168" s="3">
        <v>-752.28</v>
      </c>
      <c r="EU168" s="3">
        <v>0</v>
      </c>
      <c r="EV168" s="3">
        <v>49290.19</v>
      </c>
      <c r="EW168" s="3">
        <v>51403.22</v>
      </c>
      <c r="EX168" s="3">
        <v>0</v>
      </c>
      <c r="EY168" s="3">
        <v>0</v>
      </c>
      <c r="EZ168" s="3">
        <v>0</v>
      </c>
      <c r="FA168" s="3">
        <v>0</v>
      </c>
      <c r="FB168" s="3">
        <v>0</v>
      </c>
      <c r="FC168" s="3">
        <v>0</v>
      </c>
      <c r="FD168" s="3">
        <v>0</v>
      </c>
      <c r="FE168" s="3">
        <v>0</v>
      </c>
      <c r="FF168" s="3">
        <v>0</v>
      </c>
      <c r="FG168" s="3">
        <v>0</v>
      </c>
      <c r="FH168" s="3">
        <v>158370.9</v>
      </c>
      <c r="FI168" s="3">
        <v>0</v>
      </c>
      <c r="FJ168" s="3">
        <v>0</v>
      </c>
      <c r="FK168" s="3">
        <v>158370.9</v>
      </c>
      <c r="FL168" s="3">
        <v>188872.85</v>
      </c>
      <c r="FM168" s="3">
        <v>22628.34</v>
      </c>
      <c r="FN168" s="3">
        <v>-2176.11</v>
      </c>
      <c r="FO168" s="3">
        <v>0</v>
      </c>
      <c r="FP168" s="3">
        <v>20452.23</v>
      </c>
      <c r="FQ168" s="3">
        <v>21595.59</v>
      </c>
      <c r="FR168" s="3">
        <v>0</v>
      </c>
      <c r="FS168" s="3">
        <v>0</v>
      </c>
      <c r="FT168" s="3">
        <v>0</v>
      </c>
      <c r="FU168" s="3">
        <v>0</v>
      </c>
      <c r="FV168" s="3">
        <v>0</v>
      </c>
      <c r="FW168" s="9">
        <v>19519.16</v>
      </c>
      <c r="FX168" s="9">
        <v>0</v>
      </c>
      <c r="FY168" s="9">
        <v>0</v>
      </c>
      <c r="FZ168" s="9">
        <v>19519.16</v>
      </c>
      <c r="GA168" s="9">
        <v>20631.03</v>
      </c>
      <c r="GB168" s="10">
        <f t="shared" si="11"/>
        <v>1.0569630045555238</v>
      </c>
      <c r="GC168" s="3">
        <v>0</v>
      </c>
      <c r="GD168" s="3">
        <v>0</v>
      </c>
      <c r="GE168" s="3">
        <v>0</v>
      </c>
      <c r="GF168" s="3">
        <v>0</v>
      </c>
      <c r="GG168" s="3">
        <v>0</v>
      </c>
      <c r="GH168" s="3">
        <v>0</v>
      </c>
      <c r="GI168" s="3">
        <v>0</v>
      </c>
      <c r="GJ168" s="3">
        <v>0</v>
      </c>
      <c r="GK168" s="3">
        <v>0</v>
      </c>
      <c r="GL168" s="3">
        <v>0</v>
      </c>
      <c r="GM168" s="3">
        <v>19519.16</v>
      </c>
      <c r="GN168" s="3">
        <v>0</v>
      </c>
      <c r="GO168" s="3">
        <v>0</v>
      </c>
      <c r="GP168" s="3">
        <v>19519.16</v>
      </c>
      <c r="GQ168" s="3">
        <v>20631.03</v>
      </c>
    </row>
    <row r="169" spans="1:199" ht="15" customHeight="1" x14ac:dyDescent="0.25">
      <c r="A169" s="2" t="s">
        <v>156</v>
      </c>
      <c r="B169" s="2" t="s">
        <v>164</v>
      </c>
      <c r="C169" s="1"/>
      <c r="D169" s="2" t="s">
        <v>55</v>
      </c>
      <c r="E169" s="2" t="s">
        <v>148</v>
      </c>
      <c r="F169" s="3">
        <v>167652.85</v>
      </c>
      <c r="G169" s="3">
        <v>-130.88</v>
      </c>
      <c r="H169" s="3">
        <v>0</v>
      </c>
      <c r="I169" s="3">
        <v>167521.97</v>
      </c>
      <c r="J169" s="3">
        <v>0</v>
      </c>
      <c r="K169" s="4">
        <f t="shared" si="8"/>
        <v>0</v>
      </c>
      <c r="L169" s="5">
        <v>34398.69</v>
      </c>
      <c r="M169" s="5">
        <v>-130.88</v>
      </c>
      <c r="N169" s="5">
        <v>0</v>
      </c>
      <c r="O169" s="5">
        <v>34267.81</v>
      </c>
      <c r="P169" s="5">
        <v>0</v>
      </c>
      <c r="Q169" s="6">
        <f t="shared" si="9"/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2276.06</v>
      </c>
      <c r="X169" s="3">
        <v>0</v>
      </c>
      <c r="Y169" s="3">
        <v>0</v>
      </c>
      <c r="Z169" s="3">
        <v>2276.06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3809.28</v>
      </c>
      <c r="AH169" s="3">
        <v>0</v>
      </c>
      <c r="AI169" s="3">
        <v>0</v>
      </c>
      <c r="AJ169" s="3">
        <v>3809.28</v>
      </c>
      <c r="AK169" s="3">
        <v>0</v>
      </c>
      <c r="AL169" s="3">
        <v>1727.76</v>
      </c>
      <c r="AM169" s="3">
        <v>0</v>
      </c>
      <c r="AN169" s="3">
        <v>0</v>
      </c>
      <c r="AO169" s="3">
        <v>1727.76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0</v>
      </c>
      <c r="BJ169" s="3">
        <v>0</v>
      </c>
      <c r="BK169" s="3">
        <v>0</v>
      </c>
      <c r="BL169" s="3">
        <v>0</v>
      </c>
      <c r="BM169" s="3">
        <v>0</v>
      </c>
      <c r="BN169" s="3">
        <v>0</v>
      </c>
      <c r="BO169" s="3">
        <v>0</v>
      </c>
      <c r="BP169" s="3">
        <v>0</v>
      </c>
      <c r="BQ169" s="3">
        <v>0</v>
      </c>
      <c r="BR169" s="3">
        <v>0</v>
      </c>
      <c r="BS169" s="3">
        <v>0</v>
      </c>
      <c r="BT169" s="3">
        <v>0</v>
      </c>
      <c r="BU169" s="3">
        <v>1183.92</v>
      </c>
      <c r="BV169" s="3">
        <v>0</v>
      </c>
      <c r="BW169" s="3">
        <v>0</v>
      </c>
      <c r="BX169" s="3">
        <v>1183.92</v>
      </c>
      <c r="BY169" s="3">
        <v>0</v>
      </c>
      <c r="BZ169" s="3">
        <v>6954.36</v>
      </c>
      <c r="CA169" s="3">
        <v>0</v>
      </c>
      <c r="CB169" s="3">
        <v>0</v>
      </c>
      <c r="CC169" s="3">
        <v>6954.36</v>
      </c>
      <c r="CD169" s="3">
        <v>0</v>
      </c>
      <c r="CE169" s="3">
        <v>7573.08</v>
      </c>
      <c r="CF169" s="3">
        <v>0</v>
      </c>
      <c r="CG169" s="3">
        <v>0</v>
      </c>
      <c r="CH169" s="3">
        <v>7573.08</v>
      </c>
      <c r="CI169" s="3">
        <v>0</v>
      </c>
      <c r="CJ169" s="3">
        <v>95.28</v>
      </c>
      <c r="CK169" s="3">
        <v>0</v>
      </c>
      <c r="CL169" s="3">
        <v>0</v>
      </c>
      <c r="CM169" s="3">
        <v>95.28</v>
      </c>
      <c r="CN169" s="3">
        <v>0</v>
      </c>
      <c r="CO169" s="3">
        <v>2635.38</v>
      </c>
      <c r="CP169" s="3">
        <v>0</v>
      </c>
      <c r="CQ169" s="3">
        <v>0</v>
      </c>
      <c r="CR169" s="3">
        <v>2635.38</v>
      </c>
      <c r="CS169" s="3">
        <v>0</v>
      </c>
      <c r="CT169" s="3">
        <v>0</v>
      </c>
      <c r="CU169" s="3">
        <v>0</v>
      </c>
      <c r="CV169" s="3">
        <v>0</v>
      </c>
      <c r="CW169" s="3">
        <v>0</v>
      </c>
      <c r="CX169" s="3">
        <v>0</v>
      </c>
      <c r="CY169" s="3">
        <v>4658.1000000000004</v>
      </c>
      <c r="CZ169" s="3">
        <v>0</v>
      </c>
      <c r="DA169" s="3">
        <v>0</v>
      </c>
      <c r="DB169" s="3">
        <v>4658.1000000000004</v>
      </c>
      <c r="DC169" s="3">
        <v>0</v>
      </c>
      <c r="DD169" s="3">
        <v>0</v>
      </c>
      <c r="DE169" s="3">
        <v>0</v>
      </c>
      <c r="DF169" s="3">
        <v>0</v>
      </c>
      <c r="DG169" s="3">
        <v>0</v>
      </c>
      <c r="DH169" s="3">
        <v>0</v>
      </c>
      <c r="DI169" s="3">
        <v>1065.7</v>
      </c>
      <c r="DJ169" s="3">
        <v>0</v>
      </c>
      <c r="DK169" s="3">
        <v>0</v>
      </c>
      <c r="DL169" s="3">
        <v>1065.7</v>
      </c>
      <c r="DM169" s="3">
        <v>0</v>
      </c>
      <c r="DN169" s="3">
        <v>622.75</v>
      </c>
      <c r="DO169" s="3">
        <v>0</v>
      </c>
      <c r="DP169" s="3">
        <v>0</v>
      </c>
      <c r="DQ169" s="3">
        <v>622.75</v>
      </c>
      <c r="DR169" s="3">
        <v>0</v>
      </c>
      <c r="DS169" s="3">
        <v>0</v>
      </c>
      <c r="DT169" s="3">
        <v>0</v>
      </c>
      <c r="DU169" s="3">
        <v>0</v>
      </c>
      <c r="DV169" s="3">
        <v>0</v>
      </c>
      <c r="DW169" s="3">
        <v>0</v>
      </c>
      <c r="DX169" s="3">
        <v>1797.02</v>
      </c>
      <c r="DY169" s="3">
        <v>-130.88</v>
      </c>
      <c r="DZ169" s="3">
        <v>0</v>
      </c>
      <c r="EA169" s="3">
        <v>1666.14</v>
      </c>
      <c r="EB169" s="3">
        <v>0</v>
      </c>
      <c r="EC169" s="7">
        <v>123042.47</v>
      </c>
      <c r="ED169" s="7">
        <v>0</v>
      </c>
      <c r="EE169" s="7">
        <v>0</v>
      </c>
      <c r="EF169" s="7">
        <v>123042.47</v>
      </c>
      <c r="EG169" s="7">
        <v>0</v>
      </c>
      <c r="EH169" s="8">
        <f t="shared" si="10"/>
        <v>0</v>
      </c>
      <c r="EI169" s="3">
        <v>27061.42</v>
      </c>
      <c r="EJ169" s="3">
        <v>0</v>
      </c>
      <c r="EK169" s="3">
        <v>0</v>
      </c>
      <c r="EL169" s="3">
        <v>27061.42</v>
      </c>
      <c r="EM169" s="3">
        <v>0</v>
      </c>
      <c r="EN169" s="3">
        <v>0</v>
      </c>
      <c r="EO169" s="3">
        <v>0</v>
      </c>
      <c r="EP169" s="3">
        <v>0</v>
      </c>
      <c r="EQ169" s="3">
        <v>0</v>
      </c>
      <c r="ER169" s="3">
        <v>0</v>
      </c>
      <c r="ES169" s="3">
        <v>38638.85</v>
      </c>
      <c r="ET169" s="3">
        <v>0</v>
      </c>
      <c r="EU169" s="3">
        <v>0</v>
      </c>
      <c r="EV169" s="3">
        <v>38638.85</v>
      </c>
      <c r="EW169" s="3">
        <v>0</v>
      </c>
      <c r="EX169" s="3">
        <v>0</v>
      </c>
      <c r="EY169" s="3">
        <v>0</v>
      </c>
      <c r="EZ169" s="3">
        <v>0</v>
      </c>
      <c r="FA169" s="3">
        <v>0</v>
      </c>
      <c r="FB169" s="3">
        <v>0</v>
      </c>
      <c r="FC169" s="3">
        <v>0</v>
      </c>
      <c r="FD169" s="3">
        <v>0</v>
      </c>
      <c r="FE169" s="3">
        <v>0</v>
      </c>
      <c r="FF169" s="3">
        <v>0</v>
      </c>
      <c r="FG169" s="3">
        <v>0</v>
      </c>
      <c r="FH169" s="3">
        <v>41518.730000000003</v>
      </c>
      <c r="FI169" s="3">
        <v>0</v>
      </c>
      <c r="FJ169" s="3">
        <v>0</v>
      </c>
      <c r="FK169" s="3">
        <v>41518.730000000003</v>
      </c>
      <c r="FL169" s="3">
        <v>0</v>
      </c>
      <c r="FM169" s="3">
        <v>15823.47</v>
      </c>
      <c r="FN169" s="3">
        <v>0</v>
      </c>
      <c r="FO169" s="3">
        <v>0</v>
      </c>
      <c r="FP169" s="3">
        <v>15823.47</v>
      </c>
      <c r="FQ169" s="3">
        <v>0</v>
      </c>
      <c r="FR169" s="3">
        <v>0</v>
      </c>
      <c r="FS169" s="3">
        <v>0</v>
      </c>
      <c r="FT169" s="3">
        <v>0</v>
      </c>
      <c r="FU169" s="3">
        <v>0</v>
      </c>
      <c r="FV169" s="3">
        <v>0</v>
      </c>
      <c r="FW169" s="9">
        <v>10211.69</v>
      </c>
      <c r="FX169" s="9">
        <v>0</v>
      </c>
      <c r="FY169" s="9">
        <v>0</v>
      </c>
      <c r="FZ169" s="9">
        <v>10211.69</v>
      </c>
      <c r="GA169" s="9">
        <v>0</v>
      </c>
      <c r="GB169" s="10">
        <f t="shared" si="11"/>
        <v>0</v>
      </c>
      <c r="GC169" s="3">
        <v>0</v>
      </c>
      <c r="GD169" s="3">
        <v>0</v>
      </c>
      <c r="GE169" s="3">
        <v>0</v>
      </c>
      <c r="GF169" s="3">
        <v>0</v>
      </c>
      <c r="GG169" s="3">
        <v>0</v>
      </c>
      <c r="GH169" s="3">
        <v>0</v>
      </c>
      <c r="GI169" s="3">
        <v>0</v>
      </c>
      <c r="GJ169" s="3">
        <v>0</v>
      </c>
      <c r="GK169" s="3">
        <v>0</v>
      </c>
      <c r="GL169" s="3">
        <v>0</v>
      </c>
      <c r="GM169" s="3">
        <v>10211.69</v>
      </c>
      <c r="GN169" s="3">
        <v>0</v>
      </c>
      <c r="GO169" s="3">
        <v>0</v>
      </c>
      <c r="GP169" s="3">
        <v>10211.69</v>
      </c>
      <c r="GQ169" s="3">
        <v>0</v>
      </c>
    </row>
    <row r="170" spans="1:199" ht="15" customHeight="1" x14ac:dyDescent="0.25">
      <c r="A170" s="2" t="s">
        <v>156</v>
      </c>
      <c r="B170" s="2" t="s">
        <v>137</v>
      </c>
      <c r="C170" s="1"/>
      <c r="D170" s="2" t="s">
        <v>55</v>
      </c>
      <c r="E170" s="2" t="s">
        <v>148</v>
      </c>
      <c r="F170" s="3">
        <v>1540136.93</v>
      </c>
      <c r="G170" s="3">
        <v>-35687.519999999997</v>
      </c>
      <c r="H170" s="3">
        <v>0</v>
      </c>
      <c r="I170" s="3">
        <v>1504449.41</v>
      </c>
      <c r="J170" s="3">
        <v>1598884.61</v>
      </c>
      <c r="K170" s="4">
        <f t="shared" si="8"/>
        <v>1.0627706052275963</v>
      </c>
      <c r="L170" s="5">
        <v>451494.15</v>
      </c>
      <c r="M170" s="5">
        <v>-881.72</v>
      </c>
      <c r="N170" s="5">
        <v>0</v>
      </c>
      <c r="O170" s="5">
        <v>450612.43</v>
      </c>
      <c r="P170" s="5">
        <v>485938.13</v>
      </c>
      <c r="Q170" s="6">
        <f t="shared" si="9"/>
        <v>1.0783948636303708</v>
      </c>
      <c r="R170" s="3">
        <v>0</v>
      </c>
      <c r="S170" s="3">
        <v>-159.91999999999999</v>
      </c>
      <c r="T170" s="3">
        <v>0</v>
      </c>
      <c r="U170" s="3">
        <v>-159.91999999999999</v>
      </c>
      <c r="V170" s="3">
        <v>15675.2</v>
      </c>
      <c r="W170" s="3">
        <v>15482.86</v>
      </c>
      <c r="X170" s="3">
        <v>18.489999999999998</v>
      </c>
      <c r="Y170" s="3">
        <v>0</v>
      </c>
      <c r="Z170" s="3">
        <v>15501.35</v>
      </c>
      <c r="AA170" s="3">
        <v>16444.89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54059.37</v>
      </c>
      <c r="AH170" s="3">
        <v>0</v>
      </c>
      <c r="AI170" s="3">
        <v>0</v>
      </c>
      <c r="AJ170" s="3">
        <v>54059.37</v>
      </c>
      <c r="AK170" s="3">
        <v>50140.88</v>
      </c>
      <c r="AL170" s="3">
        <v>11766.5</v>
      </c>
      <c r="AM170" s="3">
        <v>14.88</v>
      </c>
      <c r="AN170" s="3">
        <v>0</v>
      </c>
      <c r="AO170" s="3">
        <v>11781.38</v>
      </c>
      <c r="AP170" s="3">
        <v>12442.22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J170" s="3">
        <v>0</v>
      </c>
      <c r="BK170" s="3">
        <v>0</v>
      </c>
      <c r="BL170" s="3">
        <v>0</v>
      </c>
      <c r="BM170" s="3">
        <v>0</v>
      </c>
      <c r="BN170" s="3">
        <v>0</v>
      </c>
      <c r="BO170" s="3">
        <v>0</v>
      </c>
      <c r="BP170" s="3">
        <v>5198.78</v>
      </c>
      <c r="BQ170" s="3">
        <v>5.72</v>
      </c>
      <c r="BR170" s="3">
        <v>0</v>
      </c>
      <c r="BS170" s="3">
        <v>5204.5</v>
      </c>
      <c r="BT170" s="3">
        <v>5496.5</v>
      </c>
      <c r="BU170" s="3">
        <v>15189</v>
      </c>
      <c r="BV170" s="3">
        <v>15.72</v>
      </c>
      <c r="BW170" s="3">
        <v>0</v>
      </c>
      <c r="BX170" s="3">
        <v>15204.72</v>
      </c>
      <c r="BY170" s="3">
        <v>15868.9</v>
      </c>
      <c r="BZ170" s="3">
        <v>106690.23</v>
      </c>
      <c r="CA170" s="3">
        <v>273.88</v>
      </c>
      <c r="CB170" s="3">
        <v>0</v>
      </c>
      <c r="CC170" s="3">
        <v>106964.11</v>
      </c>
      <c r="CD170" s="3">
        <v>110819.49</v>
      </c>
      <c r="CE170" s="3">
        <v>97263.58</v>
      </c>
      <c r="CF170" s="3">
        <v>111.66</v>
      </c>
      <c r="CG170" s="3">
        <v>0</v>
      </c>
      <c r="CH170" s="3">
        <v>97375.24</v>
      </c>
      <c r="CI170" s="3">
        <v>102688.23</v>
      </c>
      <c r="CJ170" s="3">
        <v>740.46</v>
      </c>
      <c r="CK170" s="3">
        <v>0</v>
      </c>
      <c r="CL170" s="3">
        <v>0</v>
      </c>
      <c r="CM170" s="3">
        <v>740.46</v>
      </c>
      <c r="CN170" s="3">
        <v>884.43</v>
      </c>
      <c r="CO170" s="3">
        <v>33682.69</v>
      </c>
      <c r="CP170" s="3">
        <v>52.38</v>
      </c>
      <c r="CQ170" s="3">
        <v>0</v>
      </c>
      <c r="CR170" s="3">
        <v>33735.07</v>
      </c>
      <c r="CS170" s="3">
        <v>35097.78</v>
      </c>
      <c r="CT170" s="3">
        <v>16957.68</v>
      </c>
      <c r="CU170" s="3">
        <v>0</v>
      </c>
      <c r="CV170" s="3">
        <v>0</v>
      </c>
      <c r="CW170" s="3">
        <v>16957.68</v>
      </c>
      <c r="CX170" s="3">
        <v>19370.18</v>
      </c>
      <c r="CY170" s="3">
        <v>59803.51</v>
      </c>
      <c r="CZ170" s="3">
        <v>70.459999999999994</v>
      </c>
      <c r="DA170" s="3">
        <v>0</v>
      </c>
      <c r="DB170" s="3">
        <v>59873.97</v>
      </c>
      <c r="DC170" s="3">
        <v>62782.09</v>
      </c>
      <c r="DD170" s="3">
        <v>0</v>
      </c>
      <c r="DE170" s="3">
        <v>0</v>
      </c>
      <c r="DF170" s="3">
        <v>0</v>
      </c>
      <c r="DG170" s="3">
        <v>0</v>
      </c>
      <c r="DH170" s="3">
        <v>0</v>
      </c>
      <c r="DI170" s="3">
        <v>7284.48</v>
      </c>
      <c r="DJ170" s="3">
        <v>7.8600000000000101</v>
      </c>
      <c r="DK170" s="3">
        <v>0</v>
      </c>
      <c r="DL170" s="3">
        <v>7292.34</v>
      </c>
      <c r="DM170" s="3">
        <v>7765.48</v>
      </c>
      <c r="DN170" s="3">
        <v>8793.2000000000007</v>
      </c>
      <c r="DO170" s="3">
        <v>11.28</v>
      </c>
      <c r="DP170" s="3">
        <v>0</v>
      </c>
      <c r="DQ170" s="3">
        <v>8804.48</v>
      </c>
      <c r="DR170" s="3">
        <v>9793.2099999999991</v>
      </c>
      <c r="DS170" s="3">
        <v>0</v>
      </c>
      <c r="DT170" s="3">
        <v>0</v>
      </c>
      <c r="DU170" s="3">
        <v>0</v>
      </c>
      <c r="DV170" s="3">
        <v>0</v>
      </c>
      <c r="DW170" s="3">
        <v>0</v>
      </c>
      <c r="DX170" s="3">
        <v>18581.810000000001</v>
      </c>
      <c r="DY170" s="3">
        <v>-1304.1300000000001</v>
      </c>
      <c r="DZ170" s="3">
        <v>0</v>
      </c>
      <c r="EA170" s="3">
        <v>17277.68</v>
      </c>
      <c r="EB170" s="3">
        <v>20668.650000000001</v>
      </c>
      <c r="EC170" s="7">
        <v>1064967.79</v>
      </c>
      <c r="ED170" s="7">
        <v>-34805.800000000003</v>
      </c>
      <c r="EE170" s="7">
        <v>0</v>
      </c>
      <c r="EF170" s="7">
        <v>1030161.99</v>
      </c>
      <c r="EG170" s="7">
        <v>1087323.6299999999</v>
      </c>
      <c r="EH170" s="8">
        <f t="shared" si="10"/>
        <v>1.0554880111622056</v>
      </c>
      <c r="EI170" s="3">
        <v>183303.5</v>
      </c>
      <c r="EJ170" s="3">
        <v>-10706.12</v>
      </c>
      <c r="EK170" s="3">
        <v>0</v>
      </c>
      <c r="EL170" s="3">
        <v>172597.38</v>
      </c>
      <c r="EM170" s="3">
        <v>152088.06</v>
      </c>
      <c r="EN170" s="3">
        <v>0</v>
      </c>
      <c r="EO170" s="3">
        <v>0</v>
      </c>
      <c r="EP170" s="3">
        <v>0</v>
      </c>
      <c r="EQ170" s="3">
        <v>0</v>
      </c>
      <c r="ER170" s="3">
        <v>0</v>
      </c>
      <c r="ES170" s="3">
        <v>238137.29</v>
      </c>
      <c r="ET170" s="3">
        <v>-13675.85</v>
      </c>
      <c r="EU170" s="3">
        <v>0</v>
      </c>
      <c r="EV170" s="3">
        <v>224461.44</v>
      </c>
      <c r="EW170" s="3">
        <v>192545.09</v>
      </c>
      <c r="EX170" s="3">
        <v>0</v>
      </c>
      <c r="EY170" s="3">
        <v>0</v>
      </c>
      <c r="EZ170" s="3">
        <v>0</v>
      </c>
      <c r="FA170" s="3">
        <v>0</v>
      </c>
      <c r="FB170" s="3">
        <v>0</v>
      </c>
      <c r="FC170" s="3">
        <v>0</v>
      </c>
      <c r="FD170" s="3">
        <v>0</v>
      </c>
      <c r="FE170" s="3">
        <v>0</v>
      </c>
      <c r="FF170" s="3">
        <v>0</v>
      </c>
      <c r="FG170" s="3">
        <v>0</v>
      </c>
      <c r="FH170" s="3">
        <v>529489.18999999994</v>
      </c>
      <c r="FI170" s="3">
        <v>-3669.22</v>
      </c>
      <c r="FJ170" s="3">
        <v>0</v>
      </c>
      <c r="FK170" s="3">
        <v>525819.97</v>
      </c>
      <c r="FL170" s="3">
        <v>648168.11</v>
      </c>
      <c r="FM170" s="3">
        <v>114037.81</v>
      </c>
      <c r="FN170" s="3">
        <v>-6754.61</v>
      </c>
      <c r="FO170" s="3">
        <v>0</v>
      </c>
      <c r="FP170" s="3">
        <v>107283.2</v>
      </c>
      <c r="FQ170" s="3">
        <v>94522.37</v>
      </c>
      <c r="FR170" s="3">
        <v>0</v>
      </c>
      <c r="FS170" s="3">
        <v>0</v>
      </c>
      <c r="FT170" s="3">
        <v>0</v>
      </c>
      <c r="FU170" s="3">
        <v>0</v>
      </c>
      <c r="FV170" s="3">
        <v>0</v>
      </c>
      <c r="FW170" s="9">
        <v>23674.99</v>
      </c>
      <c r="FX170" s="9">
        <v>0</v>
      </c>
      <c r="FY170" s="9">
        <v>0</v>
      </c>
      <c r="FZ170" s="9">
        <v>23674.99</v>
      </c>
      <c r="GA170" s="9">
        <v>25622.85</v>
      </c>
      <c r="GB170" s="10">
        <f t="shared" si="11"/>
        <v>1.0822750083526962</v>
      </c>
      <c r="GC170" s="3">
        <v>0</v>
      </c>
      <c r="GD170" s="3">
        <v>0</v>
      </c>
      <c r="GE170" s="3">
        <v>0</v>
      </c>
      <c r="GF170" s="3">
        <v>0</v>
      </c>
      <c r="GG170" s="3">
        <v>0</v>
      </c>
      <c r="GH170" s="3">
        <v>0</v>
      </c>
      <c r="GI170" s="3">
        <v>0</v>
      </c>
      <c r="GJ170" s="3">
        <v>0</v>
      </c>
      <c r="GK170" s="3">
        <v>0</v>
      </c>
      <c r="GL170" s="3">
        <v>0</v>
      </c>
      <c r="GM170" s="3">
        <v>23674.99</v>
      </c>
      <c r="GN170" s="3">
        <v>0</v>
      </c>
      <c r="GO170" s="3">
        <v>0</v>
      </c>
      <c r="GP170" s="3">
        <v>23674.99</v>
      </c>
      <c r="GQ170" s="3">
        <v>25622.85</v>
      </c>
    </row>
    <row r="171" spans="1:199" ht="15" customHeight="1" x14ac:dyDescent="0.25">
      <c r="A171" s="2" t="s">
        <v>156</v>
      </c>
      <c r="B171" s="2" t="s">
        <v>102</v>
      </c>
      <c r="C171" s="1"/>
      <c r="D171" s="2" t="s">
        <v>55</v>
      </c>
      <c r="E171" s="2" t="s">
        <v>148</v>
      </c>
      <c r="F171" s="3">
        <v>2232620.9</v>
      </c>
      <c r="G171" s="3">
        <v>-11396.08</v>
      </c>
      <c r="H171" s="3">
        <v>0</v>
      </c>
      <c r="I171" s="3">
        <v>2221224.8199999998</v>
      </c>
      <c r="J171" s="3">
        <v>2451964.19</v>
      </c>
      <c r="K171" s="4">
        <f t="shared" si="8"/>
        <v>1.1038793407683964</v>
      </c>
      <c r="L171" s="5">
        <v>838952.11</v>
      </c>
      <c r="M171" s="5">
        <v>-3083.14</v>
      </c>
      <c r="N171" s="5">
        <v>0</v>
      </c>
      <c r="O171" s="5">
        <v>835868.97</v>
      </c>
      <c r="P171" s="5">
        <v>865508.36</v>
      </c>
      <c r="Q171" s="6">
        <f t="shared" si="9"/>
        <v>1.0354593734948674</v>
      </c>
      <c r="R171" s="3">
        <v>0</v>
      </c>
      <c r="S171" s="3">
        <v>0</v>
      </c>
      <c r="T171" s="3">
        <v>0</v>
      </c>
      <c r="U171" s="3">
        <v>0</v>
      </c>
      <c r="V171" s="3">
        <v>9802.2800000000007</v>
      </c>
      <c r="W171" s="3">
        <v>22781.47</v>
      </c>
      <c r="X171" s="3">
        <v>0</v>
      </c>
      <c r="Y171" s="3">
        <v>0</v>
      </c>
      <c r="Z171" s="3">
        <v>22781.47</v>
      </c>
      <c r="AA171" s="3">
        <v>23436.82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84276.9</v>
      </c>
      <c r="AH171" s="3">
        <v>0</v>
      </c>
      <c r="AI171" s="3">
        <v>0</v>
      </c>
      <c r="AJ171" s="3">
        <v>84276.9</v>
      </c>
      <c r="AK171" s="3">
        <v>83856.28</v>
      </c>
      <c r="AL171" s="3">
        <v>17348.98</v>
      </c>
      <c r="AM171" s="3">
        <v>0</v>
      </c>
      <c r="AN171" s="3">
        <v>0</v>
      </c>
      <c r="AO171" s="3">
        <v>17348.98</v>
      </c>
      <c r="AP171" s="3">
        <v>17744.259999999998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79828.100000000006</v>
      </c>
      <c r="BL171" s="3">
        <v>0</v>
      </c>
      <c r="BM171" s="3">
        <v>0</v>
      </c>
      <c r="BN171" s="3">
        <v>79828.100000000006</v>
      </c>
      <c r="BO171" s="3">
        <v>79547.78</v>
      </c>
      <c r="BP171" s="3">
        <v>7737.88</v>
      </c>
      <c r="BQ171" s="3">
        <v>0</v>
      </c>
      <c r="BR171" s="3">
        <v>0</v>
      </c>
      <c r="BS171" s="3">
        <v>7737.88</v>
      </c>
      <c r="BT171" s="3">
        <v>7947.78</v>
      </c>
      <c r="BU171" s="3">
        <v>26203.78</v>
      </c>
      <c r="BV171" s="3">
        <v>0</v>
      </c>
      <c r="BW171" s="3">
        <v>0</v>
      </c>
      <c r="BX171" s="3">
        <v>26203.78</v>
      </c>
      <c r="BY171" s="3">
        <v>26806.2</v>
      </c>
      <c r="BZ171" s="3">
        <v>159997.37</v>
      </c>
      <c r="CA171" s="3">
        <v>0</v>
      </c>
      <c r="CB171" s="3">
        <v>0</v>
      </c>
      <c r="CC171" s="3">
        <v>159997.37</v>
      </c>
      <c r="CD171" s="3">
        <v>163766.34</v>
      </c>
      <c r="CE171" s="3">
        <v>167624.67000000001</v>
      </c>
      <c r="CF171" s="3">
        <v>0</v>
      </c>
      <c r="CG171" s="3">
        <v>0</v>
      </c>
      <c r="CH171" s="3">
        <v>167624.67000000001</v>
      </c>
      <c r="CI171" s="3">
        <v>171953.61</v>
      </c>
      <c r="CJ171" s="3">
        <v>1897.16</v>
      </c>
      <c r="CK171" s="3">
        <v>0</v>
      </c>
      <c r="CL171" s="3">
        <v>0</v>
      </c>
      <c r="CM171" s="3">
        <v>1897.16</v>
      </c>
      <c r="CN171" s="3">
        <v>2069.37</v>
      </c>
      <c r="CO171" s="3">
        <v>58332.87</v>
      </c>
      <c r="CP171" s="3">
        <v>0</v>
      </c>
      <c r="CQ171" s="3">
        <v>0</v>
      </c>
      <c r="CR171" s="3">
        <v>58332.87</v>
      </c>
      <c r="CS171" s="3">
        <v>59518.71</v>
      </c>
      <c r="CT171" s="3">
        <v>52527.8</v>
      </c>
      <c r="CU171" s="3">
        <v>0</v>
      </c>
      <c r="CV171" s="3">
        <v>0</v>
      </c>
      <c r="CW171" s="3">
        <v>52527.8</v>
      </c>
      <c r="CX171" s="3">
        <v>53930.05</v>
      </c>
      <c r="CY171" s="3">
        <v>103103.37</v>
      </c>
      <c r="CZ171" s="3">
        <v>0</v>
      </c>
      <c r="DA171" s="3">
        <v>0</v>
      </c>
      <c r="DB171" s="3">
        <v>103103.37</v>
      </c>
      <c r="DC171" s="3">
        <v>105576</v>
      </c>
      <c r="DD171" s="3">
        <v>0</v>
      </c>
      <c r="DE171" s="3">
        <v>0</v>
      </c>
      <c r="DF171" s="3">
        <v>0</v>
      </c>
      <c r="DG171" s="3">
        <v>0</v>
      </c>
      <c r="DH171" s="3">
        <v>0</v>
      </c>
      <c r="DI171" s="3">
        <v>10720.9</v>
      </c>
      <c r="DJ171" s="3">
        <v>0</v>
      </c>
      <c r="DK171" s="3">
        <v>0</v>
      </c>
      <c r="DL171" s="3">
        <v>10720.9</v>
      </c>
      <c r="DM171" s="3">
        <v>11034.99</v>
      </c>
      <c r="DN171" s="3">
        <v>13900.54</v>
      </c>
      <c r="DO171" s="3">
        <v>0</v>
      </c>
      <c r="DP171" s="3">
        <v>0</v>
      </c>
      <c r="DQ171" s="3">
        <v>13900.54</v>
      </c>
      <c r="DR171" s="3">
        <v>14855.43</v>
      </c>
      <c r="DS171" s="3">
        <v>0</v>
      </c>
      <c r="DT171" s="3">
        <v>0</v>
      </c>
      <c r="DU171" s="3">
        <v>0</v>
      </c>
      <c r="DV171" s="3">
        <v>0</v>
      </c>
      <c r="DW171" s="3">
        <v>0</v>
      </c>
      <c r="DX171" s="3">
        <v>32670.32</v>
      </c>
      <c r="DY171" s="3">
        <v>-3083.14</v>
      </c>
      <c r="DZ171" s="3">
        <v>0</v>
      </c>
      <c r="EA171" s="3">
        <v>29587.18</v>
      </c>
      <c r="EB171" s="3">
        <v>33662.46</v>
      </c>
      <c r="EC171" s="7">
        <v>1343539.34</v>
      </c>
      <c r="ED171" s="7">
        <v>-8312.94</v>
      </c>
      <c r="EE171" s="7">
        <v>0</v>
      </c>
      <c r="EF171" s="7">
        <v>1335226.3999999999</v>
      </c>
      <c r="EG171" s="7">
        <v>1530084.93</v>
      </c>
      <c r="EH171" s="8">
        <f t="shared" si="10"/>
        <v>1.1459366965781983</v>
      </c>
      <c r="EI171" s="3">
        <v>158804.75</v>
      </c>
      <c r="EJ171" s="3">
        <v>-3192.21</v>
      </c>
      <c r="EK171" s="3">
        <v>0</v>
      </c>
      <c r="EL171" s="3">
        <v>155612.54</v>
      </c>
      <c r="EM171" s="3">
        <v>158734.62</v>
      </c>
      <c r="EN171" s="3">
        <v>0</v>
      </c>
      <c r="EO171" s="3">
        <v>0</v>
      </c>
      <c r="EP171" s="3">
        <v>0</v>
      </c>
      <c r="EQ171" s="3">
        <v>0</v>
      </c>
      <c r="ER171" s="3">
        <v>0</v>
      </c>
      <c r="ES171" s="3">
        <v>207985.33</v>
      </c>
      <c r="ET171" s="3">
        <v>-2855.88</v>
      </c>
      <c r="EU171" s="3">
        <v>0</v>
      </c>
      <c r="EV171" s="3">
        <v>205129.45</v>
      </c>
      <c r="EW171" s="3">
        <v>209286.93</v>
      </c>
      <c r="EX171" s="3">
        <v>0</v>
      </c>
      <c r="EY171" s="3">
        <v>0</v>
      </c>
      <c r="EZ171" s="3">
        <v>0</v>
      </c>
      <c r="FA171" s="3">
        <v>0</v>
      </c>
      <c r="FB171" s="3">
        <v>0</v>
      </c>
      <c r="FC171" s="3">
        <v>0</v>
      </c>
      <c r="FD171" s="3">
        <v>0</v>
      </c>
      <c r="FE171" s="3">
        <v>0</v>
      </c>
      <c r="FF171" s="3">
        <v>0</v>
      </c>
      <c r="FG171" s="3">
        <v>0</v>
      </c>
      <c r="FH171" s="3">
        <v>878441.56</v>
      </c>
      <c r="FI171" s="3">
        <v>0</v>
      </c>
      <c r="FJ171" s="3">
        <v>0</v>
      </c>
      <c r="FK171" s="3">
        <v>878441.56</v>
      </c>
      <c r="FL171" s="3">
        <v>1064410.04</v>
      </c>
      <c r="FM171" s="3">
        <v>98307.7</v>
      </c>
      <c r="FN171" s="3">
        <v>-2264.85</v>
      </c>
      <c r="FO171" s="3">
        <v>0</v>
      </c>
      <c r="FP171" s="3">
        <v>96042.85</v>
      </c>
      <c r="FQ171" s="3">
        <v>97653.34</v>
      </c>
      <c r="FR171" s="3">
        <v>0</v>
      </c>
      <c r="FS171" s="3">
        <v>0</v>
      </c>
      <c r="FT171" s="3">
        <v>0</v>
      </c>
      <c r="FU171" s="3">
        <v>0</v>
      </c>
      <c r="FV171" s="3">
        <v>0</v>
      </c>
      <c r="FW171" s="9">
        <v>50129.45</v>
      </c>
      <c r="FX171" s="9">
        <v>0</v>
      </c>
      <c r="FY171" s="9">
        <v>0</v>
      </c>
      <c r="FZ171" s="9">
        <v>50129.45</v>
      </c>
      <c r="GA171" s="9">
        <v>56370.9</v>
      </c>
      <c r="GB171" s="10">
        <f t="shared" si="11"/>
        <v>1.1245066522772542</v>
      </c>
      <c r="GC171" s="3">
        <v>0</v>
      </c>
      <c r="GD171" s="3">
        <v>0</v>
      </c>
      <c r="GE171" s="3">
        <v>0</v>
      </c>
      <c r="GF171" s="3">
        <v>0</v>
      </c>
      <c r="GG171" s="3">
        <v>0</v>
      </c>
      <c r="GH171" s="3">
        <v>0</v>
      </c>
      <c r="GI171" s="3">
        <v>0</v>
      </c>
      <c r="GJ171" s="3">
        <v>0</v>
      </c>
      <c r="GK171" s="3">
        <v>0</v>
      </c>
      <c r="GL171" s="3">
        <v>0</v>
      </c>
      <c r="GM171" s="3">
        <v>50129.45</v>
      </c>
      <c r="GN171" s="3">
        <v>0</v>
      </c>
      <c r="GO171" s="3">
        <v>0</v>
      </c>
      <c r="GP171" s="3">
        <v>50129.45</v>
      </c>
      <c r="GQ171" s="3">
        <v>56370.9</v>
      </c>
    </row>
    <row r="172" spans="1:199" ht="15" customHeight="1" x14ac:dyDescent="0.25">
      <c r="A172" s="2" t="s">
        <v>156</v>
      </c>
      <c r="B172" s="2" t="s">
        <v>129</v>
      </c>
      <c r="C172" s="1"/>
      <c r="D172" s="2" t="s">
        <v>55</v>
      </c>
      <c r="E172" s="2" t="s">
        <v>148</v>
      </c>
      <c r="F172" s="3">
        <v>4286540.4800000004</v>
      </c>
      <c r="G172" s="3">
        <v>-100831.69</v>
      </c>
      <c r="H172" s="3">
        <v>0</v>
      </c>
      <c r="I172" s="3">
        <v>4185708.79</v>
      </c>
      <c r="J172" s="3">
        <v>4803609.0199999996</v>
      </c>
      <c r="K172" s="4">
        <f t="shared" si="8"/>
        <v>1.1476214091807375</v>
      </c>
      <c r="L172" s="5">
        <v>1348988.66</v>
      </c>
      <c r="M172" s="5">
        <v>-15868.15</v>
      </c>
      <c r="N172" s="5">
        <v>0</v>
      </c>
      <c r="O172" s="5">
        <v>1333120.51</v>
      </c>
      <c r="P172" s="5">
        <v>1398417.15</v>
      </c>
      <c r="Q172" s="6">
        <f t="shared" si="9"/>
        <v>1.0489802981127339</v>
      </c>
      <c r="R172" s="3">
        <v>0</v>
      </c>
      <c r="S172" s="3">
        <v>-571.12</v>
      </c>
      <c r="T172" s="3">
        <v>0</v>
      </c>
      <c r="U172" s="3">
        <v>-571.12</v>
      </c>
      <c r="V172" s="3">
        <v>32907.72</v>
      </c>
      <c r="W172" s="3">
        <v>51244.45</v>
      </c>
      <c r="X172" s="3">
        <v>-114.29</v>
      </c>
      <c r="Y172" s="3">
        <v>0</v>
      </c>
      <c r="Z172" s="3">
        <v>51130.16</v>
      </c>
      <c r="AA172" s="3">
        <v>52366.05</v>
      </c>
      <c r="AB172" s="3">
        <v>0</v>
      </c>
      <c r="AC172" s="3">
        <v>0</v>
      </c>
      <c r="AD172" s="3">
        <v>0</v>
      </c>
      <c r="AE172" s="3">
        <v>0</v>
      </c>
      <c r="AF172" s="3">
        <v>259.77999999999997</v>
      </c>
      <c r="AG172" s="3">
        <v>148422.42000000001</v>
      </c>
      <c r="AH172" s="3">
        <v>0</v>
      </c>
      <c r="AI172" s="3">
        <v>0</v>
      </c>
      <c r="AJ172" s="3">
        <v>148422.42000000001</v>
      </c>
      <c r="AK172" s="3">
        <v>139213.54999999999</v>
      </c>
      <c r="AL172" s="3">
        <v>39032.19</v>
      </c>
      <c r="AM172" s="3">
        <v>-88.32</v>
      </c>
      <c r="AN172" s="3">
        <v>0</v>
      </c>
      <c r="AO172" s="3">
        <v>38943.870000000003</v>
      </c>
      <c r="AP172" s="3">
        <v>38940.660000000003</v>
      </c>
      <c r="AQ172" s="3">
        <v>0</v>
      </c>
      <c r="AR172" s="3">
        <v>0</v>
      </c>
      <c r="AS172" s="3">
        <v>0</v>
      </c>
      <c r="AT172" s="3">
        <v>0</v>
      </c>
      <c r="AU172" s="3">
        <v>349.46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1530.74</v>
      </c>
      <c r="BQ172" s="3">
        <v>0</v>
      </c>
      <c r="BR172" s="3">
        <v>0</v>
      </c>
      <c r="BS172" s="3">
        <v>1530.74</v>
      </c>
      <c r="BT172" s="3">
        <v>1506.63</v>
      </c>
      <c r="BU172" s="3">
        <v>46243.6</v>
      </c>
      <c r="BV172" s="3">
        <v>-99.9</v>
      </c>
      <c r="BW172" s="3">
        <v>0</v>
      </c>
      <c r="BX172" s="3">
        <v>46143.7</v>
      </c>
      <c r="BY172" s="3">
        <v>46689.22</v>
      </c>
      <c r="BZ172" s="3">
        <v>277051.36</v>
      </c>
      <c r="CA172" s="3">
        <v>-608.55999999999995</v>
      </c>
      <c r="CB172" s="3">
        <v>0</v>
      </c>
      <c r="CC172" s="3">
        <v>276442.8</v>
      </c>
      <c r="CD172" s="3">
        <v>284821.12</v>
      </c>
      <c r="CE172" s="3">
        <v>295813.13</v>
      </c>
      <c r="CF172" s="3">
        <v>-666.87</v>
      </c>
      <c r="CG172" s="3">
        <v>0</v>
      </c>
      <c r="CH172" s="3">
        <v>295146.26</v>
      </c>
      <c r="CI172" s="3">
        <v>305282.75</v>
      </c>
      <c r="CJ172" s="3">
        <v>3524.1</v>
      </c>
      <c r="CK172" s="3">
        <v>-4.97</v>
      </c>
      <c r="CL172" s="3">
        <v>0</v>
      </c>
      <c r="CM172" s="3">
        <v>3519.13</v>
      </c>
      <c r="CN172" s="3">
        <v>3657.72</v>
      </c>
      <c r="CO172" s="3">
        <v>102951.73</v>
      </c>
      <c r="CP172" s="3">
        <v>-218.27</v>
      </c>
      <c r="CQ172" s="3">
        <v>0</v>
      </c>
      <c r="CR172" s="3">
        <v>102733.46</v>
      </c>
      <c r="CS172" s="3">
        <v>104228.11</v>
      </c>
      <c r="CT172" s="3">
        <v>97782</v>
      </c>
      <c r="CU172" s="3">
        <v>-2184.66</v>
      </c>
      <c r="CV172" s="3">
        <v>0</v>
      </c>
      <c r="CW172" s="3">
        <v>95597.34</v>
      </c>
      <c r="CX172" s="3">
        <v>100357.66</v>
      </c>
      <c r="CY172" s="3">
        <v>181951.15</v>
      </c>
      <c r="CZ172" s="3">
        <v>-403.18</v>
      </c>
      <c r="DA172" s="3">
        <v>0</v>
      </c>
      <c r="DB172" s="3">
        <v>181547.97</v>
      </c>
      <c r="DC172" s="3">
        <v>183007.35999999999</v>
      </c>
      <c r="DD172" s="3">
        <v>0</v>
      </c>
      <c r="DE172" s="3">
        <v>0</v>
      </c>
      <c r="DF172" s="3">
        <v>0</v>
      </c>
      <c r="DG172" s="3">
        <v>0</v>
      </c>
      <c r="DH172" s="3">
        <v>0</v>
      </c>
      <c r="DI172" s="3">
        <v>24121.64</v>
      </c>
      <c r="DJ172" s="3">
        <v>-54.6</v>
      </c>
      <c r="DK172" s="3">
        <v>0</v>
      </c>
      <c r="DL172" s="3">
        <v>24067.040000000001</v>
      </c>
      <c r="DM172" s="3">
        <v>24806.99</v>
      </c>
      <c r="DN172" s="3">
        <v>24392.97</v>
      </c>
      <c r="DO172" s="3">
        <v>-70.59</v>
      </c>
      <c r="DP172" s="3">
        <v>0</v>
      </c>
      <c r="DQ172" s="3">
        <v>24322.38</v>
      </c>
      <c r="DR172" s="3">
        <v>27160.82</v>
      </c>
      <c r="DS172" s="3">
        <v>0</v>
      </c>
      <c r="DT172" s="3">
        <v>0</v>
      </c>
      <c r="DU172" s="3">
        <v>0</v>
      </c>
      <c r="DV172" s="3">
        <v>0</v>
      </c>
      <c r="DW172" s="3">
        <v>0</v>
      </c>
      <c r="DX172" s="3">
        <v>54927.18</v>
      </c>
      <c r="DY172" s="3">
        <v>-10782.82</v>
      </c>
      <c r="DZ172" s="3">
        <v>0</v>
      </c>
      <c r="EA172" s="3">
        <v>44144.36</v>
      </c>
      <c r="EB172" s="3">
        <v>52861.55</v>
      </c>
      <c r="EC172" s="7">
        <v>2751250.63</v>
      </c>
      <c r="ED172" s="7">
        <v>-84963.54</v>
      </c>
      <c r="EE172" s="7">
        <v>0</v>
      </c>
      <c r="EF172" s="7">
        <v>2666287.09</v>
      </c>
      <c r="EG172" s="7">
        <v>3163749.68</v>
      </c>
      <c r="EH172" s="8">
        <f t="shared" si="10"/>
        <v>1.1865750285727861</v>
      </c>
      <c r="EI172" s="3">
        <v>398883.64</v>
      </c>
      <c r="EJ172" s="3">
        <v>-27899.56</v>
      </c>
      <c r="EK172" s="3">
        <v>0</v>
      </c>
      <c r="EL172" s="3">
        <v>370984.08</v>
      </c>
      <c r="EM172" s="3">
        <v>432869.19</v>
      </c>
      <c r="EN172" s="3">
        <v>0</v>
      </c>
      <c r="EO172" s="3">
        <v>0</v>
      </c>
      <c r="EP172" s="3">
        <v>0</v>
      </c>
      <c r="EQ172" s="3">
        <v>0</v>
      </c>
      <c r="ER172" s="3">
        <v>0</v>
      </c>
      <c r="ES172" s="3">
        <v>566722.37</v>
      </c>
      <c r="ET172" s="3">
        <v>-36202.53</v>
      </c>
      <c r="EU172" s="3">
        <v>0</v>
      </c>
      <c r="EV172" s="3">
        <v>530519.84</v>
      </c>
      <c r="EW172" s="3">
        <v>619280.67000000004</v>
      </c>
      <c r="EX172" s="3">
        <v>0</v>
      </c>
      <c r="EY172" s="3">
        <v>0</v>
      </c>
      <c r="EZ172" s="3">
        <v>0</v>
      </c>
      <c r="FA172" s="3">
        <v>0</v>
      </c>
      <c r="FB172" s="3">
        <v>1.35</v>
      </c>
      <c r="FC172" s="3">
        <v>0</v>
      </c>
      <c r="FD172" s="3">
        <v>0</v>
      </c>
      <c r="FE172" s="3">
        <v>0</v>
      </c>
      <c r="FF172" s="3">
        <v>0</v>
      </c>
      <c r="FG172" s="3">
        <v>1.98</v>
      </c>
      <c r="FH172" s="3">
        <v>1551649.43</v>
      </c>
      <c r="FI172" s="3">
        <v>-2506.77</v>
      </c>
      <c r="FJ172" s="3">
        <v>0</v>
      </c>
      <c r="FK172" s="3">
        <v>1549142.66</v>
      </c>
      <c r="FL172" s="3">
        <v>1859988.41</v>
      </c>
      <c r="FM172" s="3">
        <v>233995.19</v>
      </c>
      <c r="FN172" s="3">
        <v>-18354.68</v>
      </c>
      <c r="FO172" s="3">
        <v>0</v>
      </c>
      <c r="FP172" s="3">
        <v>215640.51</v>
      </c>
      <c r="FQ172" s="3">
        <v>251608.08</v>
      </c>
      <c r="FR172" s="3">
        <v>0</v>
      </c>
      <c r="FS172" s="3">
        <v>0</v>
      </c>
      <c r="FT172" s="3">
        <v>0</v>
      </c>
      <c r="FU172" s="3">
        <v>0</v>
      </c>
      <c r="FV172" s="3">
        <v>0</v>
      </c>
      <c r="FW172" s="9">
        <v>186301.19</v>
      </c>
      <c r="FX172" s="9">
        <v>0</v>
      </c>
      <c r="FY172" s="9">
        <v>0</v>
      </c>
      <c r="FZ172" s="9">
        <v>186301.19</v>
      </c>
      <c r="GA172" s="9">
        <v>241442.19</v>
      </c>
      <c r="GB172" s="10">
        <f t="shared" si="11"/>
        <v>1.295977712219659</v>
      </c>
      <c r="GC172" s="3">
        <v>0</v>
      </c>
      <c r="GD172" s="3">
        <v>0</v>
      </c>
      <c r="GE172" s="3">
        <v>0</v>
      </c>
      <c r="GF172" s="3">
        <v>0</v>
      </c>
      <c r="GG172" s="3">
        <v>0</v>
      </c>
      <c r="GH172" s="3">
        <v>0</v>
      </c>
      <c r="GI172" s="3">
        <v>0</v>
      </c>
      <c r="GJ172" s="3">
        <v>0</v>
      </c>
      <c r="GK172" s="3">
        <v>0</v>
      </c>
      <c r="GL172" s="3">
        <v>0</v>
      </c>
      <c r="GM172" s="3">
        <v>186301.19</v>
      </c>
      <c r="GN172" s="3">
        <v>0</v>
      </c>
      <c r="GO172" s="3">
        <v>0</v>
      </c>
      <c r="GP172" s="3">
        <v>186301.19</v>
      </c>
      <c r="GQ172" s="3">
        <v>241442.19</v>
      </c>
    </row>
    <row r="173" spans="1:199" ht="15" customHeight="1" x14ac:dyDescent="0.25">
      <c r="A173" s="2" t="s">
        <v>165</v>
      </c>
      <c r="B173" s="2" t="s">
        <v>58</v>
      </c>
      <c r="C173" s="1"/>
      <c r="D173" s="2" t="s">
        <v>55</v>
      </c>
      <c r="E173" s="2" t="s">
        <v>59</v>
      </c>
      <c r="F173" s="3">
        <v>1798229.84</v>
      </c>
      <c r="G173" s="3">
        <v>-17554.59</v>
      </c>
      <c r="H173" s="3">
        <v>0</v>
      </c>
      <c r="I173" s="3">
        <v>1780675.25</v>
      </c>
      <c r="J173" s="3">
        <v>1884503.71</v>
      </c>
      <c r="K173" s="4">
        <f t="shared" si="8"/>
        <v>1.0583084759559611</v>
      </c>
      <c r="L173" s="5">
        <v>525537.05000000005</v>
      </c>
      <c r="M173" s="5">
        <v>-6467.86</v>
      </c>
      <c r="N173" s="5">
        <v>0</v>
      </c>
      <c r="O173" s="5">
        <v>519069.19</v>
      </c>
      <c r="P173" s="5">
        <v>536164.97</v>
      </c>
      <c r="Q173" s="6">
        <f t="shared" si="9"/>
        <v>1.0329354550979994</v>
      </c>
      <c r="R173" s="3">
        <v>0</v>
      </c>
      <c r="S173" s="3">
        <v>0</v>
      </c>
      <c r="T173" s="3">
        <v>0</v>
      </c>
      <c r="U173" s="3">
        <v>0</v>
      </c>
      <c r="V173" s="3">
        <v>12572.59</v>
      </c>
      <c r="W173" s="3">
        <v>18120.29</v>
      </c>
      <c r="X173" s="3">
        <v>0</v>
      </c>
      <c r="Y173" s="3">
        <v>0</v>
      </c>
      <c r="Z173" s="3">
        <v>18120.29</v>
      </c>
      <c r="AA173" s="3">
        <v>18474.84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57807.24</v>
      </c>
      <c r="AH173" s="3">
        <v>0</v>
      </c>
      <c r="AI173" s="3">
        <v>0</v>
      </c>
      <c r="AJ173" s="3">
        <v>57807.24</v>
      </c>
      <c r="AK173" s="3">
        <v>52390.8</v>
      </c>
      <c r="AL173" s="3">
        <v>13793.01</v>
      </c>
      <c r="AM173" s="3">
        <v>0</v>
      </c>
      <c r="AN173" s="3">
        <v>0</v>
      </c>
      <c r="AO173" s="3">
        <v>13793.01</v>
      </c>
      <c r="AP173" s="3">
        <v>13887.37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v>0</v>
      </c>
      <c r="BG173" s="3">
        <v>0</v>
      </c>
      <c r="BH173" s="3">
        <v>0</v>
      </c>
      <c r="BI173" s="3">
        <v>0</v>
      </c>
      <c r="BJ173" s="3">
        <v>0</v>
      </c>
      <c r="BK173" s="3">
        <v>0</v>
      </c>
      <c r="BL173" s="3">
        <v>0</v>
      </c>
      <c r="BM173" s="3">
        <v>0</v>
      </c>
      <c r="BN173" s="3">
        <v>0</v>
      </c>
      <c r="BO173" s="3">
        <v>0</v>
      </c>
      <c r="BP173" s="3">
        <v>4199.9399999999996</v>
      </c>
      <c r="BQ173" s="3">
        <v>0</v>
      </c>
      <c r="BR173" s="3">
        <v>0</v>
      </c>
      <c r="BS173" s="3">
        <v>4199.9399999999996</v>
      </c>
      <c r="BT173" s="3">
        <v>4196.54</v>
      </c>
      <c r="BU173" s="3">
        <v>18042.580000000002</v>
      </c>
      <c r="BV173" s="3">
        <v>0</v>
      </c>
      <c r="BW173" s="3">
        <v>0</v>
      </c>
      <c r="BX173" s="3">
        <v>18042.580000000002</v>
      </c>
      <c r="BY173" s="3">
        <v>17958.849999999999</v>
      </c>
      <c r="BZ173" s="3">
        <v>105994.3</v>
      </c>
      <c r="CA173" s="3">
        <v>0</v>
      </c>
      <c r="CB173" s="3">
        <v>0</v>
      </c>
      <c r="CC173" s="3">
        <v>105994.3</v>
      </c>
      <c r="CD173" s="3">
        <v>106072.85</v>
      </c>
      <c r="CE173" s="3">
        <v>115414.31</v>
      </c>
      <c r="CF173" s="3">
        <v>0</v>
      </c>
      <c r="CG173" s="3">
        <v>0</v>
      </c>
      <c r="CH173" s="3">
        <v>115414.31</v>
      </c>
      <c r="CI173" s="3">
        <v>115788.19</v>
      </c>
      <c r="CJ173" s="3">
        <v>1445.1</v>
      </c>
      <c r="CK173" s="3">
        <v>0</v>
      </c>
      <c r="CL173" s="3">
        <v>0</v>
      </c>
      <c r="CM173" s="3">
        <v>1445.1</v>
      </c>
      <c r="CN173" s="3">
        <v>1484.14</v>
      </c>
      <c r="CO173" s="3">
        <v>40170.83</v>
      </c>
      <c r="CP173" s="3">
        <v>0</v>
      </c>
      <c r="CQ173" s="3">
        <v>0</v>
      </c>
      <c r="CR173" s="3">
        <v>40170.83</v>
      </c>
      <c r="CS173" s="3">
        <v>39905.85</v>
      </c>
      <c r="CT173" s="3">
        <v>40164.06</v>
      </c>
      <c r="CU173" s="3">
        <v>0</v>
      </c>
      <c r="CV173" s="3">
        <v>0</v>
      </c>
      <c r="CW173" s="3">
        <v>40164.06</v>
      </c>
      <c r="CX173" s="3">
        <v>40237.519999999997</v>
      </c>
      <c r="CY173" s="3">
        <v>70990.509999999995</v>
      </c>
      <c r="CZ173" s="3">
        <v>0</v>
      </c>
      <c r="DA173" s="3">
        <v>0</v>
      </c>
      <c r="DB173" s="3">
        <v>70990.509999999995</v>
      </c>
      <c r="DC173" s="3">
        <v>70907.850000000006</v>
      </c>
      <c r="DD173" s="3">
        <v>0</v>
      </c>
      <c r="DE173" s="3">
        <v>0</v>
      </c>
      <c r="DF173" s="3">
        <v>0</v>
      </c>
      <c r="DG173" s="3">
        <v>0</v>
      </c>
      <c r="DH173" s="3">
        <v>0</v>
      </c>
      <c r="DI173" s="3">
        <v>8536.5499999999993</v>
      </c>
      <c r="DJ173" s="3">
        <v>0</v>
      </c>
      <c r="DK173" s="3">
        <v>0</v>
      </c>
      <c r="DL173" s="3">
        <v>8536.5499999999993</v>
      </c>
      <c r="DM173" s="3">
        <v>8716.76</v>
      </c>
      <c r="DN173" s="3">
        <v>9475.49</v>
      </c>
      <c r="DO173" s="3">
        <v>0</v>
      </c>
      <c r="DP173" s="3">
        <v>0</v>
      </c>
      <c r="DQ173" s="3">
        <v>9475.49</v>
      </c>
      <c r="DR173" s="3">
        <v>10158.290000000001</v>
      </c>
      <c r="DS173" s="3">
        <v>0</v>
      </c>
      <c r="DT173" s="3">
        <v>0</v>
      </c>
      <c r="DU173" s="3">
        <v>0</v>
      </c>
      <c r="DV173" s="3">
        <v>0</v>
      </c>
      <c r="DW173" s="3">
        <v>0</v>
      </c>
      <c r="DX173" s="3">
        <v>21382.84</v>
      </c>
      <c r="DY173" s="3">
        <v>-6467.86</v>
      </c>
      <c r="DZ173" s="3">
        <v>0</v>
      </c>
      <c r="EA173" s="3">
        <v>14914.98</v>
      </c>
      <c r="EB173" s="3">
        <v>23412.53</v>
      </c>
      <c r="EC173" s="7">
        <v>1143008.79</v>
      </c>
      <c r="ED173" s="7">
        <v>-8581.39</v>
      </c>
      <c r="EE173" s="7">
        <v>0</v>
      </c>
      <c r="EF173" s="7">
        <v>1134427.3999999999</v>
      </c>
      <c r="EG173" s="7">
        <v>1220133.7</v>
      </c>
      <c r="EH173" s="8">
        <f t="shared" si="10"/>
        <v>1.0755502732039088</v>
      </c>
      <c r="EI173" s="3">
        <v>175816.91</v>
      </c>
      <c r="EJ173" s="3">
        <v>-2893.66</v>
      </c>
      <c r="EK173" s="3">
        <v>0</v>
      </c>
      <c r="EL173" s="3">
        <v>172923.25</v>
      </c>
      <c r="EM173" s="3">
        <v>175321.99</v>
      </c>
      <c r="EN173" s="3">
        <v>0</v>
      </c>
      <c r="EO173" s="3">
        <v>0</v>
      </c>
      <c r="EP173" s="3">
        <v>0</v>
      </c>
      <c r="EQ173" s="3">
        <v>0</v>
      </c>
      <c r="ER173" s="3">
        <v>0</v>
      </c>
      <c r="ES173" s="3">
        <v>244765.52</v>
      </c>
      <c r="ET173" s="3">
        <v>-3951.37</v>
      </c>
      <c r="EU173" s="3">
        <v>0</v>
      </c>
      <c r="EV173" s="3">
        <v>240814.15</v>
      </c>
      <c r="EW173" s="3">
        <v>241988.53</v>
      </c>
      <c r="EX173" s="3">
        <v>0</v>
      </c>
      <c r="EY173" s="3">
        <v>0</v>
      </c>
      <c r="EZ173" s="3">
        <v>0</v>
      </c>
      <c r="FA173" s="3">
        <v>0</v>
      </c>
      <c r="FB173" s="3">
        <v>5.84</v>
      </c>
      <c r="FC173" s="3">
        <v>0</v>
      </c>
      <c r="FD173" s="3">
        <v>0</v>
      </c>
      <c r="FE173" s="3">
        <v>0</v>
      </c>
      <c r="FF173" s="3">
        <v>0</v>
      </c>
      <c r="FG173" s="3">
        <v>8.56</v>
      </c>
      <c r="FH173" s="3">
        <v>617815.87</v>
      </c>
      <c r="FI173" s="3">
        <v>0</v>
      </c>
      <c r="FJ173" s="3">
        <v>0</v>
      </c>
      <c r="FK173" s="3">
        <v>617815.87</v>
      </c>
      <c r="FL173" s="3">
        <v>698638.82</v>
      </c>
      <c r="FM173" s="3">
        <v>104610.49</v>
      </c>
      <c r="FN173" s="3">
        <v>-1736.36</v>
      </c>
      <c r="FO173" s="3">
        <v>0</v>
      </c>
      <c r="FP173" s="3">
        <v>102874.13</v>
      </c>
      <c r="FQ173" s="3">
        <v>104169.96</v>
      </c>
      <c r="FR173" s="3">
        <v>0</v>
      </c>
      <c r="FS173" s="3">
        <v>0</v>
      </c>
      <c r="FT173" s="3">
        <v>0</v>
      </c>
      <c r="FU173" s="3">
        <v>0</v>
      </c>
      <c r="FV173" s="3">
        <v>0</v>
      </c>
      <c r="FW173" s="9">
        <v>129684</v>
      </c>
      <c r="FX173" s="9">
        <v>-2505.34</v>
      </c>
      <c r="FY173" s="9">
        <v>0</v>
      </c>
      <c r="FZ173" s="9">
        <v>127178.66</v>
      </c>
      <c r="GA173" s="9">
        <v>128205.04</v>
      </c>
      <c r="GB173" s="10">
        <f t="shared" si="11"/>
        <v>1.0080703791029091</v>
      </c>
      <c r="GC173" s="3">
        <v>0</v>
      </c>
      <c r="GD173" s="3">
        <v>0</v>
      </c>
      <c r="GE173" s="3">
        <v>0</v>
      </c>
      <c r="GF173" s="3">
        <v>0</v>
      </c>
      <c r="GG173" s="3">
        <v>0</v>
      </c>
      <c r="GH173" s="3">
        <v>0</v>
      </c>
      <c r="GI173" s="3">
        <v>0</v>
      </c>
      <c r="GJ173" s="3">
        <v>0</v>
      </c>
      <c r="GK173" s="3">
        <v>0</v>
      </c>
      <c r="GL173" s="3">
        <v>0</v>
      </c>
      <c r="GM173" s="3">
        <v>129684</v>
      </c>
      <c r="GN173" s="3">
        <v>-2505.34</v>
      </c>
      <c r="GO173" s="3">
        <v>0</v>
      </c>
      <c r="GP173" s="3">
        <v>127178.66</v>
      </c>
      <c r="GQ173" s="3">
        <v>128205.04</v>
      </c>
    </row>
    <row r="174" spans="1:199" ht="15" customHeight="1" x14ac:dyDescent="0.25">
      <c r="A174" s="2" t="s">
        <v>165</v>
      </c>
      <c r="B174" s="2" t="s">
        <v>166</v>
      </c>
      <c r="C174" s="1"/>
      <c r="D174" s="2" t="s">
        <v>55</v>
      </c>
      <c r="E174" s="2" t="s">
        <v>59</v>
      </c>
      <c r="F174" s="3">
        <v>1800097.62</v>
      </c>
      <c r="G174" s="3">
        <v>-15098.8</v>
      </c>
      <c r="H174" s="3">
        <v>0</v>
      </c>
      <c r="I174" s="3">
        <v>1784998.82</v>
      </c>
      <c r="J174" s="3">
        <v>1875406.46</v>
      </c>
      <c r="K174" s="4">
        <f t="shared" si="8"/>
        <v>1.0506485712970948</v>
      </c>
      <c r="L174" s="5">
        <v>688272.99</v>
      </c>
      <c r="M174" s="5">
        <v>-7762.42</v>
      </c>
      <c r="N174" s="5">
        <v>0</v>
      </c>
      <c r="O174" s="5">
        <v>680510.57</v>
      </c>
      <c r="P174" s="5">
        <v>688355.99</v>
      </c>
      <c r="Q174" s="6">
        <f t="shared" si="9"/>
        <v>1.0115287261445476</v>
      </c>
      <c r="R174" s="3">
        <v>0</v>
      </c>
      <c r="S174" s="3">
        <v>0</v>
      </c>
      <c r="T174" s="3">
        <v>0</v>
      </c>
      <c r="U174" s="3">
        <v>0</v>
      </c>
      <c r="V174" s="3">
        <v>2883.68</v>
      </c>
      <c r="W174" s="3">
        <v>9909.69</v>
      </c>
      <c r="X174" s="3">
        <v>0</v>
      </c>
      <c r="Y174" s="3">
        <v>0</v>
      </c>
      <c r="Z174" s="3">
        <v>9909.69</v>
      </c>
      <c r="AA174" s="3">
        <v>9935.2800000000007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69757.8</v>
      </c>
      <c r="AH174" s="3">
        <v>0</v>
      </c>
      <c r="AI174" s="3">
        <v>0</v>
      </c>
      <c r="AJ174" s="3">
        <v>69757.8</v>
      </c>
      <c r="AK174" s="3">
        <v>69439.59</v>
      </c>
      <c r="AL174" s="3">
        <v>7516.29</v>
      </c>
      <c r="AM174" s="3">
        <v>0</v>
      </c>
      <c r="AN174" s="3">
        <v>0</v>
      </c>
      <c r="AO174" s="3">
        <v>7516.29</v>
      </c>
      <c r="AP174" s="3">
        <v>7532.84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3">
        <v>0</v>
      </c>
      <c r="BI174" s="3">
        <v>0</v>
      </c>
      <c r="BJ174" s="3">
        <v>0</v>
      </c>
      <c r="BK174" s="3">
        <v>86182.7</v>
      </c>
      <c r="BL174" s="3">
        <v>0</v>
      </c>
      <c r="BM174" s="3">
        <v>0</v>
      </c>
      <c r="BN174" s="3">
        <v>86182.7</v>
      </c>
      <c r="BO174" s="3">
        <v>82217.039999999994</v>
      </c>
      <c r="BP174" s="3">
        <v>1475.12</v>
      </c>
      <c r="BQ174" s="3">
        <v>0</v>
      </c>
      <c r="BR174" s="3">
        <v>0</v>
      </c>
      <c r="BS174" s="3">
        <v>1475.12</v>
      </c>
      <c r="BT174" s="3">
        <v>1480.44</v>
      </c>
      <c r="BU174" s="3">
        <v>21743.66</v>
      </c>
      <c r="BV174" s="3">
        <v>0</v>
      </c>
      <c r="BW174" s="3">
        <v>0</v>
      </c>
      <c r="BX174" s="3">
        <v>21743.66</v>
      </c>
      <c r="BY174" s="3">
        <v>21666.560000000001</v>
      </c>
      <c r="BZ174" s="3">
        <v>127732.83</v>
      </c>
      <c r="CA174" s="3">
        <v>0</v>
      </c>
      <c r="CB174" s="3">
        <v>0</v>
      </c>
      <c r="CC174" s="3">
        <v>127732.83</v>
      </c>
      <c r="CD174" s="3">
        <v>127318.61</v>
      </c>
      <c r="CE174" s="3">
        <v>139088.68</v>
      </c>
      <c r="CF174" s="3">
        <v>0</v>
      </c>
      <c r="CG174" s="3">
        <v>0</v>
      </c>
      <c r="CH174" s="3">
        <v>139088.68</v>
      </c>
      <c r="CI174" s="3">
        <v>138763.35999999999</v>
      </c>
      <c r="CJ174" s="3">
        <v>1744.04</v>
      </c>
      <c r="CK174" s="3">
        <v>0</v>
      </c>
      <c r="CL174" s="3">
        <v>0</v>
      </c>
      <c r="CM174" s="3">
        <v>1744.04</v>
      </c>
      <c r="CN174" s="3">
        <v>1801.36</v>
      </c>
      <c r="CO174" s="3">
        <v>48407.85</v>
      </c>
      <c r="CP174" s="3">
        <v>0</v>
      </c>
      <c r="CQ174" s="3">
        <v>0</v>
      </c>
      <c r="CR174" s="3">
        <v>48407.85</v>
      </c>
      <c r="CS174" s="3">
        <v>48179.34</v>
      </c>
      <c r="CT174" s="3">
        <v>48402.6</v>
      </c>
      <c r="CU174" s="3">
        <v>0</v>
      </c>
      <c r="CV174" s="3">
        <v>0</v>
      </c>
      <c r="CW174" s="3">
        <v>48402.6</v>
      </c>
      <c r="CX174" s="3">
        <v>48278.98</v>
      </c>
      <c r="CY174" s="3">
        <v>85552.08</v>
      </c>
      <c r="CZ174" s="3">
        <v>0</v>
      </c>
      <c r="DA174" s="3">
        <v>0</v>
      </c>
      <c r="DB174" s="3">
        <v>85552.08</v>
      </c>
      <c r="DC174" s="3">
        <v>85295.29</v>
      </c>
      <c r="DD174" s="3">
        <v>0</v>
      </c>
      <c r="DE174" s="3">
        <v>0</v>
      </c>
      <c r="DF174" s="3">
        <v>0</v>
      </c>
      <c r="DG174" s="3">
        <v>0</v>
      </c>
      <c r="DH174" s="3">
        <v>0</v>
      </c>
      <c r="DI174" s="3">
        <v>4647.47</v>
      </c>
      <c r="DJ174" s="3">
        <v>0</v>
      </c>
      <c r="DK174" s="3">
        <v>0</v>
      </c>
      <c r="DL174" s="3">
        <v>4647.47</v>
      </c>
      <c r="DM174" s="3">
        <v>4658.7700000000004</v>
      </c>
      <c r="DN174" s="3">
        <v>11416.55</v>
      </c>
      <c r="DO174" s="3">
        <v>0</v>
      </c>
      <c r="DP174" s="3">
        <v>0</v>
      </c>
      <c r="DQ174" s="3">
        <v>11416.55</v>
      </c>
      <c r="DR174" s="3">
        <v>11678.45</v>
      </c>
      <c r="DS174" s="3">
        <v>0</v>
      </c>
      <c r="DT174" s="3">
        <v>0</v>
      </c>
      <c r="DU174" s="3">
        <v>0</v>
      </c>
      <c r="DV174" s="3">
        <v>0</v>
      </c>
      <c r="DW174" s="3">
        <v>0</v>
      </c>
      <c r="DX174" s="3">
        <v>24695.63</v>
      </c>
      <c r="DY174" s="3">
        <v>-7762.42</v>
      </c>
      <c r="DZ174" s="3">
        <v>0</v>
      </c>
      <c r="EA174" s="3">
        <v>16933.21</v>
      </c>
      <c r="EB174" s="3">
        <v>27226.400000000001</v>
      </c>
      <c r="EC174" s="7">
        <v>1093638.71</v>
      </c>
      <c r="ED174" s="7">
        <v>-7336.38</v>
      </c>
      <c r="EE174" s="7">
        <v>0</v>
      </c>
      <c r="EF174" s="7">
        <v>1086302.33</v>
      </c>
      <c r="EG174" s="7">
        <v>1168838.8400000001</v>
      </c>
      <c r="EH174" s="8">
        <f t="shared" si="10"/>
        <v>1.0759793178387089</v>
      </c>
      <c r="EI174" s="3">
        <v>137183.48000000001</v>
      </c>
      <c r="EJ174" s="3">
        <v>1092.58</v>
      </c>
      <c r="EK174" s="3">
        <v>0</v>
      </c>
      <c r="EL174" s="3">
        <v>138276.06</v>
      </c>
      <c r="EM174" s="3">
        <v>126279.76</v>
      </c>
      <c r="EN174" s="3">
        <v>0</v>
      </c>
      <c r="EO174" s="3">
        <v>0</v>
      </c>
      <c r="EP174" s="3">
        <v>0</v>
      </c>
      <c r="EQ174" s="3">
        <v>0</v>
      </c>
      <c r="ER174" s="3">
        <v>0</v>
      </c>
      <c r="ES174" s="3">
        <v>203175.87</v>
      </c>
      <c r="ET174" s="3">
        <v>-7557.89</v>
      </c>
      <c r="EU174" s="3">
        <v>0</v>
      </c>
      <c r="EV174" s="3">
        <v>195617.98</v>
      </c>
      <c r="EW174" s="3">
        <v>187791.46</v>
      </c>
      <c r="EX174" s="3">
        <v>0</v>
      </c>
      <c r="EY174" s="3">
        <v>0</v>
      </c>
      <c r="EZ174" s="3">
        <v>0</v>
      </c>
      <c r="FA174" s="3">
        <v>0</v>
      </c>
      <c r="FB174" s="3">
        <v>0</v>
      </c>
      <c r="FC174" s="3">
        <v>0</v>
      </c>
      <c r="FD174" s="3">
        <v>0</v>
      </c>
      <c r="FE174" s="3">
        <v>0</v>
      </c>
      <c r="FF174" s="3">
        <v>0</v>
      </c>
      <c r="FG174" s="3">
        <v>0</v>
      </c>
      <c r="FH174" s="3">
        <v>675178.63</v>
      </c>
      <c r="FI174" s="3">
        <v>0</v>
      </c>
      <c r="FJ174" s="3">
        <v>0</v>
      </c>
      <c r="FK174" s="3">
        <v>675178.63</v>
      </c>
      <c r="FL174" s="3">
        <v>783557.67</v>
      </c>
      <c r="FM174" s="3">
        <v>78100.73</v>
      </c>
      <c r="FN174" s="3">
        <v>-871.07</v>
      </c>
      <c r="FO174" s="3">
        <v>0</v>
      </c>
      <c r="FP174" s="3">
        <v>77229.66</v>
      </c>
      <c r="FQ174" s="3">
        <v>71209.95</v>
      </c>
      <c r="FR174" s="3">
        <v>0</v>
      </c>
      <c r="FS174" s="3">
        <v>0</v>
      </c>
      <c r="FT174" s="3">
        <v>0</v>
      </c>
      <c r="FU174" s="3">
        <v>0</v>
      </c>
      <c r="FV174" s="3">
        <v>0</v>
      </c>
      <c r="FW174" s="9">
        <v>18185.919999999998</v>
      </c>
      <c r="FX174" s="9">
        <v>0</v>
      </c>
      <c r="FY174" s="9">
        <v>0</v>
      </c>
      <c r="FZ174" s="9">
        <v>18185.919999999998</v>
      </c>
      <c r="GA174" s="9">
        <v>18211.63</v>
      </c>
      <c r="GB174" s="10">
        <f t="shared" si="11"/>
        <v>1.0014137310622726</v>
      </c>
      <c r="GC174" s="3">
        <v>0</v>
      </c>
      <c r="GD174" s="3">
        <v>0</v>
      </c>
      <c r="GE174" s="3">
        <v>0</v>
      </c>
      <c r="GF174" s="3">
        <v>0</v>
      </c>
      <c r="GG174" s="3">
        <v>0</v>
      </c>
      <c r="GH174" s="3">
        <v>0</v>
      </c>
      <c r="GI174" s="3">
        <v>0</v>
      </c>
      <c r="GJ174" s="3">
        <v>0</v>
      </c>
      <c r="GK174" s="3">
        <v>0</v>
      </c>
      <c r="GL174" s="3">
        <v>0</v>
      </c>
      <c r="GM174" s="3">
        <v>18185.919999999998</v>
      </c>
      <c r="GN174" s="3">
        <v>0</v>
      </c>
      <c r="GO174" s="3">
        <v>0</v>
      </c>
      <c r="GP174" s="3">
        <v>18185.919999999998</v>
      </c>
      <c r="GQ174" s="3">
        <v>18211.63</v>
      </c>
    </row>
    <row r="175" spans="1:199" ht="15" customHeight="1" x14ac:dyDescent="0.25">
      <c r="A175" s="2" t="s">
        <v>165</v>
      </c>
      <c r="B175" s="2" t="s">
        <v>142</v>
      </c>
      <c r="C175" s="1"/>
      <c r="D175" s="2" t="s">
        <v>55</v>
      </c>
      <c r="E175" s="2" t="s">
        <v>59</v>
      </c>
      <c r="F175" s="3">
        <v>2068379.7</v>
      </c>
      <c r="G175" s="3">
        <v>-43935.43</v>
      </c>
      <c r="H175" s="3">
        <v>19378.27</v>
      </c>
      <c r="I175" s="3">
        <v>2005066</v>
      </c>
      <c r="J175" s="3">
        <v>1957672.4</v>
      </c>
      <c r="K175" s="4">
        <f t="shared" si="8"/>
        <v>0.97636307233776842</v>
      </c>
      <c r="L175" s="5">
        <v>640787.03</v>
      </c>
      <c r="M175" s="5">
        <v>-6341.18</v>
      </c>
      <c r="N175" s="5">
        <v>5960.74</v>
      </c>
      <c r="O175" s="5">
        <v>628485.11</v>
      </c>
      <c r="P175" s="5">
        <v>604668.69999999995</v>
      </c>
      <c r="Q175" s="6">
        <f t="shared" si="9"/>
        <v>0.96210505289457049</v>
      </c>
      <c r="R175" s="3">
        <v>0</v>
      </c>
      <c r="S175" s="3">
        <v>0</v>
      </c>
      <c r="T175" s="3">
        <v>0</v>
      </c>
      <c r="U175" s="3">
        <v>0</v>
      </c>
      <c r="V175" s="3">
        <v>7920.45</v>
      </c>
      <c r="W175" s="3">
        <v>16620.93</v>
      </c>
      <c r="X175" s="3">
        <v>0</v>
      </c>
      <c r="Y175" s="3">
        <v>182.3</v>
      </c>
      <c r="Z175" s="3">
        <v>16438.63</v>
      </c>
      <c r="AA175" s="3">
        <v>15526.54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72502.92</v>
      </c>
      <c r="AH175" s="3">
        <v>0</v>
      </c>
      <c r="AI175" s="3">
        <v>0</v>
      </c>
      <c r="AJ175" s="3">
        <v>72502.92</v>
      </c>
      <c r="AK175" s="3">
        <v>64867.42</v>
      </c>
      <c r="AL175" s="3">
        <v>12671.23</v>
      </c>
      <c r="AM175" s="3">
        <v>0</v>
      </c>
      <c r="AN175" s="3">
        <v>133.76</v>
      </c>
      <c r="AO175" s="3">
        <v>12537.47</v>
      </c>
      <c r="AP175" s="3">
        <v>11806.05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0</v>
      </c>
      <c r="BF175" s="3">
        <v>0</v>
      </c>
      <c r="BG175" s="3">
        <v>0</v>
      </c>
      <c r="BH175" s="3">
        <v>0</v>
      </c>
      <c r="BI175" s="3">
        <v>0</v>
      </c>
      <c r="BJ175" s="3">
        <v>0</v>
      </c>
      <c r="BK175" s="3">
        <v>0</v>
      </c>
      <c r="BL175" s="3">
        <v>0</v>
      </c>
      <c r="BM175" s="3">
        <v>0</v>
      </c>
      <c r="BN175" s="3">
        <v>0</v>
      </c>
      <c r="BO175" s="3">
        <v>0</v>
      </c>
      <c r="BP175" s="3">
        <v>5774.39</v>
      </c>
      <c r="BQ175" s="3">
        <v>0</v>
      </c>
      <c r="BR175" s="3">
        <v>0</v>
      </c>
      <c r="BS175" s="3">
        <v>5774.39</v>
      </c>
      <c r="BT175" s="3">
        <v>5384.29</v>
      </c>
      <c r="BU175" s="3">
        <v>22566.04</v>
      </c>
      <c r="BV175" s="3">
        <v>0</v>
      </c>
      <c r="BW175" s="3">
        <v>242.4</v>
      </c>
      <c r="BX175" s="3">
        <v>22323.64</v>
      </c>
      <c r="BY175" s="3">
        <v>20904.59</v>
      </c>
      <c r="BZ175" s="3">
        <v>142194.65</v>
      </c>
      <c r="CA175" s="3">
        <v>0</v>
      </c>
      <c r="CB175" s="3">
        <v>1977.6</v>
      </c>
      <c r="CC175" s="3">
        <v>140217.04999999999</v>
      </c>
      <c r="CD175" s="3">
        <v>131997.29</v>
      </c>
      <c r="CE175" s="3">
        <v>142403.19</v>
      </c>
      <c r="CF175" s="3">
        <v>0</v>
      </c>
      <c r="CG175" s="3">
        <v>1536</v>
      </c>
      <c r="CH175" s="3">
        <v>140867.19</v>
      </c>
      <c r="CI175" s="3">
        <v>132746.23999999999</v>
      </c>
      <c r="CJ175" s="3">
        <v>1480.92</v>
      </c>
      <c r="CK175" s="3">
        <v>0</v>
      </c>
      <c r="CL175" s="3">
        <v>0</v>
      </c>
      <c r="CM175" s="3">
        <v>1480.92</v>
      </c>
      <c r="CN175" s="3">
        <v>1430.42</v>
      </c>
      <c r="CO175" s="3">
        <v>50236.27</v>
      </c>
      <c r="CP175" s="3">
        <v>0</v>
      </c>
      <c r="CQ175" s="3">
        <v>559.20000000000005</v>
      </c>
      <c r="CR175" s="3">
        <v>49677.07</v>
      </c>
      <c r="CS175" s="3">
        <v>46536.480000000003</v>
      </c>
      <c r="CT175" s="3">
        <v>41014.53</v>
      </c>
      <c r="CU175" s="3">
        <v>0</v>
      </c>
      <c r="CV175" s="3">
        <v>0</v>
      </c>
      <c r="CW175" s="3">
        <v>41014.53</v>
      </c>
      <c r="CX175" s="3">
        <v>38617.550000000003</v>
      </c>
      <c r="CY175" s="3">
        <v>88788.09</v>
      </c>
      <c r="CZ175" s="3">
        <v>0</v>
      </c>
      <c r="DA175" s="3">
        <v>948</v>
      </c>
      <c r="DB175" s="3">
        <v>87840.09</v>
      </c>
      <c r="DC175" s="3">
        <v>82458.5</v>
      </c>
      <c r="DD175" s="3">
        <v>0</v>
      </c>
      <c r="DE175" s="3">
        <v>0</v>
      </c>
      <c r="DF175" s="3">
        <v>0</v>
      </c>
      <c r="DG175" s="3">
        <v>0</v>
      </c>
      <c r="DH175" s="3">
        <v>0</v>
      </c>
      <c r="DI175" s="3">
        <v>7841.4</v>
      </c>
      <c r="DJ175" s="3">
        <v>0</v>
      </c>
      <c r="DK175" s="3">
        <v>84.58</v>
      </c>
      <c r="DL175" s="3">
        <v>7756.82</v>
      </c>
      <c r="DM175" s="3">
        <v>7331.44</v>
      </c>
      <c r="DN175" s="3">
        <v>12047.69</v>
      </c>
      <c r="DO175" s="3">
        <v>0</v>
      </c>
      <c r="DP175" s="3">
        <v>112</v>
      </c>
      <c r="DQ175" s="3">
        <v>11935.69</v>
      </c>
      <c r="DR175" s="3">
        <v>11785.56</v>
      </c>
      <c r="DS175" s="3">
        <v>0</v>
      </c>
      <c r="DT175" s="3">
        <v>0</v>
      </c>
      <c r="DU175" s="3">
        <v>0</v>
      </c>
      <c r="DV175" s="3">
        <v>0</v>
      </c>
      <c r="DW175" s="3">
        <v>0</v>
      </c>
      <c r="DX175" s="3">
        <v>24644.78</v>
      </c>
      <c r="DY175" s="3">
        <v>-6341.18</v>
      </c>
      <c r="DZ175" s="3">
        <v>184.9</v>
      </c>
      <c r="EA175" s="3">
        <v>18118.7</v>
      </c>
      <c r="EB175" s="3">
        <v>25355.88</v>
      </c>
      <c r="EC175" s="7">
        <v>1341666.03</v>
      </c>
      <c r="ED175" s="7">
        <v>-37594.25</v>
      </c>
      <c r="EE175" s="7">
        <v>13417.53</v>
      </c>
      <c r="EF175" s="7">
        <v>1290654.25</v>
      </c>
      <c r="EG175" s="7">
        <v>1276805.3400000001</v>
      </c>
      <c r="EH175" s="8">
        <f t="shared" si="10"/>
        <v>0.9892698528672571</v>
      </c>
      <c r="EI175" s="3">
        <v>196448.38</v>
      </c>
      <c r="EJ175" s="3">
        <v>-12599.3</v>
      </c>
      <c r="EK175" s="3">
        <v>2870.33</v>
      </c>
      <c r="EL175" s="3">
        <v>180978.75</v>
      </c>
      <c r="EM175" s="3">
        <v>159569.93</v>
      </c>
      <c r="EN175" s="3">
        <v>0</v>
      </c>
      <c r="EO175" s="3">
        <v>0</v>
      </c>
      <c r="EP175" s="3">
        <v>0</v>
      </c>
      <c r="EQ175" s="3">
        <v>0</v>
      </c>
      <c r="ER175" s="3">
        <v>0</v>
      </c>
      <c r="ES175" s="3">
        <v>268600.69</v>
      </c>
      <c r="ET175" s="3">
        <v>-17503.810000000001</v>
      </c>
      <c r="EU175" s="3">
        <v>4135.37</v>
      </c>
      <c r="EV175" s="3">
        <v>246961.51</v>
      </c>
      <c r="EW175" s="3">
        <v>215968.48</v>
      </c>
      <c r="EX175" s="3">
        <v>0</v>
      </c>
      <c r="EY175" s="3">
        <v>0</v>
      </c>
      <c r="EZ175" s="3">
        <v>0</v>
      </c>
      <c r="FA175" s="3">
        <v>0</v>
      </c>
      <c r="FB175" s="3">
        <v>0</v>
      </c>
      <c r="FC175" s="3">
        <v>0</v>
      </c>
      <c r="FD175" s="3">
        <v>0</v>
      </c>
      <c r="FE175" s="3">
        <v>0</v>
      </c>
      <c r="FF175" s="3">
        <v>0</v>
      </c>
      <c r="FG175" s="3">
        <v>0</v>
      </c>
      <c r="FH175" s="3">
        <v>758289.19</v>
      </c>
      <c r="FI175" s="3">
        <v>0</v>
      </c>
      <c r="FJ175" s="3">
        <v>4733.5</v>
      </c>
      <c r="FK175" s="3">
        <v>753555.69</v>
      </c>
      <c r="FL175" s="3">
        <v>805073.3</v>
      </c>
      <c r="FM175" s="3">
        <v>118327.77</v>
      </c>
      <c r="FN175" s="3">
        <v>-7491.14</v>
      </c>
      <c r="FO175" s="3">
        <v>1678.33</v>
      </c>
      <c r="FP175" s="3">
        <v>109158.3</v>
      </c>
      <c r="FQ175" s="3">
        <v>96193.63</v>
      </c>
      <c r="FR175" s="3">
        <v>0</v>
      </c>
      <c r="FS175" s="3">
        <v>0</v>
      </c>
      <c r="FT175" s="3">
        <v>0</v>
      </c>
      <c r="FU175" s="3">
        <v>0</v>
      </c>
      <c r="FV175" s="3">
        <v>0</v>
      </c>
      <c r="FW175" s="9">
        <v>85926.64</v>
      </c>
      <c r="FX175" s="9">
        <v>0</v>
      </c>
      <c r="FY175" s="9">
        <v>0</v>
      </c>
      <c r="FZ175" s="9">
        <v>85926.64</v>
      </c>
      <c r="GA175" s="9">
        <v>76198.36</v>
      </c>
      <c r="GB175" s="10">
        <f t="shared" si="11"/>
        <v>0.88678388914078332</v>
      </c>
      <c r="GC175" s="3">
        <v>0</v>
      </c>
      <c r="GD175" s="3">
        <v>0</v>
      </c>
      <c r="GE175" s="3">
        <v>0</v>
      </c>
      <c r="GF175" s="3">
        <v>0</v>
      </c>
      <c r="GG175" s="3">
        <v>0</v>
      </c>
      <c r="GH175" s="3">
        <v>0</v>
      </c>
      <c r="GI175" s="3">
        <v>0</v>
      </c>
      <c r="GJ175" s="3">
        <v>0</v>
      </c>
      <c r="GK175" s="3">
        <v>0</v>
      </c>
      <c r="GL175" s="3">
        <v>0</v>
      </c>
      <c r="GM175" s="3">
        <v>85926.64</v>
      </c>
      <c r="GN175" s="3">
        <v>0</v>
      </c>
      <c r="GO175" s="3">
        <v>0</v>
      </c>
      <c r="GP175" s="3">
        <v>85926.64</v>
      </c>
      <c r="GQ175" s="3">
        <v>76198.36</v>
      </c>
    </row>
    <row r="176" spans="1:199" ht="15" customHeight="1" x14ac:dyDescent="0.25">
      <c r="A176" s="2" t="s">
        <v>165</v>
      </c>
      <c r="B176" s="2" t="s">
        <v>92</v>
      </c>
      <c r="C176" s="1"/>
      <c r="D176" s="2" t="s">
        <v>55</v>
      </c>
      <c r="E176" s="2" t="s">
        <v>59</v>
      </c>
      <c r="F176" s="3">
        <v>2123878.44</v>
      </c>
      <c r="G176" s="3">
        <v>-43935.25</v>
      </c>
      <c r="H176" s="3">
        <v>0</v>
      </c>
      <c r="I176" s="3">
        <v>2079943.19</v>
      </c>
      <c r="J176" s="3">
        <v>2131022.44</v>
      </c>
      <c r="K176" s="4">
        <f t="shared" si="8"/>
        <v>1.0245580024712118</v>
      </c>
      <c r="L176" s="5">
        <v>666484.05000000005</v>
      </c>
      <c r="M176" s="5">
        <v>-10742.57</v>
      </c>
      <c r="N176" s="5">
        <v>0</v>
      </c>
      <c r="O176" s="5">
        <v>655741.48</v>
      </c>
      <c r="P176" s="5">
        <v>654242.25</v>
      </c>
      <c r="Q176" s="6">
        <f t="shared" si="9"/>
        <v>0.9977136874123016</v>
      </c>
      <c r="R176" s="3">
        <v>0</v>
      </c>
      <c r="S176" s="3">
        <v>0</v>
      </c>
      <c r="T176" s="3">
        <v>0</v>
      </c>
      <c r="U176" s="3">
        <v>0</v>
      </c>
      <c r="V176" s="3">
        <v>10289.43</v>
      </c>
      <c r="W176" s="3">
        <v>11885.08</v>
      </c>
      <c r="X176" s="3">
        <v>0</v>
      </c>
      <c r="Y176" s="3">
        <v>0</v>
      </c>
      <c r="Z176" s="3">
        <v>11885.08</v>
      </c>
      <c r="AA176" s="3">
        <v>11614.69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77097.740000000005</v>
      </c>
      <c r="AH176" s="3">
        <v>0</v>
      </c>
      <c r="AI176" s="3">
        <v>0</v>
      </c>
      <c r="AJ176" s="3">
        <v>77097.740000000005</v>
      </c>
      <c r="AK176" s="3">
        <v>74772.19</v>
      </c>
      <c r="AL176" s="3">
        <v>9050.84</v>
      </c>
      <c r="AM176" s="3">
        <v>0</v>
      </c>
      <c r="AN176" s="3">
        <v>0</v>
      </c>
      <c r="AO176" s="3">
        <v>9050.84</v>
      </c>
      <c r="AP176" s="3">
        <v>8854.8700000000008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3">
        <v>0</v>
      </c>
      <c r="BP176" s="3">
        <v>4166.95</v>
      </c>
      <c r="BQ176" s="3">
        <v>0</v>
      </c>
      <c r="BR176" s="3">
        <v>0</v>
      </c>
      <c r="BS176" s="3">
        <v>4166.95</v>
      </c>
      <c r="BT176" s="3">
        <v>4253.68</v>
      </c>
      <c r="BU176" s="3">
        <v>23966.41</v>
      </c>
      <c r="BV176" s="3">
        <v>0</v>
      </c>
      <c r="BW176" s="3">
        <v>0</v>
      </c>
      <c r="BX176" s="3">
        <v>23966.41</v>
      </c>
      <c r="BY176" s="3">
        <v>22928.46</v>
      </c>
      <c r="BZ176" s="3">
        <v>144920.01</v>
      </c>
      <c r="CA176" s="3">
        <v>0</v>
      </c>
      <c r="CB176" s="3">
        <v>0</v>
      </c>
      <c r="CC176" s="3">
        <v>144920.01</v>
      </c>
      <c r="CD176" s="3">
        <v>138442.99</v>
      </c>
      <c r="CE176" s="3">
        <v>153314.06</v>
      </c>
      <c r="CF176" s="3">
        <v>0</v>
      </c>
      <c r="CG176" s="3">
        <v>0</v>
      </c>
      <c r="CH176" s="3">
        <v>153314.06</v>
      </c>
      <c r="CI176" s="3">
        <v>147102.31</v>
      </c>
      <c r="CJ176" s="3">
        <v>1784.66</v>
      </c>
      <c r="CK176" s="3">
        <v>0</v>
      </c>
      <c r="CL176" s="3">
        <v>0</v>
      </c>
      <c r="CM176" s="3">
        <v>1784.66</v>
      </c>
      <c r="CN176" s="3">
        <v>1939.5</v>
      </c>
      <c r="CO176" s="3">
        <v>53352.26</v>
      </c>
      <c r="CP176" s="3">
        <v>0</v>
      </c>
      <c r="CQ176" s="3">
        <v>0</v>
      </c>
      <c r="CR176" s="3">
        <v>53352.26</v>
      </c>
      <c r="CS176" s="3">
        <v>50758.37</v>
      </c>
      <c r="CT176" s="3">
        <v>49398.96</v>
      </c>
      <c r="CU176" s="3">
        <v>0</v>
      </c>
      <c r="CV176" s="3">
        <v>0</v>
      </c>
      <c r="CW176" s="3">
        <v>49398.96</v>
      </c>
      <c r="CX176" s="3">
        <v>47565.13</v>
      </c>
      <c r="CY176" s="3">
        <v>94300.88</v>
      </c>
      <c r="CZ176" s="3">
        <v>0</v>
      </c>
      <c r="DA176" s="3">
        <v>0</v>
      </c>
      <c r="DB176" s="3">
        <v>94300.88</v>
      </c>
      <c r="DC176" s="3">
        <v>90371.86</v>
      </c>
      <c r="DD176" s="3">
        <v>0</v>
      </c>
      <c r="DE176" s="3">
        <v>0</v>
      </c>
      <c r="DF176" s="3">
        <v>0</v>
      </c>
      <c r="DG176" s="3">
        <v>0</v>
      </c>
      <c r="DH176" s="3">
        <v>0</v>
      </c>
      <c r="DI176" s="3">
        <v>5598.41</v>
      </c>
      <c r="DJ176" s="3">
        <v>0</v>
      </c>
      <c r="DK176" s="3">
        <v>0</v>
      </c>
      <c r="DL176" s="3">
        <v>5598.41</v>
      </c>
      <c r="DM176" s="3">
        <v>5484.58</v>
      </c>
      <c r="DN176" s="3">
        <v>12686.52</v>
      </c>
      <c r="DO176" s="3">
        <v>0</v>
      </c>
      <c r="DP176" s="3">
        <v>0</v>
      </c>
      <c r="DQ176" s="3">
        <v>12686.52</v>
      </c>
      <c r="DR176" s="3">
        <v>13110.47</v>
      </c>
      <c r="DS176" s="3">
        <v>0</v>
      </c>
      <c r="DT176" s="3">
        <v>0</v>
      </c>
      <c r="DU176" s="3">
        <v>0</v>
      </c>
      <c r="DV176" s="3">
        <v>0</v>
      </c>
      <c r="DW176" s="3">
        <v>0</v>
      </c>
      <c r="DX176" s="3">
        <v>24961.27</v>
      </c>
      <c r="DY176" s="3">
        <v>-10742.57</v>
      </c>
      <c r="DZ176" s="3">
        <v>0</v>
      </c>
      <c r="EA176" s="3">
        <v>14218.7</v>
      </c>
      <c r="EB176" s="3">
        <v>26753.72</v>
      </c>
      <c r="EC176" s="7">
        <v>1328250.42</v>
      </c>
      <c r="ED176" s="7">
        <v>-33192.68</v>
      </c>
      <c r="EE176" s="7">
        <v>0</v>
      </c>
      <c r="EF176" s="7">
        <v>1295057.74</v>
      </c>
      <c r="EG176" s="7">
        <v>1354521.11</v>
      </c>
      <c r="EH176" s="8">
        <f t="shared" si="10"/>
        <v>1.0459156129980738</v>
      </c>
      <c r="EI176" s="3">
        <v>218629.39</v>
      </c>
      <c r="EJ176" s="3">
        <v>-9188.24</v>
      </c>
      <c r="EK176" s="3">
        <v>0</v>
      </c>
      <c r="EL176" s="3">
        <v>209441.15</v>
      </c>
      <c r="EM176" s="3">
        <v>196961.96</v>
      </c>
      <c r="EN176" s="3">
        <v>0</v>
      </c>
      <c r="EO176" s="3">
        <v>0</v>
      </c>
      <c r="EP176" s="3">
        <v>0</v>
      </c>
      <c r="EQ176" s="3">
        <v>0</v>
      </c>
      <c r="ER176" s="3">
        <v>0</v>
      </c>
      <c r="ES176" s="3">
        <v>282055.67999999999</v>
      </c>
      <c r="ET176" s="3">
        <v>-21008.400000000001</v>
      </c>
      <c r="EU176" s="3">
        <v>0</v>
      </c>
      <c r="EV176" s="3">
        <v>261047.28</v>
      </c>
      <c r="EW176" s="3">
        <v>243792.39</v>
      </c>
      <c r="EX176" s="3">
        <v>0</v>
      </c>
      <c r="EY176" s="3">
        <v>0</v>
      </c>
      <c r="EZ176" s="3">
        <v>0</v>
      </c>
      <c r="FA176" s="3">
        <v>0</v>
      </c>
      <c r="FB176" s="3">
        <v>0</v>
      </c>
      <c r="FC176" s="3">
        <v>0</v>
      </c>
      <c r="FD176" s="3">
        <v>0</v>
      </c>
      <c r="FE176" s="3">
        <v>0</v>
      </c>
      <c r="FF176" s="3">
        <v>0</v>
      </c>
      <c r="FG176" s="3">
        <v>0</v>
      </c>
      <c r="FH176" s="3">
        <v>690975.68</v>
      </c>
      <c r="FI176" s="3">
        <v>0</v>
      </c>
      <c r="FJ176" s="3">
        <v>0</v>
      </c>
      <c r="FK176" s="3">
        <v>690975.68</v>
      </c>
      <c r="FL176" s="3">
        <v>787552.77</v>
      </c>
      <c r="FM176" s="3">
        <v>136589.67000000001</v>
      </c>
      <c r="FN176" s="3">
        <v>-2996.04</v>
      </c>
      <c r="FO176" s="3">
        <v>0</v>
      </c>
      <c r="FP176" s="3">
        <v>133593.63</v>
      </c>
      <c r="FQ176" s="3">
        <v>126213.99</v>
      </c>
      <c r="FR176" s="3">
        <v>0</v>
      </c>
      <c r="FS176" s="3">
        <v>0</v>
      </c>
      <c r="FT176" s="3">
        <v>0</v>
      </c>
      <c r="FU176" s="3">
        <v>0</v>
      </c>
      <c r="FV176" s="3">
        <v>0</v>
      </c>
      <c r="FW176" s="9">
        <v>129143.97</v>
      </c>
      <c r="FX176" s="9">
        <v>0</v>
      </c>
      <c r="FY176" s="9">
        <v>0</v>
      </c>
      <c r="FZ176" s="9">
        <v>129143.97</v>
      </c>
      <c r="GA176" s="9">
        <v>122259.08</v>
      </c>
      <c r="GB176" s="10">
        <f t="shared" si="11"/>
        <v>0.9466882580735283</v>
      </c>
      <c r="GC176" s="3">
        <v>0</v>
      </c>
      <c r="GD176" s="3">
        <v>0</v>
      </c>
      <c r="GE176" s="3">
        <v>0</v>
      </c>
      <c r="GF176" s="3">
        <v>0</v>
      </c>
      <c r="GG176" s="3">
        <v>0</v>
      </c>
      <c r="GH176" s="3">
        <v>0</v>
      </c>
      <c r="GI176" s="3">
        <v>0</v>
      </c>
      <c r="GJ176" s="3">
        <v>0</v>
      </c>
      <c r="GK176" s="3">
        <v>0</v>
      </c>
      <c r="GL176" s="3">
        <v>0</v>
      </c>
      <c r="GM176" s="3">
        <v>129143.97</v>
      </c>
      <c r="GN176" s="3">
        <v>0</v>
      </c>
      <c r="GO176" s="3">
        <v>0</v>
      </c>
      <c r="GP176" s="3">
        <v>129143.97</v>
      </c>
      <c r="GQ176" s="3">
        <v>122259.08</v>
      </c>
    </row>
    <row r="177" spans="1:199" ht="15" customHeight="1" x14ac:dyDescent="0.25">
      <c r="A177" s="2" t="s">
        <v>165</v>
      </c>
      <c r="B177" s="2" t="s">
        <v>159</v>
      </c>
      <c r="C177" s="1"/>
      <c r="D177" s="2" t="s">
        <v>55</v>
      </c>
      <c r="E177" s="2" t="s">
        <v>59</v>
      </c>
      <c r="F177" s="3">
        <v>1764387.95</v>
      </c>
      <c r="G177" s="3">
        <v>-97774.22</v>
      </c>
      <c r="H177" s="3">
        <v>25906.91</v>
      </c>
      <c r="I177" s="3">
        <v>1640706.82</v>
      </c>
      <c r="J177" s="3">
        <v>1759442.22</v>
      </c>
      <c r="K177" s="4">
        <f t="shared" si="8"/>
        <v>1.0723684442294206</v>
      </c>
      <c r="L177" s="5">
        <v>569550.23</v>
      </c>
      <c r="M177" s="5">
        <v>-5022.96</v>
      </c>
      <c r="N177" s="5">
        <v>12387.25</v>
      </c>
      <c r="O177" s="5">
        <v>552140.02</v>
      </c>
      <c r="P177" s="5">
        <v>589529.97</v>
      </c>
      <c r="Q177" s="6">
        <f t="shared" si="9"/>
        <v>1.0677182392973434</v>
      </c>
      <c r="R177" s="3">
        <v>0</v>
      </c>
      <c r="S177" s="3">
        <v>0</v>
      </c>
      <c r="T177" s="3">
        <v>0</v>
      </c>
      <c r="U177" s="3">
        <v>0</v>
      </c>
      <c r="V177" s="3">
        <v>15681.22</v>
      </c>
      <c r="W177" s="3">
        <v>7820.42</v>
      </c>
      <c r="X177" s="3">
        <v>0</v>
      </c>
      <c r="Y177" s="3">
        <v>196.81</v>
      </c>
      <c r="Z177" s="3">
        <v>7623.61</v>
      </c>
      <c r="AA177" s="3">
        <v>7761.66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57399.54</v>
      </c>
      <c r="AH177" s="3">
        <v>0</v>
      </c>
      <c r="AI177" s="3">
        <v>1462.26</v>
      </c>
      <c r="AJ177" s="3">
        <v>55937.279999999999</v>
      </c>
      <c r="AK177" s="3">
        <v>51702.05</v>
      </c>
      <c r="AL177" s="3">
        <v>5933.59</v>
      </c>
      <c r="AM177" s="3">
        <v>0</v>
      </c>
      <c r="AN177" s="3">
        <v>151.51</v>
      </c>
      <c r="AO177" s="3">
        <v>5782.08</v>
      </c>
      <c r="AP177" s="3">
        <v>5790.11</v>
      </c>
      <c r="AQ177" s="3">
        <v>0</v>
      </c>
      <c r="AR177" s="3">
        <v>0</v>
      </c>
      <c r="AS177" s="3">
        <v>0</v>
      </c>
      <c r="AT177" s="3">
        <v>0</v>
      </c>
      <c r="AU177" s="3">
        <v>50.2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74547.61</v>
      </c>
      <c r="BL177" s="3">
        <v>0</v>
      </c>
      <c r="BM177" s="3">
        <v>0</v>
      </c>
      <c r="BN177" s="3">
        <v>74547.61</v>
      </c>
      <c r="BO177" s="3">
        <v>76298.11</v>
      </c>
      <c r="BP177" s="3">
        <v>1773.91</v>
      </c>
      <c r="BQ177" s="3">
        <v>0</v>
      </c>
      <c r="BR177" s="3">
        <v>0</v>
      </c>
      <c r="BS177" s="3">
        <v>1773.91</v>
      </c>
      <c r="BT177" s="3">
        <v>1978.2</v>
      </c>
      <c r="BU177" s="3">
        <v>17868.62</v>
      </c>
      <c r="BV177" s="3">
        <v>0</v>
      </c>
      <c r="BW177" s="3">
        <v>455.18</v>
      </c>
      <c r="BX177" s="3">
        <v>17413.439999999999</v>
      </c>
      <c r="BY177" s="3">
        <v>18074.919999999998</v>
      </c>
      <c r="BZ177" s="3">
        <v>115123.17</v>
      </c>
      <c r="CA177" s="3">
        <v>0</v>
      </c>
      <c r="CB177" s="3">
        <v>2673.9</v>
      </c>
      <c r="CC177" s="3">
        <v>112449.27</v>
      </c>
      <c r="CD177" s="3">
        <v>120313.79</v>
      </c>
      <c r="CE177" s="3">
        <v>114303.07</v>
      </c>
      <c r="CF177" s="3">
        <v>0</v>
      </c>
      <c r="CG177" s="3">
        <v>2911.76</v>
      </c>
      <c r="CH177" s="3">
        <v>111391.31</v>
      </c>
      <c r="CI177" s="3">
        <v>112021.07</v>
      </c>
      <c r="CJ177" s="3">
        <v>1086.3599999999999</v>
      </c>
      <c r="CK177" s="3">
        <v>0</v>
      </c>
      <c r="CL177" s="3">
        <v>36.54</v>
      </c>
      <c r="CM177" s="3">
        <v>1049.82</v>
      </c>
      <c r="CN177" s="3">
        <v>1088.03</v>
      </c>
      <c r="CO177" s="3">
        <v>39779.300000000003</v>
      </c>
      <c r="CP177" s="3">
        <v>0</v>
      </c>
      <c r="CQ177" s="3">
        <v>1013.35</v>
      </c>
      <c r="CR177" s="3">
        <v>38765.949999999997</v>
      </c>
      <c r="CS177" s="3">
        <v>40615.99</v>
      </c>
      <c r="CT177" s="3">
        <v>30057.77</v>
      </c>
      <c r="CU177" s="3">
        <v>0</v>
      </c>
      <c r="CV177" s="3">
        <v>1013.3</v>
      </c>
      <c r="CW177" s="3">
        <v>29044.47</v>
      </c>
      <c r="CX177" s="3">
        <v>29881.55</v>
      </c>
      <c r="CY177" s="3">
        <v>70306.320000000007</v>
      </c>
      <c r="CZ177" s="3">
        <v>0</v>
      </c>
      <c r="DA177" s="3">
        <v>1790.97</v>
      </c>
      <c r="DB177" s="3">
        <v>68515.350000000006</v>
      </c>
      <c r="DC177" s="3">
        <v>70882.97</v>
      </c>
      <c r="DD177" s="3">
        <v>0</v>
      </c>
      <c r="DE177" s="3">
        <v>0</v>
      </c>
      <c r="DF177" s="3">
        <v>0</v>
      </c>
      <c r="DG177" s="3">
        <v>0</v>
      </c>
      <c r="DH177" s="3">
        <v>0</v>
      </c>
      <c r="DI177" s="3">
        <v>3668.62</v>
      </c>
      <c r="DJ177" s="3">
        <v>0</v>
      </c>
      <c r="DK177" s="3">
        <v>94.34</v>
      </c>
      <c r="DL177" s="3">
        <v>3574.28</v>
      </c>
      <c r="DM177" s="3">
        <v>3655.48</v>
      </c>
      <c r="DN177" s="3">
        <v>9582.0300000000007</v>
      </c>
      <c r="DO177" s="3">
        <v>0</v>
      </c>
      <c r="DP177" s="3">
        <v>239.27</v>
      </c>
      <c r="DQ177" s="3">
        <v>9342.76</v>
      </c>
      <c r="DR177" s="3">
        <v>10592.03</v>
      </c>
      <c r="DS177" s="3">
        <v>0</v>
      </c>
      <c r="DT177" s="3">
        <v>0</v>
      </c>
      <c r="DU177" s="3">
        <v>0</v>
      </c>
      <c r="DV177" s="3">
        <v>0</v>
      </c>
      <c r="DW177" s="3">
        <v>0</v>
      </c>
      <c r="DX177" s="3">
        <v>20299.900000000001</v>
      </c>
      <c r="DY177" s="3">
        <v>-5022.96</v>
      </c>
      <c r="DZ177" s="3">
        <v>348.06</v>
      </c>
      <c r="EA177" s="3">
        <v>14928.88</v>
      </c>
      <c r="EB177" s="3">
        <v>23142.59</v>
      </c>
      <c r="EC177" s="7">
        <v>1188029.8999999999</v>
      </c>
      <c r="ED177" s="7">
        <v>-92751.26</v>
      </c>
      <c r="EE177" s="7">
        <v>13519.66</v>
      </c>
      <c r="EF177" s="7">
        <v>1081758.98</v>
      </c>
      <c r="EG177" s="7">
        <v>1163025.8</v>
      </c>
      <c r="EH177" s="8">
        <f t="shared" si="10"/>
        <v>1.0751247010678848</v>
      </c>
      <c r="EI177" s="3">
        <v>193502.98</v>
      </c>
      <c r="EJ177" s="3">
        <v>-31734.94</v>
      </c>
      <c r="EK177" s="3">
        <v>0</v>
      </c>
      <c r="EL177" s="3">
        <v>161768.04</v>
      </c>
      <c r="EM177" s="3">
        <v>150690.68</v>
      </c>
      <c r="EN177" s="3">
        <v>0</v>
      </c>
      <c r="EO177" s="3">
        <v>0</v>
      </c>
      <c r="EP177" s="3">
        <v>0</v>
      </c>
      <c r="EQ177" s="3">
        <v>0</v>
      </c>
      <c r="ER177" s="3">
        <v>0</v>
      </c>
      <c r="ES177" s="3">
        <v>250913.59</v>
      </c>
      <c r="ET177" s="3">
        <v>-41468.730000000003</v>
      </c>
      <c r="EU177" s="3">
        <v>0</v>
      </c>
      <c r="EV177" s="3">
        <v>209444.86</v>
      </c>
      <c r="EW177" s="3">
        <v>208321.78</v>
      </c>
      <c r="EX177" s="3">
        <v>0</v>
      </c>
      <c r="EY177" s="3">
        <v>0</v>
      </c>
      <c r="EZ177" s="3">
        <v>0</v>
      </c>
      <c r="FA177" s="3">
        <v>0</v>
      </c>
      <c r="FB177" s="3">
        <v>958.14</v>
      </c>
      <c r="FC177" s="3">
        <v>0</v>
      </c>
      <c r="FD177" s="3">
        <v>0</v>
      </c>
      <c r="FE177" s="3">
        <v>0</v>
      </c>
      <c r="FF177" s="3">
        <v>0</v>
      </c>
      <c r="FG177" s="3">
        <v>1453.84</v>
      </c>
      <c r="FH177" s="3">
        <v>623117.01</v>
      </c>
      <c r="FI177" s="3">
        <v>0</v>
      </c>
      <c r="FJ177" s="3">
        <v>13519.66</v>
      </c>
      <c r="FK177" s="3">
        <v>609597.35</v>
      </c>
      <c r="FL177" s="3">
        <v>708901.51</v>
      </c>
      <c r="FM177" s="3">
        <v>120496.32000000001</v>
      </c>
      <c r="FN177" s="3">
        <v>-19547.59</v>
      </c>
      <c r="FO177" s="3">
        <v>0</v>
      </c>
      <c r="FP177" s="3">
        <v>100948.73</v>
      </c>
      <c r="FQ177" s="3">
        <v>92699.85</v>
      </c>
      <c r="FR177" s="3">
        <v>0</v>
      </c>
      <c r="FS177" s="3">
        <v>0</v>
      </c>
      <c r="FT177" s="3">
        <v>0</v>
      </c>
      <c r="FU177" s="3">
        <v>0</v>
      </c>
      <c r="FV177" s="3">
        <v>0</v>
      </c>
      <c r="FW177" s="9">
        <v>6807.82</v>
      </c>
      <c r="FX177" s="9">
        <v>0</v>
      </c>
      <c r="FY177" s="9">
        <v>0</v>
      </c>
      <c r="FZ177" s="9">
        <v>6807.82</v>
      </c>
      <c r="GA177" s="9">
        <v>6886.45</v>
      </c>
      <c r="GB177" s="10">
        <f t="shared" si="11"/>
        <v>1.011549952848342</v>
      </c>
      <c r="GC177" s="3">
        <v>0</v>
      </c>
      <c r="GD177" s="3">
        <v>0</v>
      </c>
      <c r="GE177" s="3">
        <v>0</v>
      </c>
      <c r="GF177" s="3">
        <v>0</v>
      </c>
      <c r="GG177" s="3">
        <v>0</v>
      </c>
      <c r="GH177" s="3">
        <v>0</v>
      </c>
      <c r="GI177" s="3">
        <v>0</v>
      </c>
      <c r="GJ177" s="3">
        <v>0</v>
      </c>
      <c r="GK177" s="3">
        <v>0</v>
      </c>
      <c r="GL177" s="3">
        <v>0</v>
      </c>
      <c r="GM177" s="3">
        <v>6807.82</v>
      </c>
      <c r="GN177" s="3">
        <v>0</v>
      </c>
      <c r="GO177" s="3">
        <v>0</v>
      </c>
      <c r="GP177" s="3">
        <v>6807.82</v>
      </c>
      <c r="GQ177" s="3">
        <v>6886.45</v>
      </c>
    </row>
    <row r="178" spans="1:199" ht="15" customHeight="1" x14ac:dyDescent="0.25">
      <c r="A178" s="2" t="s">
        <v>165</v>
      </c>
      <c r="B178" s="2" t="s">
        <v>93</v>
      </c>
      <c r="C178" s="1"/>
      <c r="D178" s="2" t="s">
        <v>55</v>
      </c>
      <c r="E178" s="2" t="s">
        <v>59</v>
      </c>
      <c r="F178" s="3">
        <v>2919403.67</v>
      </c>
      <c r="G178" s="3">
        <v>-98673.94</v>
      </c>
      <c r="H178" s="3">
        <v>0</v>
      </c>
      <c r="I178" s="3">
        <v>2820729.73</v>
      </c>
      <c r="J178" s="3">
        <v>2835029.58</v>
      </c>
      <c r="K178" s="4">
        <f t="shared" si="8"/>
        <v>1.0050695569475918</v>
      </c>
      <c r="L178" s="5">
        <v>1011783.48</v>
      </c>
      <c r="M178" s="5">
        <v>-13202.44</v>
      </c>
      <c r="N178" s="5">
        <v>0</v>
      </c>
      <c r="O178" s="5">
        <v>998581.04</v>
      </c>
      <c r="P178" s="5">
        <v>997536.85</v>
      </c>
      <c r="Q178" s="6">
        <f t="shared" si="9"/>
        <v>0.99895432623074831</v>
      </c>
      <c r="R178" s="3">
        <v>0</v>
      </c>
      <c r="S178" s="3">
        <v>0</v>
      </c>
      <c r="T178" s="3">
        <v>0</v>
      </c>
      <c r="U178" s="3">
        <v>0</v>
      </c>
      <c r="V178" s="3">
        <v>14299.27</v>
      </c>
      <c r="W178" s="3">
        <v>20604.41</v>
      </c>
      <c r="X178" s="3">
        <v>0</v>
      </c>
      <c r="Y178" s="3">
        <v>0</v>
      </c>
      <c r="Z178" s="3">
        <v>20604.41</v>
      </c>
      <c r="AA178" s="3">
        <v>20631.48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116585.88</v>
      </c>
      <c r="AH178" s="3">
        <v>0</v>
      </c>
      <c r="AI178" s="3">
        <v>0</v>
      </c>
      <c r="AJ178" s="3">
        <v>116585.88</v>
      </c>
      <c r="AK178" s="3">
        <v>105060.14</v>
      </c>
      <c r="AL178" s="3">
        <v>15685.87</v>
      </c>
      <c r="AM178" s="3">
        <v>-816.62</v>
      </c>
      <c r="AN178" s="3">
        <v>0</v>
      </c>
      <c r="AO178" s="3">
        <v>14869.25</v>
      </c>
      <c r="AP178" s="3">
        <v>14495.72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1980.12</v>
      </c>
      <c r="BQ178" s="3">
        <v>0</v>
      </c>
      <c r="BR178" s="3">
        <v>0</v>
      </c>
      <c r="BS178" s="3">
        <v>1980.12</v>
      </c>
      <c r="BT178" s="3">
        <v>2376.69</v>
      </c>
      <c r="BU178" s="3">
        <v>36274.44</v>
      </c>
      <c r="BV178" s="3">
        <v>0</v>
      </c>
      <c r="BW178" s="3">
        <v>0</v>
      </c>
      <c r="BX178" s="3">
        <v>36274.44</v>
      </c>
      <c r="BY178" s="3">
        <v>33638.980000000003</v>
      </c>
      <c r="BZ178" s="3">
        <v>222869.01</v>
      </c>
      <c r="CA178" s="3">
        <v>2541.5500000000002</v>
      </c>
      <c r="CB178" s="3">
        <v>0</v>
      </c>
      <c r="CC178" s="3">
        <v>225410.56</v>
      </c>
      <c r="CD178" s="3">
        <v>223985.65</v>
      </c>
      <c r="CE178" s="3">
        <v>231192.11</v>
      </c>
      <c r="CF178" s="3">
        <v>0</v>
      </c>
      <c r="CG178" s="3">
        <v>0</v>
      </c>
      <c r="CH178" s="3">
        <v>231192.11</v>
      </c>
      <c r="CI178" s="3">
        <v>228809.68</v>
      </c>
      <c r="CJ178" s="3">
        <v>2642.54</v>
      </c>
      <c r="CK178" s="3">
        <v>0</v>
      </c>
      <c r="CL178" s="3">
        <v>0</v>
      </c>
      <c r="CM178" s="3">
        <v>2642.54</v>
      </c>
      <c r="CN178" s="3">
        <v>2631.71</v>
      </c>
      <c r="CO178" s="3">
        <v>80754.33</v>
      </c>
      <c r="CP178" s="3">
        <v>0</v>
      </c>
      <c r="CQ178" s="3">
        <v>0</v>
      </c>
      <c r="CR178" s="3">
        <v>80754.33</v>
      </c>
      <c r="CS178" s="3">
        <v>74810.2</v>
      </c>
      <c r="CT178" s="3">
        <v>72606.83</v>
      </c>
      <c r="CU178" s="3">
        <v>0</v>
      </c>
      <c r="CV178" s="3">
        <v>0</v>
      </c>
      <c r="CW178" s="3">
        <v>72606.83</v>
      </c>
      <c r="CX178" s="3">
        <v>72122.73</v>
      </c>
      <c r="CY178" s="3">
        <v>142728.94</v>
      </c>
      <c r="CZ178" s="3">
        <v>0</v>
      </c>
      <c r="DA178" s="3">
        <v>0</v>
      </c>
      <c r="DB178" s="3">
        <v>142728.94</v>
      </c>
      <c r="DC178" s="3">
        <v>132432.56</v>
      </c>
      <c r="DD178" s="3">
        <v>0</v>
      </c>
      <c r="DE178" s="3">
        <v>0</v>
      </c>
      <c r="DF178" s="3">
        <v>0</v>
      </c>
      <c r="DG178" s="3">
        <v>0</v>
      </c>
      <c r="DH178" s="3">
        <v>0</v>
      </c>
      <c r="DI178" s="3">
        <v>9688.74</v>
      </c>
      <c r="DJ178" s="3">
        <v>-456.21</v>
      </c>
      <c r="DK178" s="3">
        <v>0</v>
      </c>
      <c r="DL178" s="3">
        <v>9232.5300000000007</v>
      </c>
      <c r="DM178" s="3">
        <v>9001.3799999999992</v>
      </c>
      <c r="DN178" s="3">
        <v>19199.47</v>
      </c>
      <c r="DO178" s="3">
        <v>0</v>
      </c>
      <c r="DP178" s="3">
        <v>0</v>
      </c>
      <c r="DQ178" s="3">
        <v>19199.47</v>
      </c>
      <c r="DR178" s="3">
        <v>20535.75</v>
      </c>
      <c r="DS178" s="3">
        <v>0</v>
      </c>
      <c r="DT178" s="3">
        <v>0</v>
      </c>
      <c r="DU178" s="3">
        <v>0</v>
      </c>
      <c r="DV178" s="3">
        <v>0</v>
      </c>
      <c r="DW178" s="3">
        <v>0</v>
      </c>
      <c r="DX178" s="3">
        <v>38970.79</v>
      </c>
      <c r="DY178" s="3">
        <v>-14471.16</v>
      </c>
      <c r="DZ178" s="3">
        <v>0</v>
      </c>
      <c r="EA178" s="3">
        <v>24499.63</v>
      </c>
      <c r="EB178" s="3">
        <v>42704.91</v>
      </c>
      <c r="EC178" s="7">
        <v>1717771.74</v>
      </c>
      <c r="ED178" s="7">
        <v>-85332.72</v>
      </c>
      <c r="EE178" s="7">
        <v>0</v>
      </c>
      <c r="EF178" s="7">
        <v>1632439.02</v>
      </c>
      <c r="EG178" s="7">
        <v>1655212.2</v>
      </c>
      <c r="EH178" s="8">
        <f t="shared" si="10"/>
        <v>1.013950401651144</v>
      </c>
      <c r="EI178" s="3">
        <v>278429.2</v>
      </c>
      <c r="EJ178" s="3">
        <v>-27236.6</v>
      </c>
      <c r="EK178" s="3">
        <v>0</v>
      </c>
      <c r="EL178" s="3">
        <v>251192.6</v>
      </c>
      <c r="EM178" s="3">
        <v>250404.55</v>
      </c>
      <c r="EN178" s="3">
        <v>0</v>
      </c>
      <c r="EO178" s="3">
        <v>0</v>
      </c>
      <c r="EP178" s="3">
        <v>0</v>
      </c>
      <c r="EQ178" s="3">
        <v>0</v>
      </c>
      <c r="ER178" s="3">
        <v>0</v>
      </c>
      <c r="ES178" s="3">
        <v>386356.41</v>
      </c>
      <c r="ET178" s="3">
        <v>-41879.33</v>
      </c>
      <c r="EU178" s="3">
        <v>0</v>
      </c>
      <c r="EV178" s="3">
        <v>344477.08</v>
      </c>
      <c r="EW178" s="3">
        <v>346424.73</v>
      </c>
      <c r="EX178" s="3">
        <v>0</v>
      </c>
      <c r="EY178" s="3">
        <v>0</v>
      </c>
      <c r="EZ178" s="3">
        <v>0</v>
      </c>
      <c r="FA178" s="3">
        <v>0</v>
      </c>
      <c r="FB178" s="3">
        <v>311.13</v>
      </c>
      <c r="FC178" s="3">
        <v>0</v>
      </c>
      <c r="FD178" s="3">
        <v>0</v>
      </c>
      <c r="FE178" s="3">
        <v>0</v>
      </c>
      <c r="FF178" s="3">
        <v>0</v>
      </c>
      <c r="FG178" s="3">
        <v>456.37</v>
      </c>
      <c r="FH178" s="3">
        <v>886981.63</v>
      </c>
      <c r="FI178" s="3">
        <v>0</v>
      </c>
      <c r="FJ178" s="3">
        <v>0</v>
      </c>
      <c r="FK178" s="3">
        <v>886981.63</v>
      </c>
      <c r="FL178" s="3">
        <v>923608.89</v>
      </c>
      <c r="FM178" s="3">
        <v>166004.5</v>
      </c>
      <c r="FN178" s="3">
        <v>-16216.79</v>
      </c>
      <c r="FO178" s="3">
        <v>0</v>
      </c>
      <c r="FP178" s="3">
        <v>149787.71</v>
      </c>
      <c r="FQ178" s="3">
        <v>134006.53</v>
      </c>
      <c r="FR178" s="3">
        <v>0</v>
      </c>
      <c r="FS178" s="3">
        <v>0</v>
      </c>
      <c r="FT178" s="3">
        <v>0</v>
      </c>
      <c r="FU178" s="3">
        <v>0</v>
      </c>
      <c r="FV178" s="3">
        <v>0</v>
      </c>
      <c r="FW178" s="9">
        <v>189848.45</v>
      </c>
      <c r="FX178" s="9">
        <v>-138.78</v>
      </c>
      <c r="FY178" s="9">
        <v>0</v>
      </c>
      <c r="FZ178" s="9">
        <v>189709.67</v>
      </c>
      <c r="GA178" s="9">
        <v>182280.53</v>
      </c>
      <c r="GB178" s="10">
        <f t="shared" si="11"/>
        <v>0.96083942373628073</v>
      </c>
      <c r="GC178" s="3">
        <v>0</v>
      </c>
      <c r="GD178" s="3">
        <v>0</v>
      </c>
      <c r="GE178" s="3">
        <v>0</v>
      </c>
      <c r="GF178" s="3">
        <v>0</v>
      </c>
      <c r="GG178" s="3">
        <v>0</v>
      </c>
      <c r="GH178" s="3">
        <v>0</v>
      </c>
      <c r="GI178" s="3">
        <v>0</v>
      </c>
      <c r="GJ178" s="3">
        <v>0</v>
      </c>
      <c r="GK178" s="3">
        <v>0</v>
      </c>
      <c r="GL178" s="3">
        <v>0</v>
      </c>
      <c r="GM178" s="3">
        <v>189848.45</v>
      </c>
      <c r="GN178" s="3">
        <v>-138.78</v>
      </c>
      <c r="GO178" s="3">
        <v>0</v>
      </c>
      <c r="GP178" s="3">
        <v>189709.67</v>
      </c>
      <c r="GQ178" s="3">
        <v>182280.53</v>
      </c>
    </row>
    <row r="179" spans="1:199" ht="15" customHeight="1" x14ac:dyDescent="0.25">
      <c r="A179" s="2" t="s">
        <v>165</v>
      </c>
      <c r="B179" s="2" t="s">
        <v>94</v>
      </c>
      <c r="C179" s="1"/>
      <c r="D179" s="2" t="s">
        <v>55</v>
      </c>
      <c r="E179" s="2" t="s">
        <v>59</v>
      </c>
      <c r="F179" s="3">
        <v>398507.51</v>
      </c>
      <c r="G179" s="3">
        <v>-18567.189999999999</v>
      </c>
      <c r="H179" s="3">
        <v>22954.15</v>
      </c>
      <c r="I179" s="3">
        <v>356986.17</v>
      </c>
      <c r="J179" s="3">
        <v>413810.47</v>
      </c>
      <c r="K179" s="4">
        <f t="shared" si="8"/>
        <v>1.1591778751540991</v>
      </c>
      <c r="L179" s="5">
        <v>115210.35</v>
      </c>
      <c r="M179" s="5">
        <v>-2160.6</v>
      </c>
      <c r="N179" s="5">
        <v>7006.29</v>
      </c>
      <c r="O179" s="5">
        <v>106043.46</v>
      </c>
      <c r="P179" s="5">
        <v>116681.73</v>
      </c>
      <c r="Q179" s="6">
        <f t="shared" si="9"/>
        <v>1.1003199065741536</v>
      </c>
      <c r="R179" s="3">
        <v>0</v>
      </c>
      <c r="S179" s="3">
        <v>-219.56</v>
      </c>
      <c r="T179" s="3">
        <v>0</v>
      </c>
      <c r="U179" s="3">
        <v>-219.56</v>
      </c>
      <c r="V179" s="3">
        <v>2895.25</v>
      </c>
      <c r="W179" s="3">
        <v>5016.91</v>
      </c>
      <c r="X179" s="3">
        <v>-52.4</v>
      </c>
      <c r="Y179" s="3">
        <v>304.91000000000003</v>
      </c>
      <c r="Z179" s="3">
        <v>4659.6000000000004</v>
      </c>
      <c r="AA179" s="3">
        <v>4975.67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12057.6</v>
      </c>
      <c r="AH179" s="3">
        <v>0</v>
      </c>
      <c r="AI179" s="3">
        <v>768</v>
      </c>
      <c r="AJ179" s="3">
        <v>11289.6</v>
      </c>
      <c r="AK179" s="3">
        <v>11289.6</v>
      </c>
      <c r="AL179" s="3">
        <v>3815.54</v>
      </c>
      <c r="AM179" s="3">
        <v>-40.32</v>
      </c>
      <c r="AN179" s="3">
        <v>232.56</v>
      </c>
      <c r="AO179" s="3">
        <v>3542.66</v>
      </c>
      <c r="AP179" s="3">
        <v>3789.95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63.17</v>
      </c>
      <c r="BQ179" s="3">
        <v>0</v>
      </c>
      <c r="BR179" s="3">
        <v>0</v>
      </c>
      <c r="BS179" s="3">
        <v>63.17</v>
      </c>
      <c r="BT179" s="3">
        <v>40.520000000000003</v>
      </c>
      <c r="BU179" s="3">
        <v>3936.88</v>
      </c>
      <c r="BV179" s="3">
        <v>-38.08</v>
      </c>
      <c r="BW179" s="3">
        <v>238.8</v>
      </c>
      <c r="BX179" s="3">
        <v>3660</v>
      </c>
      <c r="BY179" s="3">
        <v>3882.27</v>
      </c>
      <c r="BZ179" s="3">
        <v>24427.35</v>
      </c>
      <c r="CA179" s="3">
        <v>-244.8</v>
      </c>
      <c r="CB179" s="3">
        <v>1402.8</v>
      </c>
      <c r="CC179" s="3">
        <v>22779.75</v>
      </c>
      <c r="CD179" s="3">
        <v>24603.68</v>
      </c>
      <c r="CE179" s="3">
        <v>24515.56</v>
      </c>
      <c r="CF179" s="3">
        <v>-270.92</v>
      </c>
      <c r="CG179" s="3">
        <v>1527.6</v>
      </c>
      <c r="CH179" s="3">
        <v>22717.040000000001</v>
      </c>
      <c r="CI179" s="3">
        <v>24089.8</v>
      </c>
      <c r="CJ179" s="3">
        <v>271.32</v>
      </c>
      <c r="CK179" s="3">
        <v>0</v>
      </c>
      <c r="CL179" s="3">
        <v>19.2</v>
      </c>
      <c r="CM179" s="3">
        <v>252.12</v>
      </c>
      <c r="CN179" s="3">
        <v>274.29000000000002</v>
      </c>
      <c r="CO179" s="3">
        <v>8779.0300000000007</v>
      </c>
      <c r="CP179" s="3">
        <v>-86.44</v>
      </c>
      <c r="CQ179" s="3">
        <v>531.6</v>
      </c>
      <c r="CR179" s="3">
        <v>8160.99</v>
      </c>
      <c r="CS179" s="3">
        <v>8642.11</v>
      </c>
      <c r="CT179" s="3">
        <v>7511.52</v>
      </c>
      <c r="CU179" s="3">
        <v>-92.88</v>
      </c>
      <c r="CV179" s="3">
        <v>531.6</v>
      </c>
      <c r="CW179" s="3">
        <v>6887.04</v>
      </c>
      <c r="CX179" s="3">
        <v>7164.91</v>
      </c>
      <c r="CY179" s="3">
        <v>15485.81</v>
      </c>
      <c r="CZ179" s="3">
        <v>-159.63999999999999</v>
      </c>
      <c r="DA179" s="3">
        <v>939.6</v>
      </c>
      <c r="DB179" s="3">
        <v>14386.57</v>
      </c>
      <c r="DC179" s="3">
        <v>15354.39</v>
      </c>
      <c r="DD179" s="3">
        <v>0</v>
      </c>
      <c r="DE179" s="3">
        <v>0</v>
      </c>
      <c r="DF179" s="3">
        <v>0</v>
      </c>
      <c r="DG179" s="3">
        <v>0</v>
      </c>
      <c r="DH179" s="3">
        <v>0</v>
      </c>
      <c r="DI179" s="3">
        <v>2361.7600000000002</v>
      </c>
      <c r="DJ179" s="3">
        <v>-26</v>
      </c>
      <c r="DK179" s="3">
        <v>143.81</v>
      </c>
      <c r="DL179" s="3">
        <v>2191.9499999999998</v>
      </c>
      <c r="DM179" s="3">
        <v>2349.13</v>
      </c>
      <c r="DN179" s="3">
        <v>2075.64</v>
      </c>
      <c r="DO179" s="3">
        <v>-28.68</v>
      </c>
      <c r="DP179" s="3">
        <v>125.6</v>
      </c>
      <c r="DQ179" s="3">
        <v>1921.36</v>
      </c>
      <c r="DR179" s="3">
        <v>2197.92</v>
      </c>
      <c r="DS179" s="3">
        <v>0</v>
      </c>
      <c r="DT179" s="3">
        <v>0</v>
      </c>
      <c r="DU179" s="3">
        <v>0</v>
      </c>
      <c r="DV179" s="3">
        <v>0</v>
      </c>
      <c r="DW179" s="3">
        <v>0</v>
      </c>
      <c r="DX179" s="3">
        <v>4892.26</v>
      </c>
      <c r="DY179" s="3">
        <v>-900.88</v>
      </c>
      <c r="DZ179" s="3">
        <v>240.21</v>
      </c>
      <c r="EA179" s="3">
        <v>3751.17</v>
      </c>
      <c r="EB179" s="3">
        <v>5132.24</v>
      </c>
      <c r="EC179" s="7">
        <v>252662.11</v>
      </c>
      <c r="ED179" s="7">
        <v>-16406.59</v>
      </c>
      <c r="EE179" s="7">
        <v>15947.86</v>
      </c>
      <c r="EF179" s="7">
        <v>220307.66</v>
      </c>
      <c r="EG179" s="7">
        <v>263226.17</v>
      </c>
      <c r="EH179" s="8">
        <f t="shared" si="10"/>
        <v>1.1948117010547885</v>
      </c>
      <c r="EI179" s="3">
        <v>52331.53</v>
      </c>
      <c r="EJ179" s="3">
        <v>-3685.17</v>
      </c>
      <c r="EK179" s="3">
        <v>3382.71</v>
      </c>
      <c r="EL179" s="3">
        <v>45263.65</v>
      </c>
      <c r="EM179" s="3">
        <v>52211.48</v>
      </c>
      <c r="EN179" s="3">
        <v>0</v>
      </c>
      <c r="EO179" s="3">
        <v>0</v>
      </c>
      <c r="EP179" s="3">
        <v>0</v>
      </c>
      <c r="EQ179" s="3">
        <v>0</v>
      </c>
      <c r="ER179" s="3">
        <v>0</v>
      </c>
      <c r="ES179" s="3">
        <v>74195.259999999995</v>
      </c>
      <c r="ET179" s="3">
        <v>-6076.58</v>
      </c>
      <c r="EU179" s="3">
        <v>4829.88</v>
      </c>
      <c r="EV179" s="3">
        <v>63288.800000000003</v>
      </c>
      <c r="EW179" s="3">
        <v>73361.100000000006</v>
      </c>
      <c r="EX179" s="3">
        <v>0</v>
      </c>
      <c r="EY179" s="3">
        <v>0</v>
      </c>
      <c r="EZ179" s="3">
        <v>0</v>
      </c>
      <c r="FA179" s="3">
        <v>0</v>
      </c>
      <c r="FB179" s="3">
        <v>0</v>
      </c>
      <c r="FC179" s="3">
        <v>0</v>
      </c>
      <c r="FD179" s="3">
        <v>0</v>
      </c>
      <c r="FE179" s="3">
        <v>0</v>
      </c>
      <c r="FF179" s="3">
        <v>0</v>
      </c>
      <c r="FG179" s="3">
        <v>0</v>
      </c>
      <c r="FH179" s="3">
        <v>95369.18</v>
      </c>
      <c r="FI179" s="3">
        <v>-4149.32</v>
      </c>
      <c r="FJ179" s="3">
        <v>5757.33</v>
      </c>
      <c r="FK179" s="3">
        <v>85462.53</v>
      </c>
      <c r="FL179" s="3">
        <v>107316.1</v>
      </c>
      <c r="FM179" s="3">
        <v>30766.14</v>
      </c>
      <c r="FN179" s="3">
        <v>-2495.52</v>
      </c>
      <c r="FO179" s="3">
        <v>1977.94</v>
      </c>
      <c r="FP179" s="3">
        <v>26292.68</v>
      </c>
      <c r="FQ179" s="3">
        <v>30337.49</v>
      </c>
      <c r="FR179" s="3">
        <v>0</v>
      </c>
      <c r="FS179" s="3">
        <v>0</v>
      </c>
      <c r="FT179" s="3">
        <v>0</v>
      </c>
      <c r="FU179" s="3">
        <v>0</v>
      </c>
      <c r="FV179" s="3">
        <v>0</v>
      </c>
      <c r="FW179" s="9">
        <v>30635.05</v>
      </c>
      <c r="FX179" s="9">
        <v>0</v>
      </c>
      <c r="FY179" s="9">
        <v>0</v>
      </c>
      <c r="FZ179" s="9">
        <v>30635.05</v>
      </c>
      <c r="GA179" s="9">
        <v>33902.57</v>
      </c>
      <c r="GB179" s="10">
        <f t="shared" si="11"/>
        <v>1.1066595288729739</v>
      </c>
      <c r="GC179" s="3">
        <v>0</v>
      </c>
      <c r="GD179" s="3">
        <v>0</v>
      </c>
      <c r="GE179" s="3">
        <v>0</v>
      </c>
      <c r="GF179" s="3">
        <v>0</v>
      </c>
      <c r="GG179" s="3">
        <v>0</v>
      </c>
      <c r="GH179" s="3">
        <v>0</v>
      </c>
      <c r="GI179" s="3">
        <v>0</v>
      </c>
      <c r="GJ179" s="3">
        <v>0</v>
      </c>
      <c r="GK179" s="3">
        <v>0</v>
      </c>
      <c r="GL179" s="3">
        <v>0</v>
      </c>
      <c r="GM179" s="3">
        <v>30635.05</v>
      </c>
      <c r="GN179" s="3">
        <v>0</v>
      </c>
      <c r="GO179" s="3">
        <v>0</v>
      </c>
      <c r="GP179" s="3">
        <v>30635.05</v>
      </c>
      <c r="GQ179" s="3">
        <v>33902.57</v>
      </c>
    </row>
    <row r="180" spans="1:199" ht="15" customHeight="1" x14ac:dyDescent="0.25">
      <c r="A180" s="2" t="s">
        <v>165</v>
      </c>
      <c r="B180" s="2" t="s">
        <v>61</v>
      </c>
      <c r="C180" s="1"/>
      <c r="D180" s="2" t="s">
        <v>55</v>
      </c>
      <c r="E180" s="2" t="s">
        <v>59</v>
      </c>
      <c r="F180" s="3">
        <v>3702010.39</v>
      </c>
      <c r="G180" s="3">
        <v>-58483.45</v>
      </c>
      <c r="H180" s="3">
        <v>0</v>
      </c>
      <c r="I180" s="3">
        <v>3643526.94</v>
      </c>
      <c r="J180" s="3">
        <v>3806992.66</v>
      </c>
      <c r="K180" s="4">
        <f t="shared" si="8"/>
        <v>1.0448646936586121</v>
      </c>
      <c r="L180" s="5">
        <v>1278293.71</v>
      </c>
      <c r="M180" s="5">
        <v>-19160.86</v>
      </c>
      <c r="N180" s="5">
        <v>0</v>
      </c>
      <c r="O180" s="5">
        <v>1259132.8500000001</v>
      </c>
      <c r="P180" s="5">
        <v>1294112.74</v>
      </c>
      <c r="Q180" s="6">
        <f t="shared" si="9"/>
        <v>1.0277809366978234</v>
      </c>
      <c r="R180" s="3">
        <v>0</v>
      </c>
      <c r="S180" s="3">
        <v>0</v>
      </c>
      <c r="T180" s="3">
        <v>0</v>
      </c>
      <c r="U180" s="3">
        <v>0</v>
      </c>
      <c r="V180" s="3">
        <v>18210.77</v>
      </c>
      <c r="W180" s="3">
        <v>26182.73</v>
      </c>
      <c r="X180" s="3">
        <v>0</v>
      </c>
      <c r="Y180" s="3">
        <v>0</v>
      </c>
      <c r="Z180" s="3">
        <v>26182.73</v>
      </c>
      <c r="AA180" s="3">
        <v>26367.84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147463.95000000001</v>
      </c>
      <c r="AH180" s="3">
        <v>0</v>
      </c>
      <c r="AI180" s="3">
        <v>0</v>
      </c>
      <c r="AJ180" s="3">
        <v>147463.95000000001</v>
      </c>
      <c r="AK180" s="3">
        <v>140520.95999999999</v>
      </c>
      <c r="AL180" s="3">
        <v>19953.61</v>
      </c>
      <c r="AM180" s="3">
        <v>0</v>
      </c>
      <c r="AN180" s="3">
        <v>0</v>
      </c>
      <c r="AO180" s="3">
        <v>19953.61</v>
      </c>
      <c r="AP180" s="3">
        <v>19748.04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8232.67</v>
      </c>
      <c r="BQ180" s="3">
        <v>0</v>
      </c>
      <c r="BR180" s="3">
        <v>0</v>
      </c>
      <c r="BS180" s="3">
        <v>8232.67</v>
      </c>
      <c r="BT180" s="3">
        <v>8341.9</v>
      </c>
      <c r="BU180" s="3">
        <v>45908.5</v>
      </c>
      <c r="BV180" s="3">
        <v>0</v>
      </c>
      <c r="BW180" s="3">
        <v>0</v>
      </c>
      <c r="BX180" s="3">
        <v>45908.5</v>
      </c>
      <c r="BY180" s="3">
        <v>45622.5</v>
      </c>
      <c r="BZ180" s="3">
        <v>277335.64</v>
      </c>
      <c r="CA180" s="3">
        <v>0</v>
      </c>
      <c r="CB180" s="3">
        <v>0</v>
      </c>
      <c r="CC180" s="3">
        <v>277335.64</v>
      </c>
      <c r="CD180" s="3">
        <v>275468.13</v>
      </c>
      <c r="CE180" s="3">
        <v>293670.86</v>
      </c>
      <c r="CF180" s="3">
        <v>0</v>
      </c>
      <c r="CG180" s="3">
        <v>0</v>
      </c>
      <c r="CH180" s="3">
        <v>293670.86</v>
      </c>
      <c r="CI180" s="3">
        <v>294221.32</v>
      </c>
      <c r="CJ180" s="3">
        <v>3436.62</v>
      </c>
      <c r="CK180" s="3">
        <v>0</v>
      </c>
      <c r="CL180" s="3">
        <v>0</v>
      </c>
      <c r="CM180" s="3">
        <v>3436.62</v>
      </c>
      <c r="CN180" s="3">
        <v>3559.7</v>
      </c>
      <c r="CO180" s="3">
        <v>102202.39</v>
      </c>
      <c r="CP180" s="3">
        <v>0</v>
      </c>
      <c r="CQ180" s="3">
        <v>0</v>
      </c>
      <c r="CR180" s="3">
        <v>102202.39</v>
      </c>
      <c r="CS180" s="3">
        <v>101580.86</v>
      </c>
      <c r="CT180" s="3">
        <v>91880.66</v>
      </c>
      <c r="CU180" s="3">
        <v>0</v>
      </c>
      <c r="CV180" s="3">
        <v>0</v>
      </c>
      <c r="CW180" s="3">
        <v>91880.66</v>
      </c>
      <c r="CX180" s="3">
        <v>94030.37</v>
      </c>
      <c r="CY180" s="3">
        <v>180632.99</v>
      </c>
      <c r="CZ180" s="3">
        <v>0</v>
      </c>
      <c r="DA180" s="3">
        <v>0</v>
      </c>
      <c r="DB180" s="3">
        <v>180632.99</v>
      </c>
      <c r="DC180" s="3">
        <v>179592.88</v>
      </c>
      <c r="DD180" s="3">
        <v>0</v>
      </c>
      <c r="DE180" s="3">
        <v>0</v>
      </c>
      <c r="DF180" s="3">
        <v>0</v>
      </c>
      <c r="DG180" s="3">
        <v>0</v>
      </c>
      <c r="DH180" s="3">
        <v>0</v>
      </c>
      <c r="DI180" s="3">
        <v>12336.26</v>
      </c>
      <c r="DJ180" s="3">
        <v>0</v>
      </c>
      <c r="DK180" s="3">
        <v>0</v>
      </c>
      <c r="DL180" s="3">
        <v>12336.26</v>
      </c>
      <c r="DM180" s="3">
        <v>12422.19</v>
      </c>
      <c r="DN180" s="3">
        <v>21766.959999999999</v>
      </c>
      <c r="DO180" s="3">
        <v>0</v>
      </c>
      <c r="DP180" s="3">
        <v>0</v>
      </c>
      <c r="DQ180" s="3">
        <v>21766.959999999999</v>
      </c>
      <c r="DR180" s="3">
        <v>22555.599999999999</v>
      </c>
      <c r="DS180" s="3">
        <v>0</v>
      </c>
      <c r="DT180" s="3">
        <v>0</v>
      </c>
      <c r="DU180" s="3">
        <v>0</v>
      </c>
      <c r="DV180" s="3">
        <v>0</v>
      </c>
      <c r="DW180" s="3">
        <v>0</v>
      </c>
      <c r="DX180" s="3">
        <v>47289.87</v>
      </c>
      <c r="DY180" s="3">
        <v>-19160.86</v>
      </c>
      <c r="DZ180" s="3">
        <v>0</v>
      </c>
      <c r="EA180" s="3">
        <v>28129.01</v>
      </c>
      <c r="EB180" s="3">
        <v>51869.68</v>
      </c>
      <c r="EC180" s="7">
        <v>2213182.39</v>
      </c>
      <c r="ED180" s="7">
        <v>-39322.589999999997</v>
      </c>
      <c r="EE180" s="7">
        <v>0</v>
      </c>
      <c r="EF180" s="7">
        <v>2173859.7999999998</v>
      </c>
      <c r="EG180" s="7">
        <v>2286760.9700000002</v>
      </c>
      <c r="EH180" s="8">
        <f t="shared" si="10"/>
        <v>1.0519358102118639</v>
      </c>
      <c r="EI180" s="3">
        <v>363935.18</v>
      </c>
      <c r="EJ180" s="3">
        <v>-13545.16</v>
      </c>
      <c r="EK180" s="3">
        <v>0</v>
      </c>
      <c r="EL180" s="3">
        <v>350390.02</v>
      </c>
      <c r="EM180" s="3">
        <v>350637.11</v>
      </c>
      <c r="EN180" s="3">
        <v>0</v>
      </c>
      <c r="EO180" s="3">
        <v>0</v>
      </c>
      <c r="EP180" s="3">
        <v>0</v>
      </c>
      <c r="EQ180" s="3">
        <v>0</v>
      </c>
      <c r="ER180" s="3">
        <v>0</v>
      </c>
      <c r="ES180" s="3">
        <v>516328.82</v>
      </c>
      <c r="ET180" s="3">
        <v>-17416.29</v>
      </c>
      <c r="EU180" s="3">
        <v>0</v>
      </c>
      <c r="EV180" s="3">
        <v>498912.53</v>
      </c>
      <c r="EW180" s="3">
        <v>500003.12</v>
      </c>
      <c r="EX180" s="3">
        <v>0</v>
      </c>
      <c r="EY180" s="3">
        <v>0</v>
      </c>
      <c r="EZ180" s="3">
        <v>0</v>
      </c>
      <c r="FA180" s="3">
        <v>0</v>
      </c>
      <c r="FB180" s="3">
        <v>0</v>
      </c>
      <c r="FC180" s="3">
        <v>0</v>
      </c>
      <c r="FD180" s="3">
        <v>0</v>
      </c>
      <c r="FE180" s="3">
        <v>0</v>
      </c>
      <c r="FF180" s="3">
        <v>0</v>
      </c>
      <c r="FG180" s="3">
        <v>0</v>
      </c>
      <c r="FH180" s="3">
        <v>1119179.46</v>
      </c>
      <c r="FI180" s="3">
        <v>0</v>
      </c>
      <c r="FJ180" s="3">
        <v>0</v>
      </c>
      <c r="FK180" s="3">
        <v>1119179.46</v>
      </c>
      <c r="FL180" s="3">
        <v>1230454.1200000001</v>
      </c>
      <c r="FM180" s="3">
        <v>213738.93</v>
      </c>
      <c r="FN180" s="3">
        <v>-8361.14</v>
      </c>
      <c r="FO180" s="3">
        <v>0</v>
      </c>
      <c r="FP180" s="3">
        <v>205377.79</v>
      </c>
      <c r="FQ180" s="3">
        <v>205666.62</v>
      </c>
      <c r="FR180" s="3">
        <v>0</v>
      </c>
      <c r="FS180" s="3">
        <v>0</v>
      </c>
      <c r="FT180" s="3">
        <v>0</v>
      </c>
      <c r="FU180" s="3">
        <v>0</v>
      </c>
      <c r="FV180" s="3">
        <v>0</v>
      </c>
      <c r="FW180" s="9">
        <v>210534.29</v>
      </c>
      <c r="FX180" s="9">
        <v>0</v>
      </c>
      <c r="FY180" s="9">
        <v>0</v>
      </c>
      <c r="FZ180" s="9">
        <v>210534.29</v>
      </c>
      <c r="GA180" s="9">
        <v>226118.95</v>
      </c>
      <c r="GB180" s="10">
        <f t="shared" si="11"/>
        <v>1.0740243311433972</v>
      </c>
      <c r="GC180" s="3">
        <v>0</v>
      </c>
      <c r="GD180" s="3">
        <v>0</v>
      </c>
      <c r="GE180" s="3">
        <v>0</v>
      </c>
      <c r="GF180" s="3">
        <v>0</v>
      </c>
      <c r="GG180" s="3">
        <v>0</v>
      </c>
      <c r="GH180" s="3">
        <v>0</v>
      </c>
      <c r="GI180" s="3">
        <v>0</v>
      </c>
      <c r="GJ180" s="3">
        <v>0</v>
      </c>
      <c r="GK180" s="3">
        <v>0</v>
      </c>
      <c r="GL180" s="3">
        <v>0</v>
      </c>
      <c r="GM180" s="3">
        <v>210534.29</v>
      </c>
      <c r="GN180" s="3">
        <v>0</v>
      </c>
      <c r="GO180" s="3">
        <v>0</v>
      </c>
      <c r="GP180" s="3">
        <v>210534.29</v>
      </c>
      <c r="GQ180" s="3">
        <v>226118.95</v>
      </c>
    </row>
    <row r="181" spans="1:199" ht="15" customHeight="1" x14ac:dyDescent="0.25">
      <c r="A181" s="2" t="s">
        <v>165</v>
      </c>
      <c r="B181" s="2" t="s">
        <v>167</v>
      </c>
      <c r="C181" s="1"/>
      <c r="D181" s="2" t="s">
        <v>55</v>
      </c>
      <c r="E181" s="2" t="s">
        <v>59</v>
      </c>
      <c r="F181" s="3">
        <v>368681.1</v>
      </c>
      <c r="G181" s="3">
        <v>-4051.32</v>
      </c>
      <c r="H181" s="3">
        <v>0</v>
      </c>
      <c r="I181" s="3">
        <v>364629.78</v>
      </c>
      <c r="J181" s="3">
        <v>435666.47</v>
      </c>
      <c r="K181" s="4">
        <f t="shared" si="8"/>
        <v>1.1948186733403945</v>
      </c>
      <c r="L181" s="5">
        <v>231138.6</v>
      </c>
      <c r="M181" s="5">
        <v>-2755.34</v>
      </c>
      <c r="N181" s="5">
        <v>0</v>
      </c>
      <c r="O181" s="5">
        <v>228383.26</v>
      </c>
      <c r="P181" s="5">
        <v>255345.45</v>
      </c>
      <c r="Q181" s="6">
        <f t="shared" si="9"/>
        <v>1.1180567700102013</v>
      </c>
      <c r="R181" s="3">
        <v>0</v>
      </c>
      <c r="S181" s="3">
        <v>0</v>
      </c>
      <c r="T181" s="3">
        <v>0</v>
      </c>
      <c r="U181" s="3">
        <v>0</v>
      </c>
      <c r="V181" s="3">
        <v>6511.63</v>
      </c>
      <c r="W181" s="3">
        <v>6227.62</v>
      </c>
      <c r="X181" s="3">
        <v>0</v>
      </c>
      <c r="Y181" s="3">
        <v>0</v>
      </c>
      <c r="Z181" s="3">
        <v>6227.62</v>
      </c>
      <c r="AA181" s="3">
        <v>6767.86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26071.68</v>
      </c>
      <c r="AH181" s="3">
        <v>0</v>
      </c>
      <c r="AI181" s="3">
        <v>0</v>
      </c>
      <c r="AJ181" s="3">
        <v>26071.68</v>
      </c>
      <c r="AK181" s="3">
        <v>25812.73</v>
      </c>
      <c r="AL181" s="3">
        <v>4729.8</v>
      </c>
      <c r="AM181" s="3">
        <v>0</v>
      </c>
      <c r="AN181" s="3">
        <v>0</v>
      </c>
      <c r="AO181" s="3">
        <v>4729.8</v>
      </c>
      <c r="AP181" s="3">
        <v>5104.55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1725.76</v>
      </c>
      <c r="BQ181" s="3">
        <v>0</v>
      </c>
      <c r="BR181" s="3">
        <v>0</v>
      </c>
      <c r="BS181" s="3">
        <v>1725.76</v>
      </c>
      <c r="BT181" s="3">
        <v>1939.19</v>
      </c>
      <c r="BU181" s="3">
        <v>8103.04</v>
      </c>
      <c r="BV181" s="3">
        <v>0</v>
      </c>
      <c r="BW181" s="3">
        <v>0</v>
      </c>
      <c r="BX181" s="3">
        <v>8103.04</v>
      </c>
      <c r="BY181" s="3">
        <v>8698.1200000000008</v>
      </c>
      <c r="BZ181" s="3">
        <v>48231.91</v>
      </c>
      <c r="CA181" s="3">
        <v>0</v>
      </c>
      <c r="CB181" s="3">
        <v>0</v>
      </c>
      <c r="CC181" s="3">
        <v>48231.91</v>
      </c>
      <c r="CD181" s="3">
        <v>52086.14</v>
      </c>
      <c r="CE181" s="3">
        <v>51834.239999999998</v>
      </c>
      <c r="CF181" s="3">
        <v>0</v>
      </c>
      <c r="CG181" s="3">
        <v>0</v>
      </c>
      <c r="CH181" s="3">
        <v>51834.239999999998</v>
      </c>
      <c r="CI181" s="3">
        <v>56219.89</v>
      </c>
      <c r="CJ181" s="3">
        <v>629.88</v>
      </c>
      <c r="CK181" s="3">
        <v>0</v>
      </c>
      <c r="CL181" s="3">
        <v>0</v>
      </c>
      <c r="CM181" s="3">
        <v>629.88</v>
      </c>
      <c r="CN181" s="3">
        <v>705.71</v>
      </c>
      <c r="CO181" s="3">
        <v>18037.689999999999</v>
      </c>
      <c r="CP181" s="3">
        <v>0</v>
      </c>
      <c r="CQ181" s="3">
        <v>0</v>
      </c>
      <c r="CR181" s="3">
        <v>18037.689999999999</v>
      </c>
      <c r="CS181" s="3">
        <v>19334.189999999999</v>
      </c>
      <c r="CT181" s="3">
        <v>17432.64</v>
      </c>
      <c r="CU181" s="3">
        <v>0</v>
      </c>
      <c r="CV181" s="3">
        <v>0</v>
      </c>
      <c r="CW181" s="3">
        <v>17432.64</v>
      </c>
      <c r="CX181" s="3">
        <v>18919.91</v>
      </c>
      <c r="CY181" s="3">
        <v>31882.400000000001</v>
      </c>
      <c r="CZ181" s="3">
        <v>0</v>
      </c>
      <c r="DA181" s="3">
        <v>0</v>
      </c>
      <c r="DB181" s="3">
        <v>31882.400000000001</v>
      </c>
      <c r="DC181" s="3">
        <v>34381.94</v>
      </c>
      <c r="DD181" s="3">
        <v>0</v>
      </c>
      <c r="DE181" s="3">
        <v>0</v>
      </c>
      <c r="DF181" s="3">
        <v>0</v>
      </c>
      <c r="DG181" s="3">
        <v>0</v>
      </c>
      <c r="DH181" s="3">
        <v>0</v>
      </c>
      <c r="DI181" s="3">
        <v>2923.32</v>
      </c>
      <c r="DJ181" s="3">
        <v>0</v>
      </c>
      <c r="DK181" s="3">
        <v>0</v>
      </c>
      <c r="DL181" s="3">
        <v>2923.32</v>
      </c>
      <c r="DM181" s="3">
        <v>3179.94</v>
      </c>
      <c r="DN181" s="3">
        <v>4274.8999999999996</v>
      </c>
      <c r="DO181" s="3">
        <v>0</v>
      </c>
      <c r="DP181" s="3">
        <v>0</v>
      </c>
      <c r="DQ181" s="3">
        <v>4274.8999999999996</v>
      </c>
      <c r="DR181" s="3">
        <v>4905.05</v>
      </c>
      <c r="DS181" s="3">
        <v>0</v>
      </c>
      <c r="DT181" s="3">
        <v>0</v>
      </c>
      <c r="DU181" s="3">
        <v>0</v>
      </c>
      <c r="DV181" s="3">
        <v>0</v>
      </c>
      <c r="DW181" s="3">
        <v>0</v>
      </c>
      <c r="DX181" s="3">
        <v>9033.7199999999993</v>
      </c>
      <c r="DY181" s="3">
        <v>-2755.34</v>
      </c>
      <c r="DZ181" s="3">
        <v>0</v>
      </c>
      <c r="EA181" s="3">
        <v>6278.38</v>
      </c>
      <c r="EB181" s="3">
        <v>10778.6</v>
      </c>
      <c r="EC181" s="7">
        <v>124229.58</v>
      </c>
      <c r="ED181" s="7">
        <v>-1295.98</v>
      </c>
      <c r="EE181" s="7">
        <v>0</v>
      </c>
      <c r="EF181" s="7">
        <v>122933.6</v>
      </c>
      <c r="EG181" s="7">
        <v>159060.84</v>
      </c>
      <c r="EH181" s="8">
        <f t="shared" si="10"/>
        <v>1.2938760436528336</v>
      </c>
      <c r="EI181" s="3">
        <v>78688.070000000007</v>
      </c>
      <c r="EJ181" s="3">
        <v>-835.61</v>
      </c>
      <c r="EK181" s="3">
        <v>0</v>
      </c>
      <c r="EL181" s="3">
        <v>77852.460000000006</v>
      </c>
      <c r="EM181" s="3">
        <v>80333.25</v>
      </c>
      <c r="EN181" s="3">
        <v>0</v>
      </c>
      <c r="EO181" s="3">
        <v>0</v>
      </c>
      <c r="EP181" s="3">
        <v>0</v>
      </c>
      <c r="EQ181" s="3">
        <v>0</v>
      </c>
      <c r="ER181" s="3">
        <v>0</v>
      </c>
      <c r="ES181" s="3">
        <v>0</v>
      </c>
      <c r="ET181" s="3">
        <v>0</v>
      </c>
      <c r="EU181" s="3">
        <v>0</v>
      </c>
      <c r="EV181" s="3">
        <v>0</v>
      </c>
      <c r="EW181" s="3">
        <v>13669.15</v>
      </c>
      <c r="EX181" s="3">
        <v>0</v>
      </c>
      <c r="EY181" s="3">
        <v>0</v>
      </c>
      <c r="EZ181" s="3">
        <v>0</v>
      </c>
      <c r="FA181" s="3">
        <v>0</v>
      </c>
      <c r="FB181" s="3">
        <v>0</v>
      </c>
      <c r="FC181" s="3">
        <v>0</v>
      </c>
      <c r="FD181" s="3">
        <v>0</v>
      </c>
      <c r="FE181" s="3">
        <v>0</v>
      </c>
      <c r="FF181" s="3">
        <v>0</v>
      </c>
      <c r="FG181" s="3">
        <v>0</v>
      </c>
      <c r="FH181" s="3">
        <v>0</v>
      </c>
      <c r="FI181" s="3">
        <v>0</v>
      </c>
      <c r="FJ181" s="3">
        <v>0</v>
      </c>
      <c r="FK181" s="3">
        <v>0</v>
      </c>
      <c r="FL181" s="3">
        <v>18620.32</v>
      </c>
      <c r="FM181" s="3">
        <v>45541.51</v>
      </c>
      <c r="FN181" s="3">
        <v>-460.37</v>
      </c>
      <c r="FO181" s="3">
        <v>0</v>
      </c>
      <c r="FP181" s="3">
        <v>45081.14</v>
      </c>
      <c r="FQ181" s="3">
        <v>46438.12</v>
      </c>
      <c r="FR181" s="3">
        <v>0</v>
      </c>
      <c r="FS181" s="3">
        <v>0</v>
      </c>
      <c r="FT181" s="3">
        <v>0</v>
      </c>
      <c r="FU181" s="3">
        <v>0</v>
      </c>
      <c r="FV181" s="3">
        <v>0</v>
      </c>
      <c r="FW181" s="9">
        <v>13312.92</v>
      </c>
      <c r="FX181" s="9">
        <v>0</v>
      </c>
      <c r="FY181" s="9">
        <v>0</v>
      </c>
      <c r="FZ181" s="9">
        <v>13312.92</v>
      </c>
      <c r="GA181" s="9">
        <v>21260.18</v>
      </c>
      <c r="GB181" s="10">
        <f t="shared" si="11"/>
        <v>1.5969584433768098</v>
      </c>
      <c r="GC181" s="3">
        <v>0</v>
      </c>
      <c r="GD181" s="3">
        <v>0</v>
      </c>
      <c r="GE181" s="3">
        <v>0</v>
      </c>
      <c r="GF181" s="3">
        <v>0</v>
      </c>
      <c r="GG181" s="3">
        <v>0</v>
      </c>
      <c r="GH181" s="3">
        <v>0</v>
      </c>
      <c r="GI181" s="3">
        <v>0</v>
      </c>
      <c r="GJ181" s="3">
        <v>0</v>
      </c>
      <c r="GK181" s="3">
        <v>0</v>
      </c>
      <c r="GL181" s="3">
        <v>0</v>
      </c>
      <c r="GM181" s="3">
        <v>13312.92</v>
      </c>
      <c r="GN181" s="3">
        <v>0</v>
      </c>
      <c r="GO181" s="3">
        <v>0</v>
      </c>
      <c r="GP181" s="3">
        <v>13312.92</v>
      </c>
      <c r="GQ181" s="3">
        <v>21260.18</v>
      </c>
    </row>
    <row r="182" spans="1:199" ht="15" customHeight="1" x14ac:dyDescent="0.25">
      <c r="A182" s="2" t="s">
        <v>165</v>
      </c>
      <c r="B182" s="2" t="s">
        <v>168</v>
      </c>
      <c r="C182" s="1"/>
      <c r="D182" s="2" t="s">
        <v>55</v>
      </c>
      <c r="E182" s="2" t="s">
        <v>59</v>
      </c>
      <c r="F182" s="3">
        <v>1389473.09</v>
      </c>
      <c r="G182" s="3">
        <v>-30058.799999999999</v>
      </c>
      <c r="H182" s="3">
        <v>35342.949999999997</v>
      </c>
      <c r="I182" s="3">
        <v>1324071.3400000001</v>
      </c>
      <c r="J182" s="3">
        <v>1419072.38</v>
      </c>
      <c r="K182" s="4">
        <f t="shared" si="8"/>
        <v>1.0717491853573387</v>
      </c>
      <c r="L182" s="5">
        <v>492180.96</v>
      </c>
      <c r="M182" s="5">
        <v>-6124.42</v>
      </c>
      <c r="N182" s="5">
        <v>16475.189999999999</v>
      </c>
      <c r="O182" s="5">
        <v>469581.35</v>
      </c>
      <c r="P182" s="5">
        <v>482814.62</v>
      </c>
      <c r="Q182" s="6">
        <f t="shared" si="9"/>
        <v>1.0281809956890324</v>
      </c>
      <c r="R182" s="3">
        <v>0</v>
      </c>
      <c r="S182" s="3">
        <v>0</v>
      </c>
      <c r="T182" s="3">
        <v>0</v>
      </c>
      <c r="U182" s="3">
        <v>0</v>
      </c>
      <c r="V182" s="3">
        <v>7140.82</v>
      </c>
      <c r="W182" s="3">
        <v>13113.99</v>
      </c>
      <c r="X182" s="3">
        <v>0</v>
      </c>
      <c r="Y182" s="3">
        <v>430.24</v>
      </c>
      <c r="Z182" s="3">
        <v>12683.75</v>
      </c>
      <c r="AA182" s="3">
        <v>12695.53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55018.74</v>
      </c>
      <c r="AH182" s="3">
        <v>0</v>
      </c>
      <c r="AI182" s="3">
        <v>1802.88</v>
      </c>
      <c r="AJ182" s="3">
        <v>53215.86</v>
      </c>
      <c r="AK182" s="3">
        <v>52654.26</v>
      </c>
      <c r="AL182" s="3">
        <v>9975.76</v>
      </c>
      <c r="AM182" s="3">
        <v>0</v>
      </c>
      <c r="AN182" s="3">
        <v>324.32</v>
      </c>
      <c r="AO182" s="3">
        <v>9651.44</v>
      </c>
      <c r="AP182" s="3">
        <v>9603.84</v>
      </c>
      <c r="AQ182" s="3">
        <v>0</v>
      </c>
      <c r="AR182" s="3">
        <v>0</v>
      </c>
      <c r="AS182" s="3">
        <v>0</v>
      </c>
      <c r="AT182" s="3">
        <v>0</v>
      </c>
      <c r="AU182" s="3">
        <v>14.88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3">
        <v>0</v>
      </c>
      <c r="BP182" s="3">
        <v>5372.61</v>
      </c>
      <c r="BQ182" s="3">
        <v>-56.48</v>
      </c>
      <c r="BR182" s="3">
        <v>191.52</v>
      </c>
      <c r="BS182" s="3">
        <v>5124.6099999999997</v>
      </c>
      <c r="BT182" s="3">
        <v>5172.6400000000003</v>
      </c>
      <c r="BU182" s="3">
        <v>17250.150000000001</v>
      </c>
      <c r="BV182" s="3">
        <v>0</v>
      </c>
      <c r="BW182" s="3">
        <v>560.58000000000004</v>
      </c>
      <c r="BX182" s="3">
        <v>16689.57</v>
      </c>
      <c r="BY182" s="3">
        <v>16580.32</v>
      </c>
      <c r="BZ182" s="3">
        <v>102383.11</v>
      </c>
      <c r="CA182" s="3">
        <v>0</v>
      </c>
      <c r="CB182" s="3">
        <v>4331.6400000000003</v>
      </c>
      <c r="CC182" s="3">
        <v>98051.47</v>
      </c>
      <c r="CD182" s="3">
        <v>97411.15</v>
      </c>
      <c r="CE182" s="3">
        <v>110340.14</v>
      </c>
      <c r="CF182" s="3">
        <v>0</v>
      </c>
      <c r="CG182" s="3">
        <v>3586.02</v>
      </c>
      <c r="CH182" s="3">
        <v>106754.12</v>
      </c>
      <c r="CI182" s="3">
        <v>106296.68</v>
      </c>
      <c r="CJ182" s="3">
        <v>1375.38</v>
      </c>
      <c r="CK182" s="3">
        <v>0</v>
      </c>
      <c r="CL182" s="3">
        <v>45.06</v>
      </c>
      <c r="CM182" s="3">
        <v>1330.32</v>
      </c>
      <c r="CN182" s="3">
        <v>1456.86</v>
      </c>
      <c r="CO182" s="3">
        <v>37102.44</v>
      </c>
      <c r="CP182" s="3">
        <v>0</v>
      </c>
      <c r="CQ182" s="3">
        <v>1247.94</v>
      </c>
      <c r="CR182" s="3">
        <v>35854.5</v>
      </c>
      <c r="CS182" s="3">
        <v>35619.480000000003</v>
      </c>
      <c r="CT182" s="3">
        <v>37979.56</v>
      </c>
      <c r="CU182" s="3">
        <v>0</v>
      </c>
      <c r="CV182" s="3">
        <v>829.14</v>
      </c>
      <c r="CW182" s="3">
        <v>37150.42</v>
      </c>
      <c r="CX182" s="3">
        <v>36973.86</v>
      </c>
      <c r="CY182" s="3">
        <v>67870.649999999994</v>
      </c>
      <c r="CZ182" s="3">
        <v>0</v>
      </c>
      <c r="DA182" s="3">
        <v>2205.7199999999998</v>
      </c>
      <c r="DB182" s="3">
        <v>65664.929999999993</v>
      </c>
      <c r="DC182" s="3">
        <v>65318.06</v>
      </c>
      <c r="DD182" s="3">
        <v>0</v>
      </c>
      <c r="DE182" s="3">
        <v>0</v>
      </c>
      <c r="DF182" s="3">
        <v>0</v>
      </c>
      <c r="DG182" s="3">
        <v>0</v>
      </c>
      <c r="DH182" s="3">
        <v>0</v>
      </c>
      <c r="DI182" s="3">
        <v>6164.47</v>
      </c>
      <c r="DJ182" s="3">
        <v>-6</v>
      </c>
      <c r="DK182" s="3">
        <v>201.83</v>
      </c>
      <c r="DL182" s="3">
        <v>5956.64</v>
      </c>
      <c r="DM182" s="3">
        <v>5983.75</v>
      </c>
      <c r="DN182" s="3">
        <v>9051.3799999999992</v>
      </c>
      <c r="DO182" s="3">
        <v>0</v>
      </c>
      <c r="DP182" s="3">
        <v>294.88</v>
      </c>
      <c r="DQ182" s="3">
        <v>8756.5</v>
      </c>
      <c r="DR182" s="3">
        <v>9170.32</v>
      </c>
      <c r="DS182" s="3">
        <v>0</v>
      </c>
      <c r="DT182" s="3">
        <v>0</v>
      </c>
      <c r="DU182" s="3">
        <v>0</v>
      </c>
      <c r="DV182" s="3">
        <v>0</v>
      </c>
      <c r="DW182" s="3">
        <v>0</v>
      </c>
      <c r="DX182" s="3">
        <v>19182.580000000002</v>
      </c>
      <c r="DY182" s="3">
        <v>-6061.94</v>
      </c>
      <c r="DZ182" s="3">
        <v>423.42</v>
      </c>
      <c r="EA182" s="3">
        <v>12697.22</v>
      </c>
      <c r="EB182" s="3">
        <v>20722.169999999998</v>
      </c>
      <c r="EC182" s="7">
        <v>868396.51</v>
      </c>
      <c r="ED182" s="7">
        <v>-23996.86</v>
      </c>
      <c r="EE182" s="7">
        <v>18867.759999999998</v>
      </c>
      <c r="EF182" s="7">
        <v>825531.89</v>
      </c>
      <c r="EG182" s="7">
        <v>907237.19</v>
      </c>
      <c r="EH182" s="8">
        <f t="shared" si="10"/>
        <v>1.0989729179329462</v>
      </c>
      <c r="EI182" s="3">
        <v>96808.5</v>
      </c>
      <c r="EJ182" s="3">
        <v>-6909</v>
      </c>
      <c r="EK182" s="3">
        <v>0</v>
      </c>
      <c r="EL182" s="3">
        <v>89899.5</v>
      </c>
      <c r="EM182" s="3">
        <v>90128.92</v>
      </c>
      <c r="EN182" s="3">
        <v>0</v>
      </c>
      <c r="EO182" s="3">
        <v>0</v>
      </c>
      <c r="EP182" s="3">
        <v>0</v>
      </c>
      <c r="EQ182" s="3">
        <v>0</v>
      </c>
      <c r="ER182" s="3">
        <v>0</v>
      </c>
      <c r="ES182" s="3">
        <v>134830.49</v>
      </c>
      <c r="ET182" s="3">
        <v>-6991</v>
      </c>
      <c r="EU182" s="3">
        <v>0</v>
      </c>
      <c r="EV182" s="3">
        <v>127839.49</v>
      </c>
      <c r="EW182" s="3">
        <v>126702.61</v>
      </c>
      <c r="EX182" s="3">
        <v>0</v>
      </c>
      <c r="EY182" s="3">
        <v>0</v>
      </c>
      <c r="EZ182" s="3">
        <v>0</v>
      </c>
      <c r="FA182" s="3">
        <v>0</v>
      </c>
      <c r="FB182" s="3">
        <v>0</v>
      </c>
      <c r="FC182" s="3">
        <v>0</v>
      </c>
      <c r="FD182" s="3">
        <v>0</v>
      </c>
      <c r="FE182" s="3">
        <v>0</v>
      </c>
      <c r="FF182" s="3">
        <v>0</v>
      </c>
      <c r="FG182" s="3">
        <v>0</v>
      </c>
      <c r="FH182" s="3">
        <v>579178.57999999996</v>
      </c>
      <c r="FI182" s="3">
        <v>-5212.04</v>
      </c>
      <c r="FJ182" s="3">
        <v>18867.759999999998</v>
      </c>
      <c r="FK182" s="3">
        <v>555098.78</v>
      </c>
      <c r="FL182" s="3">
        <v>637269.61</v>
      </c>
      <c r="FM182" s="3">
        <v>57578.94</v>
      </c>
      <c r="FN182" s="3">
        <v>-4884.82</v>
      </c>
      <c r="FO182" s="3">
        <v>0</v>
      </c>
      <c r="FP182" s="3">
        <v>52694.12</v>
      </c>
      <c r="FQ182" s="3">
        <v>53136.05</v>
      </c>
      <c r="FR182" s="3">
        <v>0</v>
      </c>
      <c r="FS182" s="3">
        <v>0</v>
      </c>
      <c r="FT182" s="3">
        <v>0</v>
      </c>
      <c r="FU182" s="3">
        <v>0</v>
      </c>
      <c r="FV182" s="3">
        <v>0</v>
      </c>
      <c r="FW182" s="9">
        <v>28895.62</v>
      </c>
      <c r="FX182" s="9">
        <v>62.48</v>
      </c>
      <c r="FY182" s="9">
        <v>0</v>
      </c>
      <c r="FZ182" s="9">
        <v>28958.1</v>
      </c>
      <c r="GA182" s="9">
        <v>29020.57</v>
      </c>
      <c r="GB182" s="10">
        <f t="shared" si="11"/>
        <v>1.0021572547922688</v>
      </c>
      <c r="GC182" s="3">
        <v>0</v>
      </c>
      <c r="GD182" s="3">
        <v>0</v>
      </c>
      <c r="GE182" s="3">
        <v>0</v>
      </c>
      <c r="GF182" s="3">
        <v>0</v>
      </c>
      <c r="GG182" s="3">
        <v>0</v>
      </c>
      <c r="GH182" s="3">
        <v>0</v>
      </c>
      <c r="GI182" s="3">
        <v>0</v>
      </c>
      <c r="GJ182" s="3">
        <v>0</v>
      </c>
      <c r="GK182" s="3">
        <v>0</v>
      </c>
      <c r="GL182" s="3">
        <v>0</v>
      </c>
      <c r="GM182" s="3">
        <v>28895.62</v>
      </c>
      <c r="GN182" s="3">
        <v>62.48</v>
      </c>
      <c r="GO182" s="3">
        <v>0</v>
      </c>
      <c r="GP182" s="3">
        <v>28958.1</v>
      </c>
      <c r="GQ182" s="3">
        <v>29020.57</v>
      </c>
    </row>
    <row r="183" spans="1:199" ht="15" customHeight="1" x14ac:dyDescent="0.25">
      <c r="A183" s="2" t="s">
        <v>165</v>
      </c>
      <c r="B183" s="2" t="s">
        <v>169</v>
      </c>
      <c r="C183" s="1"/>
      <c r="D183" s="2" t="s">
        <v>55</v>
      </c>
      <c r="E183" s="2" t="s">
        <v>59</v>
      </c>
      <c r="F183" s="3">
        <v>78770.39</v>
      </c>
      <c r="G183" s="3">
        <v>-290.14999999999998</v>
      </c>
      <c r="H183" s="3">
        <v>0</v>
      </c>
      <c r="I183" s="3">
        <v>78480.240000000005</v>
      </c>
      <c r="J183" s="3">
        <v>30181.56</v>
      </c>
      <c r="K183" s="4">
        <f t="shared" si="8"/>
        <v>0.38457527652820633</v>
      </c>
      <c r="L183" s="5">
        <v>28761.32</v>
      </c>
      <c r="M183" s="5">
        <v>-36.840000000000003</v>
      </c>
      <c r="N183" s="5">
        <v>0</v>
      </c>
      <c r="O183" s="5">
        <v>28724.48</v>
      </c>
      <c r="P183" s="5">
        <v>14223.12</v>
      </c>
      <c r="Q183" s="6">
        <f t="shared" si="9"/>
        <v>0.49515674435185603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1945.16</v>
      </c>
      <c r="X183" s="3">
        <v>0</v>
      </c>
      <c r="Y183" s="3">
        <v>0</v>
      </c>
      <c r="Z183" s="3">
        <v>1945.16</v>
      </c>
      <c r="AA183" s="3">
        <v>963.3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2972.16</v>
      </c>
      <c r="AH183" s="3">
        <v>0</v>
      </c>
      <c r="AI183" s="3">
        <v>0</v>
      </c>
      <c r="AJ183" s="3">
        <v>2972.16</v>
      </c>
      <c r="AK183" s="3">
        <v>1478.4</v>
      </c>
      <c r="AL183" s="3">
        <v>1489.26</v>
      </c>
      <c r="AM183" s="3">
        <v>0</v>
      </c>
      <c r="AN183" s="3">
        <v>0</v>
      </c>
      <c r="AO183" s="3">
        <v>1489.26</v>
      </c>
      <c r="AP183" s="3">
        <v>736.04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3">
        <v>0</v>
      </c>
      <c r="BS183" s="3">
        <v>0</v>
      </c>
      <c r="BT183" s="3">
        <v>0</v>
      </c>
      <c r="BU183" s="3">
        <v>915.06</v>
      </c>
      <c r="BV183" s="3">
        <v>0</v>
      </c>
      <c r="BW183" s="3">
        <v>0</v>
      </c>
      <c r="BX183" s="3">
        <v>915.06</v>
      </c>
      <c r="BY183" s="3">
        <v>450.6</v>
      </c>
      <c r="BZ183" s="3">
        <v>6455.4</v>
      </c>
      <c r="CA183" s="3">
        <v>0</v>
      </c>
      <c r="CB183" s="3">
        <v>0</v>
      </c>
      <c r="CC183" s="3">
        <v>6455.4</v>
      </c>
      <c r="CD183" s="3">
        <v>2646.3</v>
      </c>
      <c r="CE183" s="3">
        <v>5854.26</v>
      </c>
      <c r="CF183" s="3">
        <v>0</v>
      </c>
      <c r="CG183" s="3">
        <v>0</v>
      </c>
      <c r="CH183" s="3">
        <v>5854.26</v>
      </c>
      <c r="CI183" s="3">
        <v>2883.06</v>
      </c>
      <c r="CJ183" s="3">
        <v>36.96</v>
      </c>
      <c r="CK183" s="3">
        <v>0</v>
      </c>
      <c r="CL183" s="3">
        <v>0</v>
      </c>
      <c r="CM183" s="3">
        <v>36.96</v>
      </c>
      <c r="CN183" s="3">
        <v>36.96</v>
      </c>
      <c r="CO183" s="3">
        <v>2036.34</v>
      </c>
      <c r="CP183" s="3">
        <v>0</v>
      </c>
      <c r="CQ183" s="3">
        <v>0</v>
      </c>
      <c r="CR183" s="3">
        <v>2036.34</v>
      </c>
      <c r="CS183" s="3">
        <v>1002.36</v>
      </c>
      <c r="CT183" s="3">
        <v>1003.26</v>
      </c>
      <c r="CU183" s="3">
        <v>0</v>
      </c>
      <c r="CV183" s="3">
        <v>0</v>
      </c>
      <c r="CW183" s="3">
        <v>1003.26</v>
      </c>
      <c r="CX183" s="3">
        <v>1003.26</v>
      </c>
      <c r="CY183" s="3">
        <v>3600.72</v>
      </c>
      <c r="CZ183" s="3">
        <v>0</v>
      </c>
      <c r="DA183" s="3">
        <v>0</v>
      </c>
      <c r="DB183" s="3">
        <v>3600.72</v>
      </c>
      <c r="DC183" s="3">
        <v>1773.18</v>
      </c>
      <c r="DD183" s="3">
        <v>0</v>
      </c>
      <c r="DE183" s="3">
        <v>0</v>
      </c>
      <c r="DF183" s="3">
        <v>0</v>
      </c>
      <c r="DG183" s="3">
        <v>0</v>
      </c>
      <c r="DH183" s="3">
        <v>0</v>
      </c>
      <c r="DI183" s="3">
        <v>921.48</v>
      </c>
      <c r="DJ183" s="3">
        <v>0</v>
      </c>
      <c r="DK183" s="3">
        <v>0</v>
      </c>
      <c r="DL183" s="3">
        <v>921.48</v>
      </c>
      <c r="DM183" s="3">
        <v>454.85</v>
      </c>
      <c r="DN183" s="3">
        <v>503.68</v>
      </c>
      <c r="DO183" s="3">
        <v>0</v>
      </c>
      <c r="DP183" s="3">
        <v>0</v>
      </c>
      <c r="DQ183" s="3">
        <v>503.68</v>
      </c>
      <c r="DR183" s="3">
        <v>238.42</v>
      </c>
      <c r="DS183" s="3">
        <v>0</v>
      </c>
      <c r="DT183" s="3">
        <v>0</v>
      </c>
      <c r="DU183" s="3">
        <v>0</v>
      </c>
      <c r="DV183" s="3">
        <v>0</v>
      </c>
      <c r="DW183" s="3">
        <v>0</v>
      </c>
      <c r="DX183" s="3">
        <v>1027.58</v>
      </c>
      <c r="DY183" s="3">
        <v>-36.840000000000003</v>
      </c>
      <c r="DZ183" s="3">
        <v>0</v>
      </c>
      <c r="EA183" s="3">
        <v>990.74</v>
      </c>
      <c r="EB183" s="3">
        <v>556.39</v>
      </c>
      <c r="EC183" s="7">
        <v>45313.1</v>
      </c>
      <c r="ED183" s="7">
        <v>-253.31</v>
      </c>
      <c r="EE183" s="7">
        <v>0</v>
      </c>
      <c r="EF183" s="7">
        <v>45059.79</v>
      </c>
      <c r="EG183" s="7">
        <v>15958.44</v>
      </c>
      <c r="EH183" s="8">
        <f t="shared" si="10"/>
        <v>0.35416143750337054</v>
      </c>
      <c r="EI183" s="3">
        <v>5667.75</v>
      </c>
      <c r="EJ183" s="3">
        <v>-79.86</v>
      </c>
      <c r="EK183" s="3">
        <v>0</v>
      </c>
      <c r="EL183" s="3">
        <v>5587.89</v>
      </c>
      <c r="EM183" s="3">
        <v>523.12</v>
      </c>
      <c r="EN183" s="3">
        <v>0</v>
      </c>
      <c r="EO183" s="3">
        <v>0</v>
      </c>
      <c r="EP183" s="3">
        <v>0</v>
      </c>
      <c r="EQ183" s="3">
        <v>0</v>
      </c>
      <c r="ER183" s="3">
        <v>0</v>
      </c>
      <c r="ES183" s="3">
        <v>7185.58</v>
      </c>
      <c r="ET183" s="3">
        <v>-132.19999999999999</v>
      </c>
      <c r="EU183" s="3">
        <v>0</v>
      </c>
      <c r="EV183" s="3">
        <v>7053.38</v>
      </c>
      <c r="EW183" s="3">
        <v>897.05</v>
      </c>
      <c r="EX183" s="3">
        <v>0</v>
      </c>
      <c r="EY183" s="3">
        <v>0</v>
      </c>
      <c r="EZ183" s="3">
        <v>0</v>
      </c>
      <c r="FA183" s="3">
        <v>0</v>
      </c>
      <c r="FB183" s="3">
        <v>0</v>
      </c>
      <c r="FC183" s="3">
        <v>0</v>
      </c>
      <c r="FD183" s="3">
        <v>0</v>
      </c>
      <c r="FE183" s="3">
        <v>0</v>
      </c>
      <c r="FF183" s="3">
        <v>0</v>
      </c>
      <c r="FG183" s="3">
        <v>0</v>
      </c>
      <c r="FH183" s="3">
        <v>28881.34</v>
      </c>
      <c r="FI183" s="3">
        <v>0</v>
      </c>
      <c r="FJ183" s="3">
        <v>0</v>
      </c>
      <c r="FK183" s="3">
        <v>28881.34</v>
      </c>
      <c r="FL183" s="3">
        <v>14276.71</v>
      </c>
      <c r="FM183" s="3">
        <v>3578.43</v>
      </c>
      <c r="FN183" s="3">
        <v>-41.25</v>
      </c>
      <c r="FO183" s="3">
        <v>0</v>
      </c>
      <c r="FP183" s="3">
        <v>3537.18</v>
      </c>
      <c r="FQ183" s="3">
        <v>261.56</v>
      </c>
      <c r="FR183" s="3">
        <v>0</v>
      </c>
      <c r="FS183" s="3">
        <v>0</v>
      </c>
      <c r="FT183" s="3">
        <v>0</v>
      </c>
      <c r="FU183" s="3">
        <v>0</v>
      </c>
      <c r="FV183" s="3">
        <v>0</v>
      </c>
      <c r="FW183" s="9">
        <v>4695.97</v>
      </c>
      <c r="FX183" s="9">
        <v>0</v>
      </c>
      <c r="FY183" s="9">
        <v>0</v>
      </c>
      <c r="FZ183" s="9">
        <v>4695.97</v>
      </c>
      <c r="GA183" s="9">
        <v>0</v>
      </c>
      <c r="GB183" s="10">
        <f t="shared" si="11"/>
        <v>0</v>
      </c>
      <c r="GC183" s="3">
        <v>0</v>
      </c>
      <c r="GD183" s="3">
        <v>0</v>
      </c>
      <c r="GE183" s="3">
        <v>0</v>
      </c>
      <c r="GF183" s="3">
        <v>0</v>
      </c>
      <c r="GG183" s="3">
        <v>0</v>
      </c>
      <c r="GH183" s="3">
        <v>0</v>
      </c>
      <c r="GI183" s="3">
        <v>0</v>
      </c>
      <c r="GJ183" s="3">
        <v>0</v>
      </c>
      <c r="GK183" s="3">
        <v>0</v>
      </c>
      <c r="GL183" s="3">
        <v>0</v>
      </c>
      <c r="GM183" s="3">
        <v>4695.97</v>
      </c>
      <c r="GN183" s="3">
        <v>0</v>
      </c>
      <c r="GO183" s="3">
        <v>0</v>
      </c>
      <c r="GP183" s="3">
        <v>4695.97</v>
      </c>
      <c r="GQ183" s="3">
        <v>0</v>
      </c>
    </row>
    <row r="184" spans="1:199" ht="15" customHeight="1" x14ac:dyDescent="0.25">
      <c r="A184" s="2" t="s">
        <v>165</v>
      </c>
      <c r="B184" s="2" t="s">
        <v>170</v>
      </c>
      <c r="C184" s="1"/>
      <c r="D184" s="2" t="s">
        <v>55</v>
      </c>
      <c r="E184" s="2" t="s">
        <v>59</v>
      </c>
      <c r="F184" s="3">
        <v>1847211.2</v>
      </c>
      <c r="G184" s="3">
        <v>-91822.69</v>
      </c>
      <c r="H184" s="3">
        <v>0</v>
      </c>
      <c r="I184" s="3">
        <v>1755388.51</v>
      </c>
      <c r="J184" s="3">
        <v>1606378.27</v>
      </c>
      <c r="K184" s="4">
        <f t="shared" si="8"/>
        <v>0.91511267212293645</v>
      </c>
      <c r="L184" s="5">
        <v>600823.96</v>
      </c>
      <c r="M184" s="5">
        <v>-8700.67</v>
      </c>
      <c r="N184" s="5">
        <v>0</v>
      </c>
      <c r="O184" s="5">
        <v>592123.29</v>
      </c>
      <c r="P184" s="5">
        <v>568371.07999999996</v>
      </c>
      <c r="Q184" s="6">
        <f t="shared" si="9"/>
        <v>0.95988637771704588</v>
      </c>
      <c r="R184" s="3">
        <v>0</v>
      </c>
      <c r="S184" s="3">
        <v>0</v>
      </c>
      <c r="T184" s="3">
        <v>0</v>
      </c>
      <c r="U184" s="3">
        <v>0</v>
      </c>
      <c r="V184" s="3">
        <v>5463.1</v>
      </c>
      <c r="W184" s="3">
        <v>12633.98</v>
      </c>
      <c r="X184" s="3">
        <v>0</v>
      </c>
      <c r="Y184" s="3">
        <v>0</v>
      </c>
      <c r="Z184" s="3">
        <v>12633.98</v>
      </c>
      <c r="AA184" s="3">
        <v>10837.51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69488.639999999999</v>
      </c>
      <c r="AH184" s="3">
        <v>0</v>
      </c>
      <c r="AI184" s="3">
        <v>0</v>
      </c>
      <c r="AJ184" s="3">
        <v>69488.639999999999</v>
      </c>
      <c r="AK184" s="3">
        <v>64096.2</v>
      </c>
      <c r="AL184" s="3">
        <v>9607.36</v>
      </c>
      <c r="AM184" s="3">
        <v>0</v>
      </c>
      <c r="AN184" s="3">
        <v>0</v>
      </c>
      <c r="AO184" s="3">
        <v>9607.36</v>
      </c>
      <c r="AP184" s="3">
        <v>8350.36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J184" s="3">
        <v>0</v>
      </c>
      <c r="BK184" s="3">
        <v>0</v>
      </c>
      <c r="BL184" s="3">
        <v>0</v>
      </c>
      <c r="BM184" s="3">
        <v>0</v>
      </c>
      <c r="BN184" s="3">
        <v>0</v>
      </c>
      <c r="BO184" s="3">
        <v>0</v>
      </c>
      <c r="BP184" s="3">
        <v>6611.67</v>
      </c>
      <c r="BQ184" s="3">
        <v>0</v>
      </c>
      <c r="BR184" s="3">
        <v>0</v>
      </c>
      <c r="BS184" s="3">
        <v>6611.67</v>
      </c>
      <c r="BT184" s="3">
        <v>6162.53</v>
      </c>
      <c r="BU184" s="3">
        <v>21619.39</v>
      </c>
      <c r="BV184" s="3">
        <v>0</v>
      </c>
      <c r="BW184" s="3">
        <v>0</v>
      </c>
      <c r="BX184" s="3">
        <v>21619.39</v>
      </c>
      <c r="BY184" s="3">
        <v>20306.16</v>
      </c>
      <c r="BZ184" s="3">
        <v>131251.6</v>
      </c>
      <c r="CA184" s="3">
        <v>0</v>
      </c>
      <c r="CB184" s="3">
        <v>0</v>
      </c>
      <c r="CC184" s="3">
        <v>131251.6</v>
      </c>
      <c r="CD184" s="3">
        <v>123616.42</v>
      </c>
      <c r="CE184" s="3">
        <v>137185.12</v>
      </c>
      <c r="CF184" s="3">
        <v>0</v>
      </c>
      <c r="CG184" s="3">
        <v>0</v>
      </c>
      <c r="CH184" s="3">
        <v>137185.12</v>
      </c>
      <c r="CI184" s="3">
        <v>128961.93</v>
      </c>
      <c r="CJ184" s="3">
        <v>1590.84</v>
      </c>
      <c r="CK184" s="3">
        <v>0</v>
      </c>
      <c r="CL184" s="3">
        <v>0</v>
      </c>
      <c r="CM184" s="3">
        <v>1590.84</v>
      </c>
      <c r="CN184" s="3">
        <v>1583.36</v>
      </c>
      <c r="CO184" s="3">
        <v>48129.25</v>
      </c>
      <c r="CP184" s="3">
        <v>0</v>
      </c>
      <c r="CQ184" s="3">
        <v>0</v>
      </c>
      <c r="CR184" s="3">
        <v>48129.25</v>
      </c>
      <c r="CS184" s="3">
        <v>45093.98</v>
      </c>
      <c r="CT184" s="3">
        <v>44062.39</v>
      </c>
      <c r="CU184" s="3">
        <v>0</v>
      </c>
      <c r="CV184" s="3">
        <v>0</v>
      </c>
      <c r="CW184" s="3">
        <v>44062.39</v>
      </c>
      <c r="CX184" s="3">
        <v>41113.760000000002</v>
      </c>
      <c r="CY184" s="3">
        <v>85066.45</v>
      </c>
      <c r="CZ184" s="3">
        <v>0</v>
      </c>
      <c r="DA184" s="3">
        <v>0</v>
      </c>
      <c r="DB184" s="3">
        <v>85066.45</v>
      </c>
      <c r="DC184" s="3">
        <v>79957.929999999993</v>
      </c>
      <c r="DD184" s="3">
        <v>0</v>
      </c>
      <c r="DE184" s="3">
        <v>0</v>
      </c>
      <c r="DF184" s="3">
        <v>0</v>
      </c>
      <c r="DG184" s="3">
        <v>0</v>
      </c>
      <c r="DH184" s="3">
        <v>0</v>
      </c>
      <c r="DI184" s="3">
        <v>5942.03</v>
      </c>
      <c r="DJ184" s="3">
        <v>0</v>
      </c>
      <c r="DK184" s="3">
        <v>0</v>
      </c>
      <c r="DL184" s="3">
        <v>5942.03</v>
      </c>
      <c r="DM184" s="3">
        <v>5125.34</v>
      </c>
      <c r="DN184" s="3">
        <v>3395.65</v>
      </c>
      <c r="DO184" s="3">
        <v>0</v>
      </c>
      <c r="DP184" s="3">
        <v>0</v>
      </c>
      <c r="DQ184" s="3">
        <v>3395.65</v>
      </c>
      <c r="DR184" s="3">
        <v>3326.33</v>
      </c>
      <c r="DS184" s="3">
        <v>0</v>
      </c>
      <c r="DT184" s="3">
        <v>0</v>
      </c>
      <c r="DU184" s="3">
        <v>0</v>
      </c>
      <c r="DV184" s="3">
        <v>0</v>
      </c>
      <c r="DW184" s="3">
        <v>0</v>
      </c>
      <c r="DX184" s="3">
        <v>24239.59</v>
      </c>
      <c r="DY184" s="3">
        <v>-8700.67</v>
      </c>
      <c r="DZ184" s="3">
        <v>0</v>
      </c>
      <c r="EA184" s="3">
        <v>15538.92</v>
      </c>
      <c r="EB184" s="3">
        <v>24376.17</v>
      </c>
      <c r="EC184" s="7">
        <v>1149340.8799999999</v>
      </c>
      <c r="ED184" s="7">
        <v>-83122.02</v>
      </c>
      <c r="EE184" s="7">
        <v>0</v>
      </c>
      <c r="EF184" s="7">
        <v>1066218.8600000001</v>
      </c>
      <c r="EG184" s="7">
        <v>957591.41</v>
      </c>
      <c r="EH184" s="8">
        <f t="shared" si="10"/>
        <v>0.89811899406844098</v>
      </c>
      <c r="EI184" s="3">
        <v>159250.44</v>
      </c>
      <c r="EJ184" s="3">
        <v>-39426.58</v>
      </c>
      <c r="EK184" s="3">
        <v>0</v>
      </c>
      <c r="EL184" s="3">
        <v>119823.86</v>
      </c>
      <c r="EM184" s="3">
        <v>100136.4</v>
      </c>
      <c r="EN184" s="3">
        <v>0</v>
      </c>
      <c r="EO184" s="3">
        <v>0</v>
      </c>
      <c r="EP184" s="3">
        <v>0</v>
      </c>
      <c r="EQ184" s="3">
        <v>0</v>
      </c>
      <c r="ER184" s="3">
        <v>0</v>
      </c>
      <c r="ES184" s="3">
        <v>223417</v>
      </c>
      <c r="ET184" s="3">
        <v>-6315.84</v>
      </c>
      <c r="EU184" s="3">
        <v>0</v>
      </c>
      <c r="EV184" s="3">
        <v>217101.16</v>
      </c>
      <c r="EW184" s="3">
        <v>186200.72</v>
      </c>
      <c r="EX184" s="3">
        <v>0</v>
      </c>
      <c r="EY184" s="3">
        <v>0</v>
      </c>
      <c r="EZ184" s="3">
        <v>0</v>
      </c>
      <c r="FA184" s="3">
        <v>0</v>
      </c>
      <c r="FB184" s="3">
        <v>0</v>
      </c>
      <c r="FC184" s="3">
        <v>0</v>
      </c>
      <c r="FD184" s="3">
        <v>0</v>
      </c>
      <c r="FE184" s="3">
        <v>0</v>
      </c>
      <c r="FF184" s="3">
        <v>0</v>
      </c>
      <c r="FG184" s="3">
        <v>0</v>
      </c>
      <c r="FH184" s="3">
        <v>672422.65</v>
      </c>
      <c r="FI184" s="3">
        <v>0</v>
      </c>
      <c r="FJ184" s="3">
        <v>0</v>
      </c>
      <c r="FK184" s="3">
        <v>672422.65</v>
      </c>
      <c r="FL184" s="3">
        <v>625716.74</v>
      </c>
      <c r="FM184" s="3">
        <v>94250.79</v>
      </c>
      <c r="FN184" s="3">
        <v>-37379.599999999999</v>
      </c>
      <c r="FO184" s="3">
        <v>0</v>
      </c>
      <c r="FP184" s="3">
        <v>56871.19</v>
      </c>
      <c r="FQ184" s="3">
        <v>45537.55</v>
      </c>
      <c r="FR184" s="3">
        <v>0</v>
      </c>
      <c r="FS184" s="3">
        <v>0</v>
      </c>
      <c r="FT184" s="3">
        <v>0</v>
      </c>
      <c r="FU184" s="3">
        <v>0</v>
      </c>
      <c r="FV184" s="3">
        <v>0</v>
      </c>
      <c r="FW184" s="9">
        <v>97046.36</v>
      </c>
      <c r="FX184" s="9">
        <v>0</v>
      </c>
      <c r="FY184" s="9">
        <v>0</v>
      </c>
      <c r="FZ184" s="9">
        <v>97046.36</v>
      </c>
      <c r="GA184" s="9">
        <v>80415.78</v>
      </c>
      <c r="GB184" s="10">
        <f t="shared" si="11"/>
        <v>0.82863262465485565</v>
      </c>
      <c r="GC184" s="3">
        <v>0</v>
      </c>
      <c r="GD184" s="3">
        <v>0</v>
      </c>
      <c r="GE184" s="3">
        <v>0</v>
      </c>
      <c r="GF184" s="3">
        <v>0</v>
      </c>
      <c r="GG184" s="3">
        <v>0</v>
      </c>
      <c r="GH184" s="3">
        <v>0</v>
      </c>
      <c r="GI184" s="3">
        <v>0</v>
      </c>
      <c r="GJ184" s="3">
        <v>0</v>
      </c>
      <c r="GK184" s="3">
        <v>0</v>
      </c>
      <c r="GL184" s="3">
        <v>0</v>
      </c>
      <c r="GM184" s="3">
        <v>97046.36</v>
      </c>
      <c r="GN184" s="3">
        <v>0</v>
      </c>
      <c r="GO184" s="3">
        <v>0</v>
      </c>
      <c r="GP184" s="3">
        <v>97046.36</v>
      </c>
      <c r="GQ184" s="3">
        <v>80415.78</v>
      </c>
    </row>
    <row r="185" spans="1:199" ht="15" customHeight="1" x14ac:dyDescent="0.25">
      <c r="A185" s="2" t="s">
        <v>165</v>
      </c>
      <c r="B185" s="2" t="s">
        <v>171</v>
      </c>
      <c r="C185" s="1"/>
      <c r="D185" s="2" t="s">
        <v>55</v>
      </c>
      <c r="E185" s="2" t="s">
        <v>59</v>
      </c>
      <c r="F185" s="3">
        <v>1046204.87</v>
      </c>
      <c r="G185" s="3">
        <v>-9279.2199999999993</v>
      </c>
      <c r="H185" s="3">
        <v>0</v>
      </c>
      <c r="I185" s="3">
        <v>1036925.65</v>
      </c>
      <c r="J185" s="3">
        <v>1035213.1</v>
      </c>
      <c r="K185" s="4">
        <f t="shared" si="8"/>
        <v>0.99834843510718441</v>
      </c>
      <c r="L185" s="5">
        <v>353482.59</v>
      </c>
      <c r="M185" s="5">
        <v>-2989.97</v>
      </c>
      <c r="N185" s="5">
        <v>0</v>
      </c>
      <c r="O185" s="5">
        <v>350492.62</v>
      </c>
      <c r="P185" s="5">
        <v>356542.97</v>
      </c>
      <c r="Q185" s="6">
        <f t="shared" si="9"/>
        <v>1.0172624176794365</v>
      </c>
      <c r="R185" s="3">
        <v>0</v>
      </c>
      <c r="S185" s="3">
        <v>0</v>
      </c>
      <c r="T185" s="3">
        <v>0</v>
      </c>
      <c r="U185" s="3">
        <v>0</v>
      </c>
      <c r="V185" s="3">
        <v>3382.86</v>
      </c>
      <c r="W185" s="3">
        <v>12284.83</v>
      </c>
      <c r="X185" s="3">
        <v>0</v>
      </c>
      <c r="Y185" s="3">
        <v>0</v>
      </c>
      <c r="Z185" s="3">
        <v>12284.83</v>
      </c>
      <c r="AA185" s="3">
        <v>12268.95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38875.74</v>
      </c>
      <c r="AH185" s="3">
        <v>0</v>
      </c>
      <c r="AI185" s="3">
        <v>0</v>
      </c>
      <c r="AJ185" s="3">
        <v>38875.74</v>
      </c>
      <c r="AK185" s="3">
        <v>37861.980000000003</v>
      </c>
      <c r="AL185" s="3">
        <v>9359.19</v>
      </c>
      <c r="AM185" s="3">
        <v>0</v>
      </c>
      <c r="AN185" s="3">
        <v>0</v>
      </c>
      <c r="AO185" s="3">
        <v>9359.19</v>
      </c>
      <c r="AP185" s="3">
        <v>9277.11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">
        <v>0</v>
      </c>
      <c r="BN185" s="3">
        <v>0</v>
      </c>
      <c r="BO185" s="3">
        <v>0</v>
      </c>
      <c r="BP185" s="3">
        <v>3443.09</v>
      </c>
      <c r="BQ185" s="3">
        <v>0</v>
      </c>
      <c r="BR185" s="3">
        <v>0</v>
      </c>
      <c r="BS185" s="3">
        <v>3443.09</v>
      </c>
      <c r="BT185" s="3">
        <v>3380.97</v>
      </c>
      <c r="BU185" s="3">
        <v>12109.85</v>
      </c>
      <c r="BV185" s="3">
        <v>0</v>
      </c>
      <c r="BW185" s="3">
        <v>0</v>
      </c>
      <c r="BX185" s="3">
        <v>12109.85</v>
      </c>
      <c r="BY185" s="3">
        <v>12060.47</v>
      </c>
      <c r="BZ185" s="3">
        <v>72842.039999999994</v>
      </c>
      <c r="CA185" s="3">
        <v>0</v>
      </c>
      <c r="CB185" s="3">
        <v>0</v>
      </c>
      <c r="CC185" s="3">
        <v>72842.039999999994</v>
      </c>
      <c r="CD185" s="3">
        <v>72957.48</v>
      </c>
      <c r="CE185" s="3">
        <v>77464.97</v>
      </c>
      <c r="CF185" s="3">
        <v>0</v>
      </c>
      <c r="CG185" s="3">
        <v>0</v>
      </c>
      <c r="CH185" s="3">
        <v>77464.97</v>
      </c>
      <c r="CI185" s="3">
        <v>77490.789999999994</v>
      </c>
      <c r="CJ185" s="3">
        <v>913.26</v>
      </c>
      <c r="CK185" s="3">
        <v>0</v>
      </c>
      <c r="CL185" s="3">
        <v>0</v>
      </c>
      <c r="CM185" s="3">
        <v>913.26</v>
      </c>
      <c r="CN185" s="3">
        <v>928.49</v>
      </c>
      <c r="CO185" s="3">
        <v>26959.95</v>
      </c>
      <c r="CP185" s="3">
        <v>0</v>
      </c>
      <c r="CQ185" s="3">
        <v>0</v>
      </c>
      <c r="CR185" s="3">
        <v>26959.95</v>
      </c>
      <c r="CS185" s="3">
        <v>26839.119999999999</v>
      </c>
      <c r="CT185" s="3">
        <v>25328.14</v>
      </c>
      <c r="CU185" s="3">
        <v>0</v>
      </c>
      <c r="CV185" s="3">
        <v>0</v>
      </c>
      <c r="CW185" s="3">
        <v>25328.14</v>
      </c>
      <c r="CX185" s="3">
        <v>25127.03</v>
      </c>
      <c r="CY185" s="3">
        <v>47647.76</v>
      </c>
      <c r="CZ185" s="3">
        <v>0</v>
      </c>
      <c r="DA185" s="3">
        <v>0</v>
      </c>
      <c r="DB185" s="3">
        <v>47647.76</v>
      </c>
      <c r="DC185" s="3">
        <v>47518.98</v>
      </c>
      <c r="DD185" s="3">
        <v>0</v>
      </c>
      <c r="DE185" s="3">
        <v>0</v>
      </c>
      <c r="DF185" s="3">
        <v>0</v>
      </c>
      <c r="DG185" s="3">
        <v>0</v>
      </c>
      <c r="DH185" s="3">
        <v>0</v>
      </c>
      <c r="DI185" s="3">
        <v>5781.63</v>
      </c>
      <c r="DJ185" s="3">
        <v>0</v>
      </c>
      <c r="DK185" s="3">
        <v>0</v>
      </c>
      <c r="DL185" s="3">
        <v>5781.63</v>
      </c>
      <c r="DM185" s="3">
        <v>5789.02</v>
      </c>
      <c r="DN185" s="3">
        <v>6399.13</v>
      </c>
      <c r="DO185" s="3">
        <v>0</v>
      </c>
      <c r="DP185" s="3">
        <v>0</v>
      </c>
      <c r="DQ185" s="3">
        <v>6399.13</v>
      </c>
      <c r="DR185" s="3">
        <v>6619.7</v>
      </c>
      <c r="DS185" s="3">
        <v>0</v>
      </c>
      <c r="DT185" s="3">
        <v>0</v>
      </c>
      <c r="DU185" s="3">
        <v>0</v>
      </c>
      <c r="DV185" s="3">
        <v>0</v>
      </c>
      <c r="DW185" s="3">
        <v>0</v>
      </c>
      <c r="DX185" s="3">
        <v>14073.01</v>
      </c>
      <c r="DY185" s="3">
        <v>-2989.97</v>
      </c>
      <c r="DZ185" s="3">
        <v>0</v>
      </c>
      <c r="EA185" s="3">
        <v>11083.04</v>
      </c>
      <c r="EB185" s="3">
        <v>15040.02</v>
      </c>
      <c r="EC185" s="7">
        <v>627879.18000000005</v>
      </c>
      <c r="ED185" s="7">
        <v>-5456.96</v>
      </c>
      <c r="EE185" s="7">
        <v>0</v>
      </c>
      <c r="EF185" s="7">
        <v>622422.22</v>
      </c>
      <c r="EG185" s="7">
        <v>625265.78</v>
      </c>
      <c r="EH185" s="8">
        <f t="shared" si="10"/>
        <v>1.0045685387003054</v>
      </c>
      <c r="EI185" s="3">
        <v>98047</v>
      </c>
      <c r="EJ185" s="3">
        <v>-1726.97</v>
      </c>
      <c r="EK185" s="3">
        <v>0</v>
      </c>
      <c r="EL185" s="3">
        <v>96320.03</v>
      </c>
      <c r="EM185" s="3">
        <v>87090.69</v>
      </c>
      <c r="EN185" s="3">
        <v>0</v>
      </c>
      <c r="EO185" s="3">
        <v>0</v>
      </c>
      <c r="EP185" s="3">
        <v>0</v>
      </c>
      <c r="EQ185" s="3">
        <v>0</v>
      </c>
      <c r="ER185" s="3">
        <v>0</v>
      </c>
      <c r="ES185" s="3">
        <v>135405.26999999999</v>
      </c>
      <c r="ET185" s="3">
        <v>-2827.06</v>
      </c>
      <c r="EU185" s="3">
        <v>0</v>
      </c>
      <c r="EV185" s="3">
        <v>132578.21</v>
      </c>
      <c r="EW185" s="3">
        <v>117933.63</v>
      </c>
      <c r="EX185" s="3">
        <v>0</v>
      </c>
      <c r="EY185" s="3">
        <v>0</v>
      </c>
      <c r="EZ185" s="3">
        <v>0</v>
      </c>
      <c r="FA185" s="3">
        <v>0</v>
      </c>
      <c r="FB185" s="3">
        <v>0</v>
      </c>
      <c r="FC185" s="3">
        <v>0</v>
      </c>
      <c r="FD185" s="3">
        <v>0</v>
      </c>
      <c r="FE185" s="3">
        <v>0</v>
      </c>
      <c r="FF185" s="3">
        <v>0</v>
      </c>
      <c r="FG185" s="3">
        <v>0</v>
      </c>
      <c r="FH185" s="3">
        <v>335770.5</v>
      </c>
      <c r="FI185" s="3">
        <v>0</v>
      </c>
      <c r="FJ185" s="3">
        <v>0</v>
      </c>
      <c r="FK185" s="3">
        <v>335770.5</v>
      </c>
      <c r="FL185" s="3">
        <v>368156.22</v>
      </c>
      <c r="FM185" s="3">
        <v>58656.41</v>
      </c>
      <c r="FN185" s="3">
        <v>-902.93</v>
      </c>
      <c r="FO185" s="3">
        <v>0</v>
      </c>
      <c r="FP185" s="3">
        <v>57753.48</v>
      </c>
      <c r="FQ185" s="3">
        <v>52085.24</v>
      </c>
      <c r="FR185" s="3">
        <v>0</v>
      </c>
      <c r="FS185" s="3">
        <v>0</v>
      </c>
      <c r="FT185" s="3">
        <v>0</v>
      </c>
      <c r="FU185" s="3">
        <v>0</v>
      </c>
      <c r="FV185" s="3">
        <v>0</v>
      </c>
      <c r="FW185" s="9">
        <v>64843.1</v>
      </c>
      <c r="FX185" s="9">
        <v>-832.29</v>
      </c>
      <c r="FY185" s="9">
        <v>0</v>
      </c>
      <c r="FZ185" s="9">
        <v>64010.81</v>
      </c>
      <c r="GA185" s="9">
        <v>53404.35</v>
      </c>
      <c r="GB185" s="10">
        <f t="shared" si="11"/>
        <v>0.83430204991938084</v>
      </c>
      <c r="GC185" s="3">
        <v>0</v>
      </c>
      <c r="GD185" s="3">
        <v>0</v>
      </c>
      <c r="GE185" s="3">
        <v>0</v>
      </c>
      <c r="GF185" s="3">
        <v>0</v>
      </c>
      <c r="GG185" s="3">
        <v>0</v>
      </c>
      <c r="GH185" s="3">
        <v>0</v>
      </c>
      <c r="GI185" s="3">
        <v>0</v>
      </c>
      <c r="GJ185" s="3">
        <v>0</v>
      </c>
      <c r="GK185" s="3">
        <v>0</v>
      </c>
      <c r="GL185" s="3">
        <v>0</v>
      </c>
      <c r="GM185" s="3">
        <v>64843.1</v>
      </c>
      <c r="GN185" s="3">
        <v>-832.29</v>
      </c>
      <c r="GO185" s="3">
        <v>0</v>
      </c>
      <c r="GP185" s="3">
        <v>64010.81</v>
      </c>
      <c r="GQ185" s="3">
        <v>53404.35</v>
      </c>
    </row>
    <row r="186" spans="1:199" ht="15" customHeight="1" x14ac:dyDescent="0.25">
      <c r="A186" s="2" t="s">
        <v>172</v>
      </c>
      <c r="B186" s="2" t="s">
        <v>57</v>
      </c>
      <c r="C186" s="1"/>
      <c r="D186" s="2" t="s">
        <v>55</v>
      </c>
      <c r="E186" s="2" t="s">
        <v>59</v>
      </c>
      <c r="F186" s="3">
        <v>3221127.83</v>
      </c>
      <c r="G186" s="3">
        <v>-14291.51</v>
      </c>
      <c r="H186" s="3">
        <v>0</v>
      </c>
      <c r="I186" s="3">
        <v>3206836.32</v>
      </c>
      <c r="J186" s="3">
        <v>3321657.35</v>
      </c>
      <c r="K186" s="4">
        <f t="shared" si="8"/>
        <v>1.0358050796929978</v>
      </c>
      <c r="L186" s="5">
        <v>1099325.49</v>
      </c>
      <c r="M186" s="5">
        <v>-701.15</v>
      </c>
      <c r="N186" s="5">
        <v>0</v>
      </c>
      <c r="O186" s="5">
        <v>1098624.3400000001</v>
      </c>
      <c r="P186" s="5">
        <v>1090828.8500000001</v>
      </c>
      <c r="Q186" s="6">
        <f t="shared" si="9"/>
        <v>0.99290431704799109</v>
      </c>
      <c r="R186" s="3">
        <v>0</v>
      </c>
      <c r="S186" s="3">
        <v>0</v>
      </c>
      <c r="T186" s="3">
        <v>0</v>
      </c>
      <c r="U186" s="3">
        <v>0</v>
      </c>
      <c r="V186" s="3">
        <v>12206.54</v>
      </c>
      <c r="W186" s="3">
        <v>36397.699999999997</v>
      </c>
      <c r="X186" s="3">
        <v>0</v>
      </c>
      <c r="Y186" s="3">
        <v>0</v>
      </c>
      <c r="Z186" s="3">
        <v>36397.699999999997</v>
      </c>
      <c r="AA186" s="3">
        <v>35835.480000000003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109015.48</v>
      </c>
      <c r="AH186" s="3">
        <v>0</v>
      </c>
      <c r="AI186" s="3">
        <v>0</v>
      </c>
      <c r="AJ186" s="3">
        <v>109015.48</v>
      </c>
      <c r="AK186" s="3">
        <v>101771.27</v>
      </c>
      <c r="AL186" s="3">
        <v>27677.34</v>
      </c>
      <c r="AM186" s="3">
        <v>0</v>
      </c>
      <c r="AN186" s="3">
        <v>0</v>
      </c>
      <c r="AO186" s="3">
        <v>27677.34</v>
      </c>
      <c r="AP186" s="3">
        <v>27207.8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0</v>
      </c>
      <c r="BI186" s="3">
        <v>0</v>
      </c>
      <c r="BJ186" s="3">
        <v>0</v>
      </c>
      <c r="BK186" s="3">
        <v>100485.35</v>
      </c>
      <c r="BL186" s="3">
        <v>0</v>
      </c>
      <c r="BM186" s="3">
        <v>0</v>
      </c>
      <c r="BN186" s="3">
        <v>100485.35</v>
      </c>
      <c r="BO186" s="3">
        <v>95656.52</v>
      </c>
      <c r="BP186" s="3">
        <v>4017.57</v>
      </c>
      <c r="BQ186" s="3">
        <v>0</v>
      </c>
      <c r="BR186" s="3">
        <v>0</v>
      </c>
      <c r="BS186" s="3">
        <v>4017.57</v>
      </c>
      <c r="BT186" s="3">
        <v>3896.53</v>
      </c>
      <c r="BU186" s="3">
        <v>34057.370000000003</v>
      </c>
      <c r="BV186" s="3">
        <v>0</v>
      </c>
      <c r="BW186" s="3">
        <v>0</v>
      </c>
      <c r="BX186" s="3">
        <v>34057.370000000003</v>
      </c>
      <c r="BY186" s="3">
        <v>33460.839999999997</v>
      </c>
      <c r="BZ186" s="3">
        <v>206503.4</v>
      </c>
      <c r="CA186" s="3">
        <v>0</v>
      </c>
      <c r="CB186" s="3">
        <v>0</v>
      </c>
      <c r="CC186" s="3">
        <v>206503.4</v>
      </c>
      <c r="CD186" s="3">
        <v>202554.32</v>
      </c>
      <c r="CE186" s="3">
        <v>217853.31</v>
      </c>
      <c r="CF186" s="3">
        <v>0</v>
      </c>
      <c r="CG186" s="3">
        <v>0</v>
      </c>
      <c r="CH186" s="3">
        <v>217853.31</v>
      </c>
      <c r="CI186" s="3">
        <v>215235.87</v>
      </c>
      <c r="CJ186" s="3">
        <v>2503.3200000000002</v>
      </c>
      <c r="CK186" s="3">
        <v>0</v>
      </c>
      <c r="CL186" s="3">
        <v>0</v>
      </c>
      <c r="CM186" s="3">
        <v>2503.3200000000002</v>
      </c>
      <c r="CN186" s="3">
        <v>2526.5</v>
      </c>
      <c r="CO186" s="3">
        <v>75828.67</v>
      </c>
      <c r="CP186" s="3">
        <v>0</v>
      </c>
      <c r="CQ186" s="3">
        <v>0</v>
      </c>
      <c r="CR186" s="3">
        <v>75828.67</v>
      </c>
      <c r="CS186" s="3">
        <v>74515.179999999993</v>
      </c>
      <c r="CT186" s="3">
        <v>69053.179999999993</v>
      </c>
      <c r="CU186" s="3">
        <v>0</v>
      </c>
      <c r="CV186" s="3">
        <v>0</v>
      </c>
      <c r="CW186" s="3">
        <v>69053.179999999993</v>
      </c>
      <c r="CX186" s="3">
        <v>69177.13</v>
      </c>
      <c r="CY186" s="3">
        <v>134000.25</v>
      </c>
      <c r="CZ186" s="3">
        <v>0</v>
      </c>
      <c r="DA186" s="3">
        <v>0</v>
      </c>
      <c r="DB186" s="3">
        <v>134000.25</v>
      </c>
      <c r="DC186" s="3">
        <v>131966.82999999999</v>
      </c>
      <c r="DD186" s="3">
        <v>0</v>
      </c>
      <c r="DE186" s="3">
        <v>0</v>
      </c>
      <c r="DF186" s="3">
        <v>0</v>
      </c>
      <c r="DG186" s="3">
        <v>0</v>
      </c>
      <c r="DH186" s="3">
        <v>0</v>
      </c>
      <c r="DI186" s="3">
        <v>17112.54</v>
      </c>
      <c r="DJ186" s="3">
        <v>0</v>
      </c>
      <c r="DK186" s="3">
        <v>0</v>
      </c>
      <c r="DL186" s="3">
        <v>17112.54</v>
      </c>
      <c r="DM186" s="3">
        <v>16866.419999999998</v>
      </c>
      <c r="DN186" s="3">
        <v>18004.009999999998</v>
      </c>
      <c r="DO186" s="3">
        <v>0</v>
      </c>
      <c r="DP186" s="3">
        <v>0</v>
      </c>
      <c r="DQ186" s="3">
        <v>18004.009999999998</v>
      </c>
      <c r="DR186" s="3">
        <v>18290.13</v>
      </c>
      <c r="DS186" s="3">
        <v>0</v>
      </c>
      <c r="DT186" s="3">
        <v>0</v>
      </c>
      <c r="DU186" s="3">
        <v>0</v>
      </c>
      <c r="DV186" s="3">
        <v>0</v>
      </c>
      <c r="DW186" s="3">
        <v>0</v>
      </c>
      <c r="DX186" s="3">
        <v>46816</v>
      </c>
      <c r="DY186" s="3">
        <v>-701.15</v>
      </c>
      <c r="DZ186" s="3">
        <v>0</v>
      </c>
      <c r="EA186" s="3">
        <v>46114.85</v>
      </c>
      <c r="EB186" s="3">
        <v>49661.49</v>
      </c>
      <c r="EC186" s="7">
        <v>1969781.21</v>
      </c>
      <c r="ED186" s="7">
        <v>-11763.47</v>
      </c>
      <c r="EE186" s="7">
        <v>0</v>
      </c>
      <c r="EF186" s="7">
        <v>1958017.74</v>
      </c>
      <c r="EG186" s="7">
        <v>2082961.64</v>
      </c>
      <c r="EH186" s="8">
        <f t="shared" si="10"/>
        <v>1.0638114238944536</v>
      </c>
      <c r="EI186" s="3">
        <v>275016.62</v>
      </c>
      <c r="EJ186" s="3">
        <v>-4476.7</v>
      </c>
      <c r="EK186" s="3">
        <v>0</v>
      </c>
      <c r="EL186" s="3">
        <v>270539.92</v>
      </c>
      <c r="EM186" s="3">
        <v>257791.68</v>
      </c>
      <c r="EN186" s="3">
        <v>0</v>
      </c>
      <c r="EO186" s="3">
        <v>0</v>
      </c>
      <c r="EP186" s="3">
        <v>0</v>
      </c>
      <c r="EQ186" s="3">
        <v>0</v>
      </c>
      <c r="ER186" s="3">
        <v>0</v>
      </c>
      <c r="ES186" s="3">
        <v>358078.63</v>
      </c>
      <c r="ET186" s="3">
        <v>-5227.41</v>
      </c>
      <c r="EU186" s="3">
        <v>0</v>
      </c>
      <c r="EV186" s="3">
        <v>352851.22</v>
      </c>
      <c r="EW186" s="3">
        <v>334775.01</v>
      </c>
      <c r="EX186" s="3">
        <v>0</v>
      </c>
      <c r="EY186" s="3">
        <v>0</v>
      </c>
      <c r="EZ186" s="3">
        <v>0</v>
      </c>
      <c r="FA186" s="3">
        <v>0</v>
      </c>
      <c r="FB186" s="3">
        <v>0</v>
      </c>
      <c r="FC186" s="3">
        <v>0</v>
      </c>
      <c r="FD186" s="3">
        <v>0</v>
      </c>
      <c r="FE186" s="3">
        <v>0</v>
      </c>
      <c r="FF186" s="3">
        <v>0</v>
      </c>
      <c r="FG186" s="3">
        <v>0</v>
      </c>
      <c r="FH186" s="3">
        <v>1165842.07</v>
      </c>
      <c r="FI186" s="3">
        <v>0</v>
      </c>
      <c r="FJ186" s="3">
        <v>0</v>
      </c>
      <c r="FK186" s="3">
        <v>1165842.07</v>
      </c>
      <c r="FL186" s="3">
        <v>1329343</v>
      </c>
      <c r="FM186" s="3">
        <v>170843.89</v>
      </c>
      <c r="FN186" s="3">
        <v>-2059.36</v>
      </c>
      <c r="FO186" s="3">
        <v>0</v>
      </c>
      <c r="FP186" s="3">
        <v>168784.53</v>
      </c>
      <c r="FQ186" s="3">
        <v>161051.95000000001</v>
      </c>
      <c r="FR186" s="3">
        <v>0</v>
      </c>
      <c r="FS186" s="3">
        <v>0</v>
      </c>
      <c r="FT186" s="3">
        <v>0</v>
      </c>
      <c r="FU186" s="3">
        <v>0</v>
      </c>
      <c r="FV186" s="3">
        <v>0</v>
      </c>
      <c r="FW186" s="9">
        <v>152021.13</v>
      </c>
      <c r="FX186" s="9">
        <v>-1826.89</v>
      </c>
      <c r="FY186" s="9">
        <v>0</v>
      </c>
      <c r="FZ186" s="9">
        <v>150194.23999999999</v>
      </c>
      <c r="GA186" s="9">
        <v>147866.85999999999</v>
      </c>
      <c r="GB186" s="10">
        <f t="shared" si="11"/>
        <v>0.98450419936210598</v>
      </c>
      <c r="GC186" s="3">
        <v>0</v>
      </c>
      <c r="GD186" s="3">
        <v>0</v>
      </c>
      <c r="GE186" s="3">
        <v>0</v>
      </c>
      <c r="GF186" s="3">
        <v>0</v>
      </c>
      <c r="GG186" s="3">
        <v>0</v>
      </c>
      <c r="GH186" s="3">
        <v>0</v>
      </c>
      <c r="GI186" s="3">
        <v>0</v>
      </c>
      <c r="GJ186" s="3">
        <v>0</v>
      </c>
      <c r="GK186" s="3">
        <v>0</v>
      </c>
      <c r="GL186" s="3">
        <v>0</v>
      </c>
      <c r="GM186" s="3">
        <v>152021.13</v>
      </c>
      <c r="GN186" s="3">
        <v>-1826.89</v>
      </c>
      <c r="GO186" s="3">
        <v>0</v>
      </c>
      <c r="GP186" s="3">
        <v>150194.23999999999</v>
      </c>
      <c r="GQ186" s="3">
        <v>147866.85999999999</v>
      </c>
    </row>
    <row r="187" spans="1:199" ht="15" customHeight="1" x14ac:dyDescent="0.25">
      <c r="A187" s="2" t="s">
        <v>172</v>
      </c>
      <c r="B187" s="2" t="s">
        <v>134</v>
      </c>
      <c r="C187" s="1"/>
      <c r="D187" s="2" t="s">
        <v>55</v>
      </c>
      <c r="E187" s="2" t="s">
        <v>59</v>
      </c>
      <c r="F187" s="3">
        <v>1456196.76</v>
      </c>
      <c r="G187" s="3">
        <v>-49949.5</v>
      </c>
      <c r="H187" s="3">
        <v>0</v>
      </c>
      <c r="I187" s="3">
        <v>1406247.26</v>
      </c>
      <c r="J187" s="3">
        <v>1698535.68</v>
      </c>
      <c r="K187" s="4">
        <f t="shared" si="8"/>
        <v>1.2078499480951876</v>
      </c>
      <c r="L187" s="5">
        <v>431707.34</v>
      </c>
      <c r="M187" s="5">
        <v>-8283.68</v>
      </c>
      <c r="N187" s="5">
        <v>0</v>
      </c>
      <c r="O187" s="5">
        <v>423423.66</v>
      </c>
      <c r="P187" s="5">
        <v>509807.54</v>
      </c>
      <c r="Q187" s="6">
        <f t="shared" si="9"/>
        <v>1.2040128792047191</v>
      </c>
      <c r="R187" s="3">
        <v>0</v>
      </c>
      <c r="S187" s="3">
        <v>0</v>
      </c>
      <c r="T187" s="3">
        <v>0</v>
      </c>
      <c r="U187" s="3">
        <v>0</v>
      </c>
      <c r="V187" s="3">
        <v>22189.97</v>
      </c>
      <c r="W187" s="3">
        <v>11346.3</v>
      </c>
      <c r="X187" s="3">
        <v>0</v>
      </c>
      <c r="Y187" s="3">
        <v>0</v>
      </c>
      <c r="Z187" s="3">
        <v>11346.3</v>
      </c>
      <c r="AA187" s="3">
        <v>13734.11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48587.519999999997</v>
      </c>
      <c r="AH187" s="3">
        <v>0</v>
      </c>
      <c r="AI187" s="3">
        <v>0</v>
      </c>
      <c r="AJ187" s="3">
        <v>48587.519999999997</v>
      </c>
      <c r="AK187" s="3">
        <v>44240.639999999999</v>
      </c>
      <c r="AL187" s="3">
        <v>8616.92</v>
      </c>
      <c r="AM187" s="3">
        <v>0</v>
      </c>
      <c r="AN187" s="3">
        <v>0</v>
      </c>
      <c r="AO187" s="3">
        <v>8616.92</v>
      </c>
      <c r="AP187" s="3">
        <v>8884.8700000000008</v>
      </c>
      <c r="AQ187" s="3">
        <v>0</v>
      </c>
      <c r="AR187" s="3">
        <v>0</v>
      </c>
      <c r="AS187" s="3">
        <v>0</v>
      </c>
      <c r="AT187" s="3">
        <v>0</v>
      </c>
      <c r="AU187" s="3">
        <v>223.01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0</v>
      </c>
      <c r="BL187" s="3">
        <v>0</v>
      </c>
      <c r="BM187" s="3">
        <v>0</v>
      </c>
      <c r="BN187" s="3">
        <v>0</v>
      </c>
      <c r="BO187" s="3">
        <v>0</v>
      </c>
      <c r="BP187" s="3">
        <v>1656.36</v>
      </c>
      <c r="BQ187" s="3">
        <v>0</v>
      </c>
      <c r="BR187" s="3">
        <v>0</v>
      </c>
      <c r="BS187" s="3">
        <v>1656.36</v>
      </c>
      <c r="BT187" s="3">
        <v>1606.54</v>
      </c>
      <c r="BU187" s="3">
        <v>15096.84</v>
      </c>
      <c r="BV187" s="3">
        <v>0</v>
      </c>
      <c r="BW187" s="3">
        <v>0</v>
      </c>
      <c r="BX187" s="3">
        <v>15096.84</v>
      </c>
      <c r="BY187" s="3">
        <v>16722.03</v>
      </c>
      <c r="BZ187" s="3">
        <v>90300.12</v>
      </c>
      <c r="CA187" s="3">
        <v>0</v>
      </c>
      <c r="CB187" s="3">
        <v>0</v>
      </c>
      <c r="CC187" s="3">
        <v>90300.12</v>
      </c>
      <c r="CD187" s="3">
        <v>106587.68</v>
      </c>
      <c r="CE187" s="3">
        <v>96574.56</v>
      </c>
      <c r="CF187" s="3">
        <v>0</v>
      </c>
      <c r="CG187" s="3">
        <v>0</v>
      </c>
      <c r="CH187" s="3">
        <v>96574.56</v>
      </c>
      <c r="CI187" s="3">
        <v>112995.49</v>
      </c>
      <c r="CJ187" s="3">
        <v>1158.8399999999999</v>
      </c>
      <c r="CK187" s="3">
        <v>0</v>
      </c>
      <c r="CL187" s="3">
        <v>0</v>
      </c>
      <c r="CM187" s="3">
        <v>1158.8399999999999</v>
      </c>
      <c r="CN187" s="3">
        <v>1234.99</v>
      </c>
      <c r="CO187" s="3">
        <v>33606.54</v>
      </c>
      <c r="CP187" s="3">
        <v>0</v>
      </c>
      <c r="CQ187" s="3">
        <v>0</v>
      </c>
      <c r="CR187" s="3">
        <v>33606.54</v>
      </c>
      <c r="CS187" s="3">
        <v>37790.550000000003</v>
      </c>
      <c r="CT187" s="3">
        <v>32060.639999999999</v>
      </c>
      <c r="CU187" s="3">
        <v>0</v>
      </c>
      <c r="CV187" s="3">
        <v>0</v>
      </c>
      <c r="CW187" s="3">
        <v>32060.639999999999</v>
      </c>
      <c r="CX187" s="3">
        <v>36205.89</v>
      </c>
      <c r="CY187" s="3">
        <v>59401.5</v>
      </c>
      <c r="CZ187" s="3">
        <v>0</v>
      </c>
      <c r="DA187" s="3">
        <v>0</v>
      </c>
      <c r="DB187" s="3">
        <v>59401.5</v>
      </c>
      <c r="DC187" s="3">
        <v>65424.800000000003</v>
      </c>
      <c r="DD187" s="3">
        <v>0</v>
      </c>
      <c r="DE187" s="3">
        <v>0</v>
      </c>
      <c r="DF187" s="3">
        <v>0</v>
      </c>
      <c r="DG187" s="3">
        <v>0</v>
      </c>
      <c r="DH187" s="3">
        <v>0</v>
      </c>
      <c r="DI187" s="3">
        <v>5320.84</v>
      </c>
      <c r="DJ187" s="3">
        <v>-19.54</v>
      </c>
      <c r="DK187" s="3">
        <v>0</v>
      </c>
      <c r="DL187" s="3">
        <v>5301.3</v>
      </c>
      <c r="DM187" s="3">
        <v>6358.97</v>
      </c>
      <c r="DN187" s="3">
        <v>7973.54</v>
      </c>
      <c r="DO187" s="3">
        <v>0</v>
      </c>
      <c r="DP187" s="3">
        <v>0</v>
      </c>
      <c r="DQ187" s="3">
        <v>7973.54</v>
      </c>
      <c r="DR187" s="3">
        <v>10305.5</v>
      </c>
      <c r="DS187" s="3">
        <v>0</v>
      </c>
      <c r="DT187" s="3">
        <v>0</v>
      </c>
      <c r="DU187" s="3">
        <v>0</v>
      </c>
      <c r="DV187" s="3">
        <v>0</v>
      </c>
      <c r="DW187" s="3">
        <v>0</v>
      </c>
      <c r="DX187" s="3">
        <v>20006.82</v>
      </c>
      <c r="DY187" s="3">
        <v>-8264.14</v>
      </c>
      <c r="DZ187" s="3">
        <v>0</v>
      </c>
      <c r="EA187" s="3">
        <v>11742.68</v>
      </c>
      <c r="EB187" s="3">
        <v>25302.5</v>
      </c>
      <c r="EC187" s="7">
        <v>975859.44</v>
      </c>
      <c r="ED187" s="7">
        <v>-41665.82</v>
      </c>
      <c r="EE187" s="7">
        <v>0</v>
      </c>
      <c r="EF187" s="7">
        <v>934193.62</v>
      </c>
      <c r="EG187" s="7">
        <v>1128114.51</v>
      </c>
      <c r="EH187" s="8">
        <f t="shared" si="10"/>
        <v>1.2075810472779722</v>
      </c>
      <c r="EI187" s="3">
        <v>142345.12</v>
      </c>
      <c r="EJ187" s="3">
        <v>-11362.04</v>
      </c>
      <c r="EK187" s="3">
        <v>0</v>
      </c>
      <c r="EL187" s="3">
        <v>130983.08</v>
      </c>
      <c r="EM187" s="3">
        <v>131218.73000000001</v>
      </c>
      <c r="EN187" s="3">
        <v>0</v>
      </c>
      <c r="EO187" s="3">
        <v>0</v>
      </c>
      <c r="EP187" s="3">
        <v>0</v>
      </c>
      <c r="EQ187" s="3">
        <v>0</v>
      </c>
      <c r="ER187" s="3">
        <v>0</v>
      </c>
      <c r="ES187" s="3">
        <v>197480.88</v>
      </c>
      <c r="ET187" s="3">
        <v>-23786.83</v>
      </c>
      <c r="EU187" s="3">
        <v>0</v>
      </c>
      <c r="EV187" s="3">
        <v>173694.05</v>
      </c>
      <c r="EW187" s="3">
        <v>176651.01</v>
      </c>
      <c r="EX187" s="3">
        <v>0</v>
      </c>
      <c r="EY187" s="3">
        <v>0</v>
      </c>
      <c r="EZ187" s="3">
        <v>0</v>
      </c>
      <c r="FA187" s="3">
        <v>0</v>
      </c>
      <c r="FB187" s="3">
        <v>89.4</v>
      </c>
      <c r="FC187" s="3">
        <v>0</v>
      </c>
      <c r="FD187" s="3">
        <v>0</v>
      </c>
      <c r="FE187" s="3">
        <v>0</v>
      </c>
      <c r="FF187" s="3">
        <v>0</v>
      </c>
      <c r="FG187" s="3">
        <v>131.16</v>
      </c>
      <c r="FH187" s="3">
        <v>551116.15</v>
      </c>
      <c r="FI187" s="3">
        <v>0</v>
      </c>
      <c r="FJ187" s="3">
        <v>0</v>
      </c>
      <c r="FK187" s="3">
        <v>551116.15</v>
      </c>
      <c r="FL187" s="3">
        <v>741103.39</v>
      </c>
      <c r="FM187" s="3">
        <v>84917.29</v>
      </c>
      <c r="FN187" s="3">
        <v>-6516.95</v>
      </c>
      <c r="FO187" s="3">
        <v>0</v>
      </c>
      <c r="FP187" s="3">
        <v>78400.34</v>
      </c>
      <c r="FQ187" s="3">
        <v>78920.820000000007</v>
      </c>
      <c r="FR187" s="3">
        <v>0</v>
      </c>
      <c r="FS187" s="3">
        <v>0</v>
      </c>
      <c r="FT187" s="3">
        <v>0</v>
      </c>
      <c r="FU187" s="3">
        <v>0</v>
      </c>
      <c r="FV187" s="3">
        <v>0</v>
      </c>
      <c r="FW187" s="9">
        <v>48629.98</v>
      </c>
      <c r="FX187" s="9">
        <v>0</v>
      </c>
      <c r="FY187" s="9">
        <v>0</v>
      </c>
      <c r="FZ187" s="9">
        <v>48629.98</v>
      </c>
      <c r="GA187" s="9">
        <v>60613.63</v>
      </c>
      <c r="GB187" s="10">
        <f t="shared" si="11"/>
        <v>1.2464251476147017</v>
      </c>
      <c r="GC187" s="3">
        <v>0</v>
      </c>
      <c r="GD187" s="3">
        <v>0</v>
      </c>
      <c r="GE187" s="3">
        <v>0</v>
      </c>
      <c r="GF187" s="3">
        <v>0</v>
      </c>
      <c r="GG187" s="3">
        <v>0</v>
      </c>
      <c r="GH187" s="3">
        <v>0</v>
      </c>
      <c r="GI187" s="3">
        <v>0</v>
      </c>
      <c r="GJ187" s="3">
        <v>0</v>
      </c>
      <c r="GK187" s="3">
        <v>0</v>
      </c>
      <c r="GL187" s="3">
        <v>0</v>
      </c>
      <c r="GM187" s="3">
        <v>48629.98</v>
      </c>
      <c r="GN187" s="3">
        <v>0</v>
      </c>
      <c r="GO187" s="3">
        <v>0</v>
      </c>
      <c r="GP187" s="3">
        <v>48629.98</v>
      </c>
      <c r="GQ187" s="3">
        <v>60613.63</v>
      </c>
    </row>
    <row r="188" spans="1:199" ht="15" customHeight="1" x14ac:dyDescent="0.25">
      <c r="A188" s="2" t="s">
        <v>172</v>
      </c>
      <c r="B188" s="2" t="s">
        <v>173</v>
      </c>
      <c r="C188" s="1"/>
      <c r="D188" s="2" t="s">
        <v>55</v>
      </c>
      <c r="E188" s="2" t="s">
        <v>59</v>
      </c>
      <c r="F188" s="3">
        <v>572153.85</v>
      </c>
      <c r="G188" s="3">
        <v>-1753.06</v>
      </c>
      <c r="H188" s="3">
        <v>0</v>
      </c>
      <c r="I188" s="3">
        <v>570400.79</v>
      </c>
      <c r="J188" s="3">
        <v>572108.41</v>
      </c>
      <c r="K188" s="4">
        <f t="shared" si="8"/>
        <v>1.0029937195563843</v>
      </c>
      <c r="L188" s="5">
        <v>174461.69</v>
      </c>
      <c r="M188" s="5">
        <v>-1684.32</v>
      </c>
      <c r="N188" s="5">
        <v>0</v>
      </c>
      <c r="O188" s="5">
        <v>172777.37</v>
      </c>
      <c r="P188" s="5">
        <v>169045.79</v>
      </c>
      <c r="Q188" s="6">
        <f t="shared" si="9"/>
        <v>0.978402379895006</v>
      </c>
      <c r="R188" s="3">
        <v>0</v>
      </c>
      <c r="S188" s="3">
        <v>0</v>
      </c>
      <c r="T188" s="3">
        <v>0</v>
      </c>
      <c r="U188" s="3">
        <v>0</v>
      </c>
      <c r="V188" s="3">
        <v>2037.67</v>
      </c>
      <c r="W188" s="3">
        <v>5519.67</v>
      </c>
      <c r="X188" s="3">
        <v>0</v>
      </c>
      <c r="Y188" s="3">
        <v>0</v>
      </c>
      <c r="Z188" s="3">
        <v>5519.67</v>
      </c>
      <c r="AA188" s="3">
        <v>5362.29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19434.240000000002</v>
      </c>
      <c r="AH188" s="3">
        <v>0</v>
      </c>
      <c r="AI188" s="3">
        <v>0</v>
      </c>
      <c r="AJ188" s="3">
        <v>19434.240000000002</v>
      </c>
      <c r="AK188" s="3">
        <v>17391.36</v>
      </c>
      <c r="AL188" s="3">
        <v>4230.47</v>
      </c>
      <c r="AM188" s="3">
        <v>0</v>
      </c>
      <c r="AN188" s="3">
        <v>0</v>
      </c>
      <c r="AO188" s="3">
        <v>4230.47</v>
      </c>
      <c r="AP188" s="3">
        <v>4117.03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3">
        <v>0</v>
      </c>
      <c r="BH188" s="3">
        <v>0</v>
      </c>
      <c r="BI188" s="3">
        <v>0</v>
      </c>
      <c r="BJ188" s="3">
        <v>0</v>
      </c>
      <c r="BK188" s="3">
        <v>0</v>
      </c>
      <c r="BL188" s="3">
        <v>0</v>
      </c>
      <c r="BM188" s="3">
        <v>0</v>
      </c>
      <c r="BN188" s="3">
        <v>0</v>
      </c>
      <c r="BO188" s="3">
        <v>0</v>
      </c>
      <c r="BP188" s="3">
        <v>1712.52</v>
      </c>
      <c r="BQ188" s="3">
        <v>0</v>
      </c>
      <c r="BR188" s="3">
        <v>0</v>
      </c>
      <c r="BS188" s="3">
        <v>1712.52</v>
      </c>
      <c r="BT188" s="3">
        <v>1630.43</v>
      </c>
      <c r="BU188" s="3">
        <v>6050.82</v>
      </c>
      <c r="BV188" s="3">
        <v>0</v>
      </c>
      <c r="BW188" s="3">
        <v>0</v>
      </c>
      <c r="BX188" s="3">
        <v>6050.82</v>
      </c>
      <c r="BY188" s="3">
        <v>5768.94</v>
      </c>
      <c r="BZ188" s="3">
        <v>36000.54</v>
      </c>
      <c r="CA188" s="3">
        <v>0</v>
      </c>
      <c r="CB188" s="3">
        <v>0</v>
      </c>
      <c r="CC188" s="3">
        <v>36000.54</v>
      </c>
      <c r="CD188" s="3">
        <v>34530.22</v>
      </c>
      <c r="CE188" s="3">
        <v>38705.879999999997</v>
      </c>
      <c r="CF188" s="3">
        <v>0</v>
      </c>
      <c r="CG188" s="3">
        <v>0</v>
      </c>
      <c r="CH188" s="3">
        <v>38705.879999999997</v>
      </c>
      <c r="CI188" s="3">
        <v>37144.92</v>
      </c>
      <c r="CJ188" s="3">
        <v>455.52</v>
      </c>
      <c r="CK188" s="3">
        <v>0</v>
      </c>
      <c r="CL188" s="3">
        <v>0</v>
      </c>
      <c r="CM188" s="3">
        <v>455.52</v>
      </c>
      <c r="CN188" s="3">
        <v>407.23</v>
      </c>
      <c r="CO188" s="3">
        <v>13470.42</v>
      </c>
      <c r="CP188" s="3">
        <v>0</v>
      </c>
      <c r="CQ188" s="3">
        <v>0</v>
      </c>
      <c r="CR188" s="3">
        <v>13470.42</v>
      </c>
      <c r="CS188" s="3">
        <v>12856.15</v>
      </c>
      <c r="CT188" s="3">
        <v>13051.74</v>
      </c>
      <c r="CU188" s="3">
        <v>0</v>
      </c>
      <c r="CV188" s="3">
        <v>0</v>
      </c>
      <c r="CW188" s="3">
        <v>13051.74</v>
      </c>
      <c r="CX188" s="3">
        <v>12495.99</v>
      </c>
      <c r="CY188" s="3">
        <v>23807.52</v>
      </c>
      <c r="CZ188" s="3">
        <v>0</v>
      </c>
      <c r="DA188" s="3">
        <v>0</v>
      </c>
      <c r="DB188" s="3">
        <v>23807.52</v>
      </c>
      <c r="DC188" s="3">
        <v>22785.22</v>
      </c>
      <c r="DD188" s="3">
        <v>0</v>
      </c>
      <c r="DE188" s="3">
        <v>0</v>
      </c>
      <c r="DF188" s="3">
        <v>0</v>
      </c>
      <c r="DG188" s="3">
        <v>0</v>
      </c>
      <c r="DH188" s="3">
        <v>0</v>
      </c>
      <c r="DI188" s="3">
        <v>2614.4499999999998</v>
      </c>
      <c r="DJ188" s="3">
        <v>0</v>
      </c>
      <c r="DK188" s="3">
        <v>0</v>
      </c>
      <c r="DL188" s="3">
        <v>2614.4499999999998</v>
      </c>
      <c r="DM188" s="3">
        <v>2544.34</v>
      </c>
      <c r="DN188" s="3">
        <v>3181.27</v>
      </c>
      <c r="DO188" s="3">
        <v>0</v>
      </c>
      <c r="DP188" s="3">
        <v>0</v>
      </c>
      <c r="DQ188" s="3">
        <v>3181.27</v>
      </c>
      <c r="DR188" s="3">
        <v>3132.13</v>
      </c>
      <c r="DS188" s="3">
        <v>0</v>
      </c>
      <c r="DT188" s="3">
        <v>0</v>
      </c>
      <c r="DU188" s="3">
        <v>0</v>
      </c>
      <c r="DV188" s="3">
        <v>0</v>
      </c>
      <c r="DW188" s="3">
        <v>0</v>
      </c>
      <c r="DX188" s="3">
        <v>6226.63</v>
      </c>
      <c r="DY188" s="3">
        <v>-1684.32</v>
      </c>
      <c r="DZ188" s="3">
        <v>0</v>
      </c>
      <c r="EA188" s="3">
        <v>4542.3100000000004</v>
      </c>
      <c r="EB188" s="3">
        <v>6841.87</v>
      </c>
      <c r="EC188" s="7">
        <v>369287.58</v>
      </c>
      <c r="ED188" s="7">
        <v>-68.739999999999995</v>
      </c>
      <c r="EE188" s="7">
        <v>0</v>
      </c>
      <c r="EF188" s="7">
        <v>369218.84</v>
      </c>
      <c r="EG188" s="7">
        <v>377033.94</v>
      </c>
      <c r="EH188" s="8">
        <f t="shared" si="10"/>
        <v>1.0211665796902454</v>
      </c>
      <c r="EI188" s="3">
        <v>57476.81</v>
      </c>
      <c r="EJ188" s="3">
        <v>-18.13</v>
      </c>
      <c r="EK188" s="3">
        <v>0</v>
      </c>
      <c r="EL188" s="3">
        <v>57458.68</v>
      </c>
      <c r="EM188" s="3">
        <v>51800.25</v>
      </c>
      <c r="EN188" s="3">
        <v>0</v>
      </c>
      <c r="EO188" s="3">
        <v>0</v>
      </c>
      <c r="EP188" s="3">
        <v>0</v>
      </c>
      <c r="EQ188" s="3">
        <v>0</v>
      </c>
      <c r="ER188" s="3">
        <v>0</v>
      </c>
      <c r="ES188" s="3">
        <v>75846.14</v>
      </c>
      <c r="ET188" s="3">
        <v>-46.23</v>
      </c>
      <c r="EU188" s="3">
        <v>0</v>
      </c>
      <c r="EV188" s="3">
        <v>75799.91</v>
      </c>
      <c r="EW188" s="3">
        <v>67624.53</v>
      </c>
      <c r="EX188" s="3">
        <v>0</v>
      </c>
      <c r="EY188" s="3">
        <v>0</v>
      </c>
      <c r="EZ188" s="3">
        <v>0</v>
      </c>
      <c r="FA188" s="3">
        <v>0</v>
      </c>
      <c r="FB188" s="3">
        <v>0</v>
      </c>
      <c r="FC188" s="3">
        <v>0</v>
      </c>
      <c r="FD188" s="3">
        <v>0</v>
      </c>
      <c r="FE188" s="3">
        <v>0</v>
      </c>
      <c r="FF188" s="3">
        <v>0</v>
      </c>
      <c r="FG188" s="3">
        <v>0</v>
      </c>
      <c r="FH188" s="3">
        <v>200559.14</v>
      </c>
      <c r="FI188" s="3">
        <v>0</v>
      </c>
      <c r="FJ188" s="3">
        <v>0</v>
      </c>
      <c r="FK188" s="3">
        <v>200559.14</v>
      </c>
      <c r="FL188" s="3">
        <v>225617.03</v>
      </c>
      <c r="FM188" s="3">
        <v>35405.49</v>
      </c>
      <c r="FN188" s="3">
        <v>-4.38</v>
      </c>
      <c r="FO188" s="3">
        <v>0</v>
      </c>
      <c r="FP188" s="3">
        <v>35401.11</v>
      </c>
      <c r="FQ188" s="3">
        <v>31992.13</v>
      </c>
      <c r="FR188" s="3">
        <v>0</v>
      </c>
      <c r="FS188" s="3">
        <v>0</v>
      </c>
      <c r="FT188" s="3">
        <v>0</v>
      </c>
      <c r="FU188" s="3">
        <v>0</v>
      </c>
      <c r="FV188" s="3">
        <v>0</v>
      </c>
      <c r="FW188" s="9">
        <v>28404.58</v>
      </c>
      <c r="FX188" s="9">
        <v>0</v>
      </c>
      <c r="FY188" s="9">
        <v>0</v>
      </c>
      <c r="FZ188" s="9">
        <v>28404.58</v>
      </c>
      <c r="GA188" s="9">
        <v>26028.68</v>
      </c>
      <c r="GB188" s="10">
        <f t="shared" si="11"/>
        <v>0.91635503851843603</v>
      </c>
      <c r="GC188" s="3">
        <v>0</v>
      </c>
      <c r="GD188" s="3">
        <v>0</v>
      </c>
      <c r="GE188" s="3">
        <v>0</v>
      </c>
      <c r="GF188" s="3">
        <v>0</v>
      </c>
      <c r="GG188" s="3">
        <v>0</v>
      </c>
      <c r="GH188" s="3">
        <v>0</v>
      </c>
      <c r="GI188" s="3">
        <v>0</v>
      </c>
      <c r="GJ188" s="3">
        <v>0</v>
      </c>
      <c r="GK188" s="3">
        <v>0</v>
      </c>
      <c r="GL188" s="3">
        <v>0</v>
      </c>
      <c r="GM188" s="3">
        <v>28404.58</v>
      </c>
      <c r="GN188" s="3">
        <v>0</v>
      </c>
      <c r="GO188" s="3">
        <v>0</v>
      </c>
      <c r="GP188" s="3">
        <v>28404.58</v>
      </c>
      <c r="GQ188" s="3">
        <v>26028.68</v>
      </c>
    </row>
    <row r="189" spans="1:199" ht="15" customHeight="1" x14ac:dyDescent="0.25">
      <c r="A189" s="2" t="s">
        <v>172</v>
      </c>
      <c r="B189" s="2" t="s">
        <v>174</v>
      </c>
      <c r="C189" s="1"/>
      <c r="D189" s="2" t="s">
        <v>55</v>
      </c>
      <c r="E189" s="2" t="s">
        <v>59</v>
      </c>
      <c r="F189" s="3">
        <v>117057.25</v>
      </c>
      <c r="G189" s="3">
        <v>0</v>
      </c>
      <c r="H189" s="3">
        <v>0</v>
      </c>
      <c r="I189" s="3">
        <v>117057.25</v>
      </c>
      <c r="J189" s="3">
        <v>128183.12</v>
      </c>
      <c r="K189" s="4">
        <f t="shared" si="8"/>
        <v>1.0950463982367602</v>
      </c>
      <c r="L189" s="5">
        <v>42744.54</v>
      </c>
      <c r="M189" s="5">
        <v>0</v>
      </c>
      <c r="N189" s="5">
        <v>0</v>
      </c>
      <c r="O189" s="5">
        <v>42744.54</v>
      </c>
      <c r="P189" s="5">
        <v>44806.89</v>
      </c>
      <c r="Q189" s="6">
        <f t="shared" si="9"/>
        <v>1.0482482674980242</v>
      </c>
      <c r="R189" s="3">
        <v>0</v>
      </c>
      <c r="S189" s="3">
        <v>0</v>
      </c>
      <c r="T189" s="3">
        <v>0</v>
      </c>
      <c r="U189" s="3">
        <v>0</v>
      </c>
      <c r="V189" s="3">
        <v>492.03</v>
      </c>
      <c r="W189" s="3">
        <v>2392.5</v>
      </c>
      <c r="X189" s="3">
        <v>0</v>
      </c>
      <c r="Y189" s="3">
        <v>0</v>
      </c>
      <c r="Z189" s="3">
        <v>2392.5</v>
      </c>
      <c r="AA189" s="3">
        <v>2439.9499999999998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4485.12</v>
      </c>
      <c r="AH189" s="3">
        <v>0</v>
      </c>
      <c r="AI189" s="3">
        <v>0</v>
      </c>
      <c r="AJ189" s="3">
        <v>4485.12</v>
      </c>
      <c r="AK189" s="3">
        <v>4485.12</v>
      </c>
      <c r="AL189" s="3">
        <v>1821.14</v>
      </c>
      <c r="AM189" s="3">
        <v>0</v>
      </c>
      <c r="AN189" s="3">
        <v>0</v>
      </c>
      <c r="AO189" s="3">
        <v>1821.14</v>
      </c>
      <c r="AP189" s="3">
        <v>1824.38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>
        <v>0</v>
      </c>
      <c r="BG189" s="3">
        <v>0</v>
      </c>
      <c r="BH189" s="3">
        <v>0</v>
      </c>
      <c r="BI189" s="3">
        <v>0</v>
      </c>
      <c r="BJ189" s="3">
        <v>0</v>
      </c>
      <c r="BK189" s="3">
        <v>0</v>
      </c>
      <c r="BL189" s="3">
        <v>0</v>
      </c>
      <c r="BM189" s="3">
        <v>0</v>
      </c>
      <c r="BN189" s="3">
        <v>0</v>
      </c>
      <c r="BO189" s="3">
        <v>0</v>
      </c>
      <c r="BP189" s="3">
        <v>0</v>
      </c>
      <c r="BQ189" s="3">
        <v>0</v>
      </c>
      <c r="BR189" s="3">
        <v>0</v>
      </c>
      <c r="BS189" s="3">
        <v>0</v>
      </c>
      <c r="BT189" s="3">
        <v>0</v>
      </c>
      <c r="BU189" s="3">
        <v>1394.58</v>
      </c>
      <c r="BV189" s="3">
        <v>0</v>
      </c>
      <c r="BW189" s="3">
        <v>0</v>
      </c>
      <c r="BX189" s="3">
        <v>1394.58</v>
      </c>
      <c r="BY189" s="3">
        <v>1447.49</v>
      </c>
      <c r="BZ189" s="3">
        <v>8192.34</v>
      </c>
      <c r="CA189" s="3">
        <v>0</v>
      </c>
      <c r="CB189" s="3">
        <v>0</v>
      </c>
      <c r="CC189" s="3">
        <v>8192.34</v>
      </c>
      <c r="CD189" s="3">
        <v>8534.7800000000007</v>
      </c>
      <c r="CE189" s="3">
        <v>8921.2199999999993</v>
      </c>
      <c r="CF189" s="3">
        <v>0</v>
      </c>
      <c r="CG189" s="3">
        <v>0</v>
      </c>
      <c r="CH189" s="3">
        <v>8921.2199999999993</v>
      </c>
      <c r="CI189" s="3">
        <v>9322.1</v>
      </c>
      <c r="CJ189" s="3">
        <v>112.08</v>
      </c>
      <c r="CK189" s="3">
        <v>0</v>
      </c>
      <c r="CL189" s="3">
        <v>0</v>
      </c>
      <c r="CM189" s="3">
        <v>112.08</v>
      </c>
      <c r="CN189" s="3">
        <v>122.1</v>
      </c>
      <c r="CO189" s="3">
        <v>3104.52</v>
      </c>
      <c r="CP189" s="3">
        <v>0</v>
      </c>
      <c r="CQ189" s="3">
        <v>0</v>
      </c>
      <c r="CR189" s="3">
        <v>3104.52</v>
      </c>
      <c r="CS189" s="3">
        <v>3217.02</v>
      </c>
      <c r="CT189" s="3">
        <v>3104.52</v>
      </c>
      <c r="CU189" s="3">
        <v>0</v>
      </c>
      <c r="CV189" s="3">
        <v>0</v>
      </c>
      <c r="CW189" s="3">
        <v>3104.52</v>
      </c>
      <c r="CX189" s="3">
        <v>3235.9</v>
      </c>
      <c r="CY189" s="3">
        <v>5487.24</v>
      </c>
      <c r="CZ189" s="3">
        <v>0</v>
      </c>
      <c r="DA189" s="3">
        <v>0</v>
      </c>
      <c r="DB189" s="3">
        <v>5487.24</v>
      </c>
      <c r="DC189" s="3">
        <v>5690.33</v>
      </c>
      <c r="DD189" s="3">
        <v>0</v>
      </c>
      <c r="DE189" s="3">
        <v>0</v>
      </c>
      <c r="DF189" s="3">
        <v>0</v>
      </c>
      <c r="DG189" s="3">
        <v>0</v>
      </c>
      <c r="DH189" s="3">
        <v>0</v>
      </c>
      <c r="DI189" s="3">
        <v>1123.43</v>
      </c>
      <c r="DJ189" s="3">
        <v>0</v>
      </c>
      <c r="DK189" s="3">
        <v>0</v>
      </c>
      <c r="DL189" s="3">
        <v>1123.43</v>
      </c>
      <c r="DM189" s="3">
        <v>1142.5899999999999</v>
      </c>
      <c r="DN189" s="3">
        <v>733.54</v>
      </c>
      <c r="DO189" s="3">
        <v>0</v>
      </c>
      <c r="DP189" s="3">
        <v>0</v>
      </c>
      <c r="DQ189" s="3">
        <v>733.54</v>
      </c>
      <c r="DR189" s="3">
        <v>777.28</v>
      </c>
      <c r="DS189" s="3">
        <v>0</v>
      </c>
      <c r="DT189" s="3">
        <v>0</v>
      </c>
      <c r="DU189" s="3">
        <v>0</v>
      </c>
      <c r="DV189" s="3">
        <v>0</v>
      </c>
      <c r="DW189" s="3">
        <v>0</v>
      </c>
      <c r="DX189" s="3">
        <v>1872.31</v>
      </c>
      <c r="DY189" s="3">
        <v>0</v>
      </c>
      <c r="DZ189" s="3">
        <v>0</v>
      </c>
      <c r="EA189" s="3">
        <v>1872.31</v>
      </c>
      <c r="EB189" s="3">
        <v>2075.8200000000002</v>
      </c>
      <c r="EC189" s="7">
        <v>67504.97</v>
      </c>
      <c r="ED189" s="7">
        <v>0</v>
      </c>
      <c r="EE189" s="7">
        <v>0</v>
      </c>
      <c r="EF189" s="7">
        <v>67504.97</v>
      </c>
      <c r="EG189" s="7">
        <v>76581.649999999994</v>
      </c>
      <c r="EH189" s="8">
        <f t="shared" si="10"/>
        <v>1.1344594331350712</v>
      </c>
      <c r="EI189" s="3">
        <v>7201.64</v>
      </c>
      <c r="EJ189" s="3">
        <v>0</v>
      </c>
      <c r="EK189" s="3">
        <v>0</v>
      </c>
      <c r="EL189" s="3">
        <v>7201.64</v>
      </c>
      <c r="EM189" s="3">
        <v>7246.73</v>
      </c>
      <c r="EN189" s="3">
        <v>0</v>
      </c>
      <c r="EO189" s="3">
        <v>0</v>
      </c>
      <c r="EP189" s="3">
        <v>0</v>
      </c>
      <c r="EQ189" s="3">
        <v>0</v>
      </c>
      <c r="ER189" s="3">
        <v>0</v>
      </c>
      <c r="ES189" s="3">
        <v>9659.76</v>
      </c>
      <c r="ET189" s="3">
        <v>0</v>
      </c>
      <c r="EU189" s="3">
        <v>0</v>
      </c>
      <c r="EV189" s="3">
        <v>9659.76</v>
      </c>
      <c r="EW189" s="3">
        <v>9641.0400000000009</v>
      </c>
      <c r="EX189" s="3">
        <v>0</v>
      </c>
      <c r="EY189" s="3">
        <v>0</v>
      </c>
      <c r="EZ189" s="3">
        <v>0</v>
      </c>
      <c r="FA189" s="3">
        <v>0</v>
      </c>
      <c r="FB189" s="3">
        <v>0</v>
      </c>
      <c r="FC189" s="3">
        <v>0</v>
      </c>
      <c r="FD189" s="3">
        <v>0</v>
      </c>
      <c r="FE189" s="3">
        <v>0</v>
      </c>
      <c r="FF189" s="3">
        <v>0</v>
      </c>
      <c r="FG189" s="3">
        <v>0</v>
      </c>
      <c r="FH189" s="3">
        <v>46251.47</v>
      </c>
      <c r="FI189" s="3">
        <v>0</v>
      </c>
      <c r="FJ189" s="3">
        <v>0</v>
      </c>
      <c r="FK189" s="3">
        <v>46251.47</v>
      </c>
      <c r="FL189" s="3">
        <v>55251.29</v>
      </c>
      <c r="FM189" s="3">
        <v>4392.1000000000004</v>
      </c>
      <c r="FN189" s="3">
        <v>0</v>
      </c>
      <c r="FO189" s="3">
        <v>0</v>
      </c>
      <c r="FP189" s="3">
        <v>4392.1000000000004</v>
      </c>
      <c r="FQ189" s="3">
        <v>4442.59</v>
      </c>
      <c r="FR189" s="3">
        <v>0</v>
      </c>
      <c r="FS189" s="3">
        <v>0</v>
      </c>
      <c r="FT189" s="3">
        <v>0</v>
      </c>
      <c r="FU189" s="3">
        <v>0</v>
      </c>
      <c r="FV189" s="3">
        <v>0</v>
      </c>
      <c r="FW189" s="9">
        <v>6807.74</v>
      </c>
      <c r="FX189" s="9">
        <v>0</v>
      </c>
      <c r="FY189" s="9">
        <v>0</v>
      </c>
      <c r="FZ189" s="9">
        <v>6807.74</v>
      </c>
      <c r="GA189" s="9">
        <v>6794.58</v>
      </c>
      <c r="GB189" s="10">
        <f t="shared" si="11"/>
        <v>0.99806690619794525</v>
      </c>
      <c r="GC189" s="3">
        <v>0</v>
      </c>
      <c r="GD189" s="3">
        <v>0</v>
      </c>
      <c r="GE189" s="3">
        <v>0</v>
      </c>
      <c r="GF189" s="3">
        <v>0</v>
      </c>
      <c r="GG189" s="3">
        <v>0</v>
      </c>
      <c r="GH189" s="3">
        <v>0</v>
      </c>
      <c r="GI189" s="3">
        <v>0</v>
      </c>
      <c r="GJ189" s="3">
        <v>0</v>
      </c>
      <c r="GK189" s="3">
        <v>0</v>
      </c>
      <c r="GL189" s="3">
        <v>0</v>
      </c>
      <c r="GM189" s="3">
        <v>6807.74</v>
      </c>
      <c r="GN189" s="3">
        <v>0</v>
      </c>
      <c r="GO189" s="3">
        <v>0</v>
      </c>
      <c r="GP189" s="3">
        <v>6807.74</v>
      </c>
      <c r="GQ189" s="3">
        <v>6794.58</v>
      </c>
    </row>
    <row r="190" spans="1:199" ht="15" customHeight="1" x14ac:dyDescent="0.25">
      <c r="A190" s="2" t="s">
        <v>172</v>
      </c>
      <c r="B190" s="2" t="s">
        <v>60</v>
      </c>
      <c r="C190" s="1"/>
      <c r="D190" s="2" t="s">
        <v>55</v>
      </c>
      <c r="E190" s="2" t="s">
        <v>59</v>
      </c>
      <c r="F190" s="3">
        <v>967539.5</v>
      </c>
      <c r="G190" s="3">
        <v>185.78</v>
      </c>
      <c r="H190" s="3">
        <v>0</v>
      </c>
      <c r="I190" s="3">
        <v>967725.28</v>
      </c>
      <c r="J190" s="3">
        <v>1181834.6499999999</v>
      </c>
      <c r="K190" s="4">
        <f t="shared" si="8"/>
        <v>1.2212501568626997</v>
      </c>
      <c r="L190" s="5">
        <v>336052.71</v>
      </c>
      <c r="M190" s="5">
        <v>0</v>
      </c>
      <c r="N190" s="5">
        <v>0</v>
      </c>
      <c r="O190" s="5">
        <v>336052.71</v>
      </c>
      <c r="P190" s="5">
        <v>379763.97</v>
      </c>
      <c r="Q190" s="6">
        <f t="shared" si="9"/>
        <v>1.1300726305703648</v>
      </c>
      <c r="R190" s="3">
        <v>0</v>
      </c>
      <c r="S190" s="3">
        <v>0</v>
      </c>
      <c r="T190" s="3">
        <v>0</v>
      </c>
      <c r="U190" s="3">
        <v>0</v>
      </c>
      <c r="V190" s="3">
        <v>14932.7</v>
      </c>
      <c r="W190" s="3">
        <v>15336.6</v>
      </c>
      <c r="X190" s="3">
        <v>0</v>
      </c>
      <c r="Y190" s="3">
        <v>0</v>
      </c>
      <c r="Z190" s="3">
        <v>15336.6</v>
      </c>
      <c r="AA190" s="3">
        <v>15504.95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36456.9</v>
      </c>
      <c r="AH190" s="3">
        <v>0</v>
      </c>
      <c r="AI190" s="3">
        <v>0</v>
      </c>
      <c r="AJ190" s="3">
        <v>36456.9</v>
      </c>
      <c r="AK190" s="3">
        <v>32520.54</v>
      </c>
      <c r="AL190" s="3">
        <v>11687.89</v>
      </c>
      <c r="AM190" s="3">
        <v>0</v>
      </c>
      <c r="AN190" s="3">
        <v>0</v>
      </c>
      <c r="AO190" s="3">
        <v>11687.89</v>
      </c>
      <c r="AP190" s="3">
        <v>11675.98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v>0</v>
      </c>
      <c r="BG190" s="3">
        <v>0</v>
      </c>
      <c r="BH190" s="3">
        <v>0</v>
      </c>
      <c r="BI190" s="3">
        <v>0</v>
      </c>
      <c r="BJ190" s="3">
        <v>0</v>
      </c>
      <c r="BK190" s="3">
        <v>0</v>
      </c>
      <c r="BL190" s="3">
        <v>0</v>
      </c>
      <c r="BM190" s="3">
        <v>0</v>
      </c>
      <c r="BN190" s="3">
        <v>0</v>
      </c>
      <c r="BO190" s="3">
        <v>0</v>
      </c>
      <c r="BP190" s="3">
        <v>3564.89</v>
      </c>
      <c r="BQ190" s="3">
        <v>0</v>
      </c>
      <c r="BR190" s="3">
        <v>0</v>
      </c>
      <c r="BS190" s="3">
        <v>3564.89</v>
      </c>
      <c r="BT190" s="3">
        <v>3890.46</v>
      </c>
      <c r="BU190" s="3">
        <v>11364.23</v>
      </c>
      <c r="BV190" s="3">
        <v>0</v>
      </c>
      <c r="BW190" s="3">
        <v>0</v>
      </c>
      <c r="BX190" s="3">
        <v>11364.23</v>
      </c>
      <c r="BY190" s="3">
        <v>12500.85</v>
      </c>
      <c r="BZ190" s="3">
        <v>66760.44</v>
      </c>
      <c r="CA190" s="3">
        <v>0</v>
      </c>
      <c r="CB190" s="3">
        <v>0</v>
      </c>
      <c r="CC190" s="3">
        <v>66760.44</v>
      </c>
      <c r="CD190" s="3">
        <v>75674.11</v>
      </c>
      <c r="CE190" s="3">
        <v>72695.759999999995</v>
      </c>
      <c r="CF190" s="3">
        <v>0</v>
      </c>
      <c r="CG190" s="3">
        <v>0</v>
      </c>
      <c r="CH190" s="3">
        <v>72695.759999999995</v>
      </c>
      <c r="CI190" s="3">
        <v>83148.92</v>
      </c>
      <c r="CJ190" s="3">
        <v>911.4</v>
      </c>
      <c r="CK190" s="3">
        <v>0</v>
      </c>
      <c r="CL190" s="3">
        <v>0</v>
      </c>
      <c r="CM190" s="3">
        <v>911.4</v>
      </c>
      <c r="CN190" s="3">
        <v>898.16</v>
      </c>
      <c r="CO190" s="3">
        <v>23227.599999999999</v>
      </c>
      <c r="CP190" s="3">
        <v>0</v>
      </c>
      <c r="CQ190" s="3">
        <v>0</v>
      </c>
      <c r="CR190" s="3">
        <v>23227.599999999999</v>
      </c>
      <c r="CS190" s="3">
        <v>25042.5</v>
      </c>
      <c r="CT190" s="3">
        <v>25297.95</v>
      </c>
      <c r="CU190" s="3">
        <v>0</v>
      </c>
      <c r="CV190" s="3">
        <v>0</v>
      </c>
      <c r="CW190" s="3">
        <v>25297.95</v>
      </c>
      <c r="CX190" s="3">
        <v>28677.46</v>
      </c>
      <c r="CY190" s="3">
        <v>44714.3</v>
      </c>
      <c r="CZ190" s="3">
        <v>0</v>
      </c>
      <c r="DA190" s="3">
        <v>0</v>
      </c>
      <c r="DB190" s="3">
        <v>44714.3</v>
      </c>
      <c r="DC190" s="3">
        <v>49508.38</v>
      </c>
      <c r="DD190" s="3">
        <v>0</v>
      </c>
      <c r="DE190" s="3">
        <v>0</v>
      </c>
      <c r="DF190" s="3">
        <v>0</v>
      </c>
      <c r="DG190" s="3">
        <v>0</v>
      </c>
      <c r="DH190" s="3">
        <v>0</v>
      </c>
      <c r="DI190" s="3">
        <v>7218.03</v>
      </c>
      <c r="DJ190" s="3">
        <v>0</v>
      </c>
      <c r="DK190" s="3">
        <v>0</v>
      </c>
      <c r="DL190" s="3">
        <v>7218.03</v>
      </c>
      <c r="DM190" s="3">
        <v>7314.94</v>
      </c>
      <c r="DN190" s="3">
        <v>5972.84</v>
      </c>
      <c r="DO190" s="3">
        <v>0</v>
      </c>
      <c r="DP190" s="3">
        <v>0</v>
      </c>
      <c r="DQ190" s="3">
        <v>5972.84</v>
      </c>
      <c r="DR190" s="3">
        <v>7395.66</v>
      </c>
      <c r="DS190" s="3">
        <v>0</v>
      </c>
      <c r="DT190" s="3">
        <v>0</v>
      </c>
      <c r="DU190" s="3">
        <v>0</v>
      </c>
      <c r="DV190" s="3">
        <v>0</v>
      </c>
      <c r="DW190" s="3">
        <v>0</v>
      </c>
      <c r="DX190" s="3">
        <v>10843.88</v>
      </c>
      <c r="DY190" s="3">
        <v>0</v>
      </c>
      <c r="DZ190" s="3">
        <v>0</v>
      </c>
      <c r="EA190" s="3">
        <v>10843.88</v>
      </c>
      <c r="EB190" s="3">
        <v>11078.36</v>
      </c>
      <c r="EC190" s="7">
        <v>590640.11</v>
      </c>
      <c r="ED190" s="7">
        <v>185.78</v>
      </c>
      <c r="EE190" s="7">
        <v>0</v>
      </c>
      <c r="EF190" s="7">
        <v>590825.89</v>
      </c>
      <c r="EG190" s="7">
        <v>749486.2</v>
      </c>
      <c r="EH190" s="8">
        <f t="shared" si="10"/>
        <v>1.268539873904307</v>
      </c>
      <c r="EI190" s="3">
        <v>62364.18</v>
      </c>
      <c r="EJ190" s="3">
        <v>158.02000000000001</v>
      </c>
      <c r="EK190" s="3">
        <v>0</v>
      </c>
      <c r="EL190" s="3">
        <v>62522.2</v>
      </c>
      <c r="EM190" s="3">
        <v>74945.67</v>
      </c>
      <c r="EN190" s="3">
        <v>0</v>
      </c>
      <c r="EO190" s="3">
        <v>0</v>
      </c>
      <c r="EP190" s="3">
        <v>0</v>
      </c>
      <c r="EQ190" s="3">
        <v>0</v>
      </c>
      <c r="ER190" s="3">
        <v>0</v>
      </c>
      <c r="ES190" s="3">
        <v>90542.74</v>
      </c>
      <c r="ET190" s="3">
        <v>-184.13</v>
      </c>
      <c r="EU190" s="3">
        <v>0</v>
      </c>
      <c r="EV190" s="3">
        <v>90358.61</v>
      </c>
      <c r="EW190" s="3">
        <v>108266.94</v>
      </c>
      <c r="EX190" s="3">
        <v>0</v>
      </c>
      <c r="EY190" s="3">
        <v>0</v>
      </c>
      <c r="EZ190" s="3">
        <v>0</v>
      </c>
      <c r="FA190" s="3">
        <v>0</v>
      </c>
      <c r="FB190" s="3">
        <v>0</v>
      </c>
      <c r="FC190" s="3">
        <v>0</v>
      </c>
      <c r="FD190" s="3">
        <v>0</v>
      </c>
      <c r="FE190" s="3">
        <v>0</v>
      </c>
      <c r="FF190" s="3">
        <v>0</v>
      </c>
      <c r="FG190" s="3">
        <v>0</v>
      </c>
      <c r="FH190" s="3">
        <v>401715.15</v>
      </c>
      <c r="FI190" s="3">
        <v>0</v>
      </c>
      <c r="FJ190" s="3">
        <v>0</v>
      </c>
      <c r="FK190" s="3">
        <v>401715.15</v>
      </c>
      <c r="FL190" s="3">
        <v>522943.97</v>
      </c>
      <c r="FM190" s="3">
        <v>36018.04</v>
      </c>
      <c r="FN190" s="3">
        <v>211.89</v>
      </c>
      <c r="FO190" s="3">
        <v>0</v>
      </c>
      <c r="FP190" s="3">
        <v>36229.93</v>
      </c>
      <c r="FQ190" s="3">
        <v>43329.62</v>
      </c>
      <c r="FR190" s="3">
        <v>0</v>
      </c>
      <c r="FS190" s="3">
        <v>0</v>
      </c>
      <c r="FT190" s="3">
        <v>0</v>
      </c>
      <c r="FU190" s="3">
        <v>0</v>
      </c>
      <c r="FV190" s="3">
        <v>0</v>
      </c>
      <c r="FW190" s="9">
        <v>40846.68</v>
      </c>
      <c r="FX190" s="9">
        <v>0</v>
      </c>
      <c r="FY190" s="9">
        <v>0</v>
      </c>
      <c r="FZ190" s="9">
        <v>40846.68</v>
      </c>
      <c r="GA190" s="9">
        <v>52584.480000000003</v>
      </c>
      <c r="GB190" s="10">
        <f t="shared" si="11"/>
        <v>1.2873624000775583</v>
      </c>
      <c r="GC190" s="3">
        <v>0</v>
      </c>
      <c r="GD190" s="3">
        <v>0</v>
      </c>
      <c r="GE190" s="3">
        <v>0</v>
      </c>
      <c r="GF190" s="3">
        <v>0</v>
      </c>
      <c r="GG190" s="3">
        <v>0</v>
      </c>
      <c r="GH190" s="3">
        <v>0</v>
      </c>
      <c r="GI190" s="3">
        <v>0</v>
      </c>
      <c r="GJ190" s="3">
        <v>0</v>
      </c>
      <c r="GK190" s="3">
        <v>0</v>
      </c>
      <c r="GL190" s="3">
        <v>0</v>
      </c>
      <c r="GM190" s="3">
        <v>40846.68</v>
      </c>
      <c r="GN190" s="3">
        <v>0</v>
      </c>
      <c r="GO190" s="3">
        <v>0</v>
      </c>
      <c r="GP190" s="3">
        <v>40846.68</v>
      </c>
      <c r="GQ190" s="3">
        <v>52584.480000000003</v>
      </c>
    </row>
    <row r="191" spans="1:199" ht="15" customHeight="1" x14ac:dyDescent="0.25">
      <c r="A191" s="2" t="s">
        <v>172</v>
      </c>
      <c r="B191" s="2" t="s">
        <v>175</v>
      </c>
      <c r="C191" s="1"/>
      <c r="D191" s="2" t="s">
        <v>55</v>
      </c>
      <c r="E191" s="2" t="s">
        <v>59</v>
      </c>
      <c r="F191" s="3">
        <v>1818746.85</v>
      </c>
      <c r="G191" s="3">
        <v>-32188.3</v>
      </c>
      <c r="H191" s="3">
        <v>0</v>
      </c>
      <c r="I191" s="3">
        <v>1786558.55</v>
      </c>
      <c r="J191" s="3">
        <v>1970583.38</v>
      </c>
      <c r="K191" s="4">
        <f t="shared" si="8"/>
        <v>1.1030052051750556</v>
      </c>
      <c r="L191" s="5">
        <v>600746.94999999995</v>
      </c>
      <c r="M191" s="5">
        <v>-5061.3100000000004</v>
      </c>
      <c r="N191" s="5">
        <v>0</v>
      </c>
      <c r="O191" s="5">
        <v>595685.64</v>
      </c>
      <c r="P191" s="5">
        <v>645640.44999999995</v>
      </c>
      <c r="Q191" s="6">
        <f t="shared" si="9"/>
        <v>1.083861027772971</v>
      </c>
      <c r="R191" s="3">
        <v>0</v>
      </c>
      <c r="S191" s="3">
        <v>0</v>
      </c>
      <c r="T191" s="3">
        <v>0</v>
      </c>
      <c r="U191" s="3">
        <v>0</v>
      </c>
      <c r="V191" s="3">
        <v>21193.02</v>
      </c>
      <c r="W191" s="3">
        <v>26136.46</v>
      </c>
      <c r="X191" s="3">
        <v>0</v>
      </c>
      <c r="Y191" s="3">
        <v>0</v>
      </c>
      <c r="Z191" s="3">
        <v>26136.46</v>
      </c>
      <c r="AA191" s="3">
        <v>27616.48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64667.34</v>
      </c>
      <c r="AH191" s="3">
        <v>0</v>
      </c>
      <c r="AI191" s="3">
        <v>0</v>
      </c>
      <c r="AJ191" s="3">
        <v>64667.34</v>
      </c>
      <c r="AK191" s="3">
        <v>59465.71</v>
      </c>
      <c r="AL191" s="3">
        <v>19910.080000000002</v>
      </c>
      <c r="AM191" s="3">
        <v>0</v>
      </c>
      <c r="AN191" s="3">
        <v>0</v>
      </c>
      <c r="AO191" s="3">
        <v>19910.080000000002</v>
      </c>
      <c r="AP191" s="3">
        <v>20464.419999999998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J191" s="3">
        <v>0</v>
      </c>
      <c r="BK191" s="3">
        <v>0</v>
      </c>
      <c r="BL191" s="3">
        <v>0</v>
      </c>
      <c r="BM191" s="3">
        <v>0</v>
      </c>
      <c r="BN191" s="3">
        <v>0</v>
      </c>
      <c r="BO191" s="3">
        <v>0</v>
      </c>
      <c r="BP191" s="3">
        <v>3414.85</v>
      </c>
      <c r="BQ191" s="3">
        <v>0</v>
      </c>
      <c r="BR191" s="3">
        <v>0</v>
      </c>
      <c r="BS191" s="3">
        <v>3414.85</v>
      </c>
      <c r="BT191" s="3">
        <v>3790.84</v>
      </c>
      <c r="BU191" s="3">
        <v>20089.669999999998</v>
      </c>
      <c r="BV191" s="3">
        <v>0</v>
      </c>
      <c r="BW191" s="3">
        <v>0</v>
      </c>
      <c r="BX191" s="3">
        <v>20089.669999999998</v>
      </c>
      <c r="BY191" s="3">
        <v>20772.330000000002</v>
      </c>
      <c r="BZ191" s="3">
        <v>121905.42</v>
      </c>
      <c r="CA191" s="3">
        <v>0</v>
      </c>
      <c r="CB191" s="3">
        <v>0</v>
      </c>
      <c r="CC191" s="3">
        <v>121905.42</v>
      </c>
      <c r="CD191" s="3">
        <v>130170.42</v>
      </c>
      <c r="CE191" s="3">
        <v>128513.82</v>
      </c>
      <c r="CF191" s="3">
        <v>0</v>
      </c>
      <c r="CG191" s="3">
        <v>0</v>
      </c>
      <c r="CH191" s="3">
        <v>128513.82</v>
      </c>
      <c r="CI191" s="3">
        <v>136285.46</v>
      </c>
      <c r="CJ191" s="3">
        <v>1482.24</v>
      </c>
      <c r="CK191" s="3">
        <v>0</v>
      </c>
      <c r="CL191" s="3">
        <v>0</v>
      </c>
      <c r="CM191" s="3">
        <v>1482.24</v>
      </c>
      <c r="CN191" s="3">
        <v>1542.47</v>
      </c>
      <c r="CO191" s="3">
        <v>44720.49</v>
      </c>
      <c r="CP191" s="3">
        <v>0</v>
      </c>
      <c r="CQ191" s="3">
        <v>0</v>
      </c>
      <c r="CR191" s="3">
        <v>44720.49</v>
      </c>
      <c r="CS191" s="3">
        <v>45891.18</v>
      </c>
      <c r="CT191" s="3">
        <v>40997.279999999999</v>
      </c>
      <c r="CU191" s="3">
        <v>0</v>
      </c>
      <c r="CV191" s="3">
        <v>0</v>
      </c>
      <c r="CW191" s="3">
        <v>40997.279999999999</v>
      </c>
      <c r="CX191" s="3">
        <v>41329.57</v>
      </c>
      <c r="CY191" s="3">
        <v>79046.429999999993</v>
      </c>
      <c r="CZ191" s="3">
        <v>0</v>
      </c>
      <c r="DA191" s="3">
        <v>0</v>
      </c>
      <c r="DB191" s="3">
        <v>79046.429999999993</v>
      </c>
      <c r="DC191" s="3">
        <v>81637.95</v>
      </c>
      <c r="DD191" s="3">
        <v>0</v>
      </c>
      <c r="DE191" s="3">
        <v>0</v>
      </c>
      <c r="DF191" s="3">
        <v>0</v>
      </c>
      <c r="DG191" s="3">
        <v>0</v>
      </c>
      <c r="DH191" s="3">
        <v>0</v>
      </c>
      <c r="DI191" s="3">
        <v>12302.15</v>
      </c>
      <c r="DJ191" s="3">
        <v>0</v>
      </c>
      <c r="DK191" s="3">
        <v>0</v>
      </c>
      <c r="DL191" s="3">
        <v>12302.15</v>
      </c>
      <c r="DM191" s="3">
        <v>12991.13</v>
      </c>
      <c r="DN191" s="3">
        <v>10645.81</v>
      </c>
      <c r="DO191" s="3">
        <v>0</v>
      </c>
      <c r="DP191" s="3">
        <v>0</v>
      </c>
      <c r="DQ191" s="3">
        <v>10645.81</v>
      </c>
      <c r="DR191" s="3">
        <v>12490.8</v>
      </c>
      <c r="DS191" s="3">
        <v>0</v>
      </c>
      <c r="DT191" s="3">
        <v>0</v>
      </c>
      <c r="DU191" s="3">
        <v>0</v>
      </c>
      <c r="DV191" s="3">
        <v>0</v>
      </c>
      <c r="DW191" s="3">
        <v>0</v>
      </c>
      <c r="DX191" s="3">
        <v>26914.91</v>
      </c>
      <c r="DY191" s="3">
        <v>-5061.3100000000004</v>
      </c>
      <c r="DZ191" s="3">
        <v>0</v>
      </c>
      <c r="EA191" s="3">
        <v>21853.599999999999</v>
      </c>
      <c r="EB191" s="3">
        <v>29998.67</v>
      </c>
      <c r="EC191" s="7">
        <v>1151768.1000000001</v>
      </c>
      <c r="ED191" s="7">
        <v>-27126.99</v>
      </c>
      <c r="EE191" s="7">
        <v>0</v>
      </c>
      <c r="EF191" s="7">
        <v>1124641.1100000001</v>
      </c>
      <c r="EG191" s="7">
        <v>1266119.4099999999</v>
      </c>
      <c r="EH191" s="8">
        <f t="shared" si="10"/>
        <v>1.1257986203260877</v>
      </c>
      <c r="EI191" s="3">
        <v>193841.77</v>
      </c>
      <c r="EJ191" s="3">
        <v>-9026.7800000000007</v>
      </c>
      <c r="EK191" s="3">
        <v>0</v>
      </c>
      <c r="EL191" s="3">
        <v>184814.99</v>
      </c>
      <c r="EM191" s="3">
        <v>206570.22</v>
      </c>
      <c r="EN191" s="3">
        <v>0</v>
      </c>
      <c r="EO191" s="3">
        <v>0</v>
      </c>
      <c r="EP191" s="3">
        <v>0</v>
      </c>
      <c r="EQ191" s="3">
        <v>0</v>
      </c>
      <c r="ER191" s="3">
        <v>0</v>
      </c>
      <c r="ES191" s="3">
        <v>264217.15999999997</v>
      </c>
      <c r="ET191" s="3">
        <v>-12823.71</v>
      </c>
      <c r="EU191" s="3">
        <v>0</v>
      </c>
      <c r="EV191" s="3">
        <v>251393.45</v>
      </c>
      <c r="EW191" s="3">
        <v>275166.53000000003</v>
      </c>
      <c r="EX191" s="3">
        <v>0</v>
      </c>
      <c r="EY191" s="3">
        <v>0</v>
      </c>
      <c r="EZ191" s="3">
        <v>0</v>
      </c>
      <c r="FA191" s="3">
        <v>0</v>
      </c>
      <c r="FB191" s="3">
        <v>0</v>
      </c>
      <c r="FC191" s="3">
        <v>0</v>
      </c>
      <c r="FD191" s="3">
        <v>0</v>
      </c>
      <c r="FE191" s="3">
        <v>0</v>
      </c>
      <c r="FF191" s="3">
        <v>0</v>
      </c>
      <c r="FG191" s="3">
        <v>0</v>
      </c>
      <c r="FH191" s="3">
        <v>576733.66</v>
      </c>
      <c r="FI191" s="3">
        <v>0</v>
      </c>
      <c r="FJ191" s="3">
        <v>0</v>
      </c>
      <c r="FK191" s="3">
        <v>576733.66</v>
      </c>
      <c r="FL191" s="3">
        <v>658021.16</v>
      </c>
      <c r="FM191" s="3">
        <v>116975.51</v>
      </c>
      <c r="FN191" s="3">
        <v>-5276.5</v>
      </c>
      <c r="FO191" s="3">
        <v>0</v>
      </c>
      <c r="FP191" s="3">
        <v>111699.01</v>
      </c>
      <c r="FQ191" s="3">
        <v>126361.5</v>
      </c>
      <c r="FR191" s="3">
        <v>0</v>
      </c>
      <c r="FS191" s="3">
        <v>0</v>
      </c>
      <c r="FT191" s="3">
        <v>0</v>
      </c>
      <c r="FU191" s="3">
        <v>0</v>
      </c>
      <c r="FV191" s="3">
        <v>0</v>
      </c>
      <c r="FW191" s="9">
        <v>66231.8</v>
      </c>
      <c r="FX191" s="9">
        <v>0</v>
      </c>
      <c r="FY191" s="9">
        <v>0</v>
      </c>
      <c r="FZ191" s="9">
        <v>66231.8</v>
      </c>
      <c r="GA191" s="9">
        <v>58823.519999999997</v>
      </c>
      <c r="GB191" s="10">
        <f t="shared" si="11"/>
        <v>0.88814617751593639</v>
      </c>
      <c r="GC191" s="3">
        <v>0</v>
      </c>
      <c r="GD191" s="3">
        <v>0</v>
      </c>
      <c r="GE191" s="3">
        <v>0</v>
      </c>
      <c r="GF191" s="3">
        <v>0</v>
      </c>
      <c r="GG191" s="3">
        <v>0</v>
      </c>
      <c r="GH191" s="3">
        <v>0</v>
      </c>
      <c r="GI191" s="3">
        <v>0</v>
      </c>
      <c r="GJ191" s="3">
        <v>0</v>
      </c>
      <c r="GK191" s="3">
        <v>0</v>
      </c>
      <c r="GL191" s="3">
        <v>0</v>
      </c>
      <c r="GM191" s="3">
        <v>66231.8</v>
      </c>
      <c r="GN191" s="3">
        <v>0</v>
      </c>
      <c r="GO191" s="3">
        <v>0</v>
      </c>
      <c r="GP191" s="3">
        <v>66231.8</v>
      </c>
      <c r="GQ191" s="3">
        <v>58823.519999999997</v>
      </c>
    </row>
    <row r="192" spans="1:199" ht="15" customHeight="1" x14ac:dyDescent="0.25">
      <c r="A192" s="2" t="s">
        <v>172</v>
      </c>
      <c r="B192" s="2" t="s">
        <v>68</v>
      </c>
      <c r="C192" s="1"/>
      <c r="D192" s="2" t="s">
        <v>55</v>
      </c>
      <c r="E192" s="2" t="s">
        <v>59</v>
      </c>
      <c r="F192" s="3">
        <v>1324861.05</v>
      </c>
      <c r="G192" s="3">
        <v>-13964.94</v>
      </c>
      <c r="H192" s="3">
        <v>0</v>
      </c>
      <c r="I192" s="3">
        <v>1310896.1100000001</v>
      </c>
      <c r="J192" s="3">
        <v>1243895.25</v>
      </c>
      <c r="K192" s="4">
        <f t="shared" si="8"/>
        <v>0.94888926781543348</v>
      </c>
      <c r="L192" s="5">
        <v>403340.18</v>
      </c>
      <c r="M192" s="5">
        <v>-4091.02</v>
      </c>
      <c r="N192" s="5">
        <v>0</v>
      </c>
      <c r="O192" s="5">
        <v>399249.16</v>
      </c>
      <c r="P192" s="5">
        <v>393746.92</v>
      </c>
      <c r="Q192" s="6">
        <f t="shared" si="9"/>
        <v>0.98621853080417254</v>
      </c>
      <c r="R192" s="3">
        <v>0</v>
      </c>
      <c r="S192" s="3">
        <v>0</v>
      </c>
      <c r="T192" s="3">
        <v>0</v>
      </c>
      <c r="U192" s="3">
        <v>0</v>
      </c>
      <c r="V192" s="3">
        <v>5903.94</v>
      </c>
      <c r="W192" s="3">
        <v>11647.08</v>
      </c>
      <c r="X192" s="3">
        <v>0</v>
      </c>
      <c r="Y192" s="3">
        <v>0</v>
      </c>
      <c r="Z192" s="3">
        <v>11647.08</v>
      </c>
      <c r="AA192" s="3">
        <v>11039.54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44909.94</v>
      </c>
      <c r="AH192" s="3">
        <v>0</v>
      </c>
      <c r="AI192" s="3">
        <v>0</v>
      </c>
      <c r="AJ192" s="3">
        <v>44909.94</v>
      </c>
      <c r="AK192" s="3">
        <v>41455.589999999997</v>
      </c>
      <c r="AL192" s="3">
        <v>8828.5</v>
      </c>
      <c r="AM192" s="3">
        <v>0</v>
      </c>
      <c r="AN192" s="3">
        <v>0</v>
      </c>
      <c r="AO192" s="3">
        <v>8828.5</v>
      </c>
      <c r="AP192" s="3">
        <v>8111.19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0</v>
      </c>
      <c r="BK192" s="3">
        <v>0</v>
      </c>
      <c r="BL192" s="3">
        <v>0</v>
      </c>
      <c r="BM192" s="3">
        <v>0</v>
      </c>
      <c r="BN192" s="3">
        <v>0</v>
      </c>
      <c r="BO192" s="3">
        <v>0</v>
      </c>
      <c r="BP192" s="3">
        <v>2232.48</v>
      </c>
      <c r="BQ192" s="3">
        <v>0</v>
      </c>
      <c r="BR192" s="3">
        <v>0</v>
      </c>
      <c r="BS192" s="3">
        <v>2232.48</v>
      </c>
      <c r="BT192" s="3">
        <v>2293.6799999999998</v>
      </c>
      <c r="BU192" s="3">
        <v>13969.87</v>
      </c>
      <c r="BV192" s="3">
        <v>0</v>
      </c>
      <c r="BW192" s="3">
        <v>0</v>
      </c>
      <c r="BX192" s="3">
        <v>13969.87</v>
      </c>
      <c r="BY192" s="3">
        <v>13385.15</v>
      </c>
      <c r="BZ192" s="3">
        <v>86292.69</v>
      </c>
      <c r="CA192" s="3">
        <v>0</v>
      </c>
      <c r="CB192" s="3">
        <v>0</v>
      </c>
      <c r="CC192" s="3">
        <v>86292.69</v>
      </c>
      <c r="CD192" s="3">
        <v>83990.93</v>
      </c>
      <c r="CE192" s="3">
        <v>89362.96</v>
      </c>
      <c r="CF192" s="3">
        <v>0</v>
      </c>
      <c r="CG192" s="3">
        <v>0</v>
      </c>
      <c r="CH192" s="3">
        <v>89362.96</v>
      </c>
      <c r="CI192" s="3">
        <v>86480.59</v>
      </c>
      <c r="CJ192" s="3">
        <v>976.86</v>
      </c>
      <c r="CK192" s="3">
        <v>0</v>
      </c>
      <c r="CL192" s="3">
        <v>0</v>
      </c>
      <c r="CM192" s="3">
        <v>976.86</v>
      </c>
      <c r="CN192" s="3">
        <v>964.83</v>
      </c>
      <c r="CO192" s="3">
        <v>31098.560000000001</v>
      </c>
      <c r="CP192" s="3">
        <v>0</v>
      </c>
      <c r="CQ192" s="3">
        <v>0</v>
      </c>
      <c r="CR192" s="3">
        <v>31098.560000000001</v>
      </c>
      <c r="CS192" s="3">
        <v>29826.51</v>
      </c>
      <c r="CT192" s="3">
        <v>27050.94</v>
      </c>
      <c r="CU192" s="3">
        <v>0</v>
      </c>
      <c r="CV192" s="3">
        <v>0</v>
      </c>
      <c r="CW192" s="3">
        <v>27050.94</v>
      </c>
      <c r="CX192" s="3">
        <v>25313.62</v>
      </c>
      <c r="CY192" s="3">
        <v>54966.14</v>
      </c>
      <c r="CZ192" s="3">
        <v>0</v>
      </c>
      <c r="DA192" s="3">
        <v>0</v>
      </c>
      <c r="DB192" s="3">
        <v>54966.14</v>
      </c>
      <c r="DC192" s="3">
        <v>52703.63</v>
      </c>
      <c r="DD192" s="3">
        <v>0</v>
      </c>
      <c r="DE192" s="3">
        <v>0</v>
      </c>
      <c r="DF192" s="3">
        <v>0</v>
      </c>
      <c r="DG192" s="3">
        <v>0</v>
      </c>
      <c r="DH192" s="3">
        <v>0</v>
      </c>
      <c r="DI192" s="3">
        <v>5464.36</v>
      </c>
      <c r="DJ192" s="3">
        <v>0</v>
      </c>
      <c r="DK192" s="3">
        <v>0</v>
      </c>
      <c r="DL192" s="3">
        <v>5464.36</v>
      </c>
      <c r="DM192" s="3">
        <v>5158.58</v>
      </c>
      <c r="DN192" s="3">
        <v>9242.73</v>
      </c>
      <c r="DO192" s="3">
        <v>0</v>
      </c>
      <c r="DP192" s="3">
        <v>0</v>
      </c>
      <c r="DQ192" s="3">
        <v>9242.73</v>
      </c>
      <c r="DR192" s="3">
        <v>8979.06</v>
      </c>
      <c r="DS192" s="3">
        <v>0</v>
      </c>
      <c r="DT192" s="3">
        <v>0</v>
      </c>
      <c r="DU192" s="3">
        <v>0</v>
      </c>
      <c r="DV192" s="3">
        <v>0</v>
      </c>
      <c r="DW192" s="3">
        <v>0</v>
      </c>
      <c r="DX192" s="3">
        <v>17297.07</v>
      </c>
      <c r="DY192" s="3">
        <v>-4091.02</v>
      </c>
      <c r="DZ192" s="3">
        <v>0</v>
      </c>
      <c r="EA192" s="3">
        <v>13206.05</v>
      </c>
      <c r="EB192" s="3">
        <v>18140.080000000002</v>
      </c>
      <c r="EC192" s="7">
        <v>872625.08</v>
      </c>
      <c r="ED192" s="7">
        <v>-9873.92</v>
      </c>
      <c r="EE192" s="7">
        <v>0</v>
      </c>
      <c r="EF192" s="7">
        <v>862751.16</v>
      </c>
      <c r="EG192" s="7">
        <v>803359.23</v>
      </c>
      <c r="EH192" s="8">
        <f t="shared" si="10"/>
        <v>0.93115983755965037</v>
      </c>
      <c r="EI192" s="3">
        <v>100267.37</v>
      </c>
      <c r="EJ192" s="3">
        <v>-2180.2199999999998</v>
      </c>
      <c r="EK192" s="3">
        <v>0</v>
      </c>
      <c r="EL192" s="3">
        <v>98087.15</v>
      </c>
      <c r="EM192" s="3">
        <v>99493.63</v>
      </c>
      <c r="EN192" s="3">
        <v>0</v>
      </c>
      <c r="EO192" s="3">
        <v>0</v>
      </c>
      <c r="EP192" s="3">
        <v>0</v>
      </c>
      <c r="EQ192" s="3">
        <v>0</v>
      </c>
      <c r="ER192" s="3">
        <v>0</v>
      </c>
      <c r="ES192" s="3">
        <v>145507.38</v>
      </c>
      <c r="ET192" s="3">
        <v>-5350.46</v>
      </c>
      <c r="EU192" s="3">
        <v>0</v>
      </c>
      <c r="EV192" s="3">
        <v>140156.92000000001</v>
      </c>
      <c r="EW192" s="3">
        <v>139499.57</v>
      </c>
      <c r="EX192" s="3">
        <v>0</v>
      </c>
      <c r="EY192" s="3">
        <v>0</v>
      </c>
      <c r="EZ192" s="3">
        <v>0</v>
      </c>
      <c r="FA192" s="3">
        <v>0</v>
      </c>
      <c r="FB192" s="3">
        <v>0</v>
      </c>
      <c r="FC192" s="3">
        <v>0</v>
      </c>
      <c r="FD192" s="3">
        <v>0</v>
      </c>
      <c r="FE192" s="3">
        <v>0</v>
      </c>
      <c r="FF192" s="3">
        <v>0</v>
      </c>
      <c r="FG192" s="3">
        <v>0</v>
      </c>
      <c r="FH192" s="3">
        <v>568872.11</v>
      </c>
      <c r="FI192" s="3">
        <v>0</v>
      </c>
      <c r="FJ192" s="3">
        <v>0</v>
      </c>
      <c r="FK192" s="3">
        <v>568872.11</v>
      </c>
      <c r="FL192" s="3">
        <v>507623.19</v>
      </c>
      <c r="FM192" s="3">
        <v>57978.22</v>
      </c>
      <c r="FN192" s="3">
        <v>-2343.2399999999998</v>
      </c>
      <c r="FO192" s="3">
        <v>0</v>
      </c>
      <c r="FP192" s="3">
        <v>55634.98</v>
      </c>
      <c r="FQ192" s="3">
        <v>56742.84</v>
      </c>
      <c r="FR192" s="3">
        <v>0</v>
      </c>
      <c r="FS192" s="3">
        <v>0</v>
      </c>
      <c r="FT192" s="3">
        <v>0</v>
      </c>
      <c r="FU192" s="3">
        <v>0</v>
      </c>
      <c r="FV192" s="3">
        <v>0</v>
      </c>
      <c r="FW192" s="9">
        <v>48895.79</v>
      </c>
      <c r="FX192" s="9">
        <v>0</v>
      </c>
      <c r="FY192" s="9">
        <v>0</v>
      </c>
      <c r="FZ192" s="9">
        <v>48895.79</v>
      </c>
      <c r="GA192" s="9">
        <v>46789.1</v>
      </c>
      <c r="GB192" s="10">
        <f t="shared" si="11"/>
        <v>0.95691469551877573</v>
      </c>
      <c r="GC192" s="3">
        <v>0</v>
      </c>
      <c r="GD192" s="3">
        <v>0</v>
      </c>
      <c r="GE192" s="3">
        <v>0</v>
      </c>
      <c r="GF192" s="3">
        <v>0</v>
      </c>
      <c r="GG192" s="3">
        <v>0</v>
      </c>
      <c r="GH192" s="3">
        <v>0</v>
      </c>
      <c r="GI192" s="3">
        <v>0</v>
      </c>
      <c r="GJ192" s="3">
        <v>0</v>
      </c>
      <c r="GK192" s="3">
        <v>0</v>
      </c>
      <c r="GL192" s="3">
        <v>0</v>
      </c>
      <c r="GM192" s="3">
        <v>48895.79</v>
      </c>
      <c r="GN192" s="3">
        <v>0</v>
      </c>
      <c r="GO192" s="3">
        <v>0</v>
      </c>
      <c r="GP192" s="3">
        <v>48895.79</v>
      </c>
      <c r="GQ192" s="3">
        <v>46789.1</v>
      </c>
    </row>
    <row r="193" spans="1:199" ht="15" customHeight="1" x14ac:dyDescent="0.25">
      <c r="A193" s="2" t="s">
        <v>172</v>
      </c>
      <c r="B193" s="2" t="s">
        <v>129</v>
      </c>
      <c r="C193" s="1"/>
      <c r="D193" s="2" t="s">
        <v>55</v>
      </c>
      <c r="E193" s="2" t="s">
        <v>59</v>
      </c>
      <c r="F193" s="3">
        <v>3030516.07</v>
      </c>
      <c r="G193" s="3">
        <v>-11324.07</v>
      </c>
      <c r="H193" s="3">
        <v>0</v>
      </c>
      <c r="I193" s="3">
        <v>3019192</v>
      </c>
      <c r="J193" s="3">
        <v>2814856.72</v>
      </c>
      <c r="K193" s="4">
        <f t="shared" si="8"/>
        <v>0.93232120381877015</v>
      </c>
      <c r="L193" s="5">
        <v>942077.96</v>
      </c>
      <c r="M193" s="5">
        <v>-201.06</v>
      </c>
      <c r="N193" s="5">
        <v>0</v>
      </c>
      <c r="O193" s="5">
        <v>941876.9</v>
      </c>
      <c r="P193" s="5">
        <v>905052.06</v>
      </c>
      <c r="Q193" s="6">
        <f t="shared" si="9"/>
        <v>0.960902703952077</v>
      </c>
      <c r="R193" s="3">
        <v>0</v>
      </c>
      <c r="S193" s="3">
        <v>0</v>
      </c>
      <c r="T193" s="3">
        <v>0</v>
      </c>
      <c r="U193" s="3">
        <v>0</v>
      </c>
      <c r="V193" s="3">
        <v>3335.27</v>
      </c>
      <c r="W193" s="3">
        <v>25958.240000000002</v>
      </c>
      <c r="X193" s="3">
        <v>0</v>
      </c>
      <c r="Y193" s="3">
        <v>0</v>
      </c>
      <c r="Z193" s="3">
        <v>25958.240000000002</v>
      </c>
      <c r="AA193" s="3">
        <v>24863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107969.28</v>
      </c>
      <c r="AH193" s="3">
        <v>0</v>
      </c>
      <c r="AI193" s="3">
        <v>0</v>
      </c>
      <c r="AJ193" s="3">
        <v>107969.28</v>
      </c>
      <c r="AK193" s="3">
        <v>103222.41</v>
      </c>
      <c r="AL193" s="3">
        <v>19750.63</v>
      </c>
      <c r="AM193" s="3">
        <v>0</v>
      </c>
      <c r="AN193" s="3">
        <v>0</v>
      </c>
      <c r="AO193" s="3">
        <v>19750.63</v>
      </c>
      <c r="AP193" s="3">
        <v>18805.009999999998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0</v>
      </c>
      <c r="BJ193" s="3">
        <v>0</v>
      </c>
      <c r="BK193" s="3">
        <v>0</v>
      </c>
      <c r="BL193" s="3">
        <v>0</v>
      </c>
      <c r="BM193" s="3">
        <v>0</v>
      </c>
      <c r="BN193" s="3">
        <v>0</v>
      </c>
      <c r="BO193" s="3">
        <v>0</v>
      </c>
      <c r="BP193" s="3">
        <v>6801.57</v>
      </c>
      <c r="BQ193" s="3">
        <v>0</v>
      </c>
      <c r="BR193" s="3">
        <v>0</v>
      </c>
      <c r="BS193" s="3">
        <v>6801.57</v>
      </c>
      <c r="BT193" s="3">
        <v>6560.03</v>
      </c>
      <c r="BU193" s="3">
        <v>33550</v>
      </c>
      <c r="BV193" s="3">
        <v>0</v>
      </c>
      <c r="BW193" s="3">
        <v>0</v>
      </c>
      <c r="BX193" s="3">
        <v>33550</v>
      </c>
      <c r="BY193" s="3">
        <v>32019.13</v>
      </c>
      <c r="BZ193" s="3">
        <v>206644.9</v>
      </c>
      <c r="CA193" s="3">
        <v>0</v>
      </c>
      <c r="CB193" s="3">
        <v>0</v>
      </c>
      <c r="CC193" s="3">
        <v>206644.9</v>
      </c>
      <c r="CD193" s="3">
        <v>194728.09</v>
      </c>
      <c r="CE193" s="3">
        <v>214619.43</v>
      </c>
      <c r="CF193" s="3">
        <v>0</v>
      </c>
      <c r="CG193" s="3">
        <v>0</v>
      </c>
      <c r="CH193" s="3">
        <v>214619.43</v>
      </c>
      <c r="CI193" s="3">
        <v>205113.04</v>
      </c>
      <c r="CJ193" s="3">
        <v>2368.61</v>
      </c>
      <c r="CK193" s="3">
        <v>0</v>
      </c>
      <c r="CL193" s="3">
        <v>0</v>
      </c>
      <c r="CM193" s="3">
        <v>2368.61</v>
      </c>
      <c r="CN193" s="3">
        <v>2433.37</v>
      </c>
      <c r="CO193" s="3">
        <v>74684.7</v>
      </c>
      <c r="CP193" s="3">
        <v>0</v>
      </c>
      <c r="CQ193" s="3">
        <v>0</v>
      </c>
      <c r="CR193" s="3">
        <v>74684.7</v>
      </c>
      <c r="CS193" s="3">
        <v>71206.429999999993</v>
      </c>
      <c r="CT193" s="3">
        <v>65991.199999999997</v>
      </c>
      <c r="CU193" s="3">
        <v>0</v>
      </c>
      <c r="CV193" s="3">
        <v>0</v>
      </c>
      <c r="CW193" s="3">
        <v>65991.199999999997</v>
      </c>
      <c r="CX193" s="3">
        <v>65541.100000000006</v>
      </c>
      <c r="CY193" s="3">
        <v>132009.28</v>
      </c>
      <c r="CZ193" s="3">
        <v>0</v>
      </c>
      <c r="DA193" s="3">
        <v>0</v>
      </c>
      <c r="DB193" s="3">
        <v>132009.28</v>
      </c>
      <c r="DC193" s="3">
        <v>125882.74</v>
      </c>
      <c r="DD193" s="3">
        <v>0</v>
      </c>
      <c r="DE193" s="3">
        <v>0</v>
      </c>
      <c r="DF193" s="3">
        <v>0</v>
      </c>
      <c r="DG193" s="3">
        <v>0</v>
      </c>
      <c r="DH193" s="3">
        <v>0</v>
      </c>
      <c r="DI193" s="3">
        <v>12221.31</v>
      </c>
      <c r="DJ193" s="3">
        <v>0</v>
      </c>
      <c r="DK193" s="3">
        <v>0</v>
      </c>
      <c r="DL193" s="3">
        <v>12221.31</v>
      </c>
      <c r="DM193" s="3">
        <v>11696.86</v>
      </c>
      <c r="DN193" s="3">
        <v>22198.9</v>
      </c>
      <c r="DO193" s="3">
        <v>0</v>
      </c>
      <c r="DP193" s="3">
        <v>0</v>
      </c>
      <c r="DQ193" s="3">
        <v>22198.9</v>
      </c>
      <c r="DR193" s="3">
        <v>21269.91</v>
      </c>
      <c r="DS193" s="3">
        <v>0</v>
      </c>
      <c r="DT193" s="3">
        <v>0</v>
      </c>
      <c r="DU193" s="3">
        <v>0</v>
      </c>
      <c r="DV193" s="3">
        <v>0</v>
      </c>
      <c r="DW193" s="3">
        <v>0</v>
      </c>
      <c r="DX193" s="3">
        <v>17309.91</v>
      </c>
      <c r="DY193" s="3">
        <v>-201.06</v>
      </c>
      <c r="DZ193" s="3">
        <v>0</v>
      </c>
      <c r="EA193" s="3">
        <v>17108.849999999999</v>
      </c>
      <c r="EB193" s="3">
        <v>18375.669999999998</v>
      </c>
      <c r="EC193" s="7">
        <v>2010949.55</v>
      </c>
      <c r="ED193" s="7">
        <v>-11123.01</v>
      </c>
      <c r="EE193" s="7">
        <v>0</v>
      </c>
      <c r="EF193" s="7">
        <v>1999826.54</v>
      </c>
      <c r="EG193" s="7">
        <v>1834464.46</v>
      </c>
      <c r="EH193" s="8">
        <f t="shared" si="10"/>
        <v>0.91731178845141237</v>
      </c>
      <c r="EI193" s="3">
        <v>217023.46</v>
      </c>
      <c r="EJ193" s="3">
        <v>-3582.27</v>
      </c>
      <c r="EK193" s="3">
        <v>0</v>
      </c>
      <c r="EL193" s="3">
        <v>213441.19</v>
      </c>
      <c r="EM193" s="3">
        <v>197148.19</v>
      </c>
      <c r="EN193" s="3">
        <v>0</v>
      </c>
      <c r="EO193" s="3">
        <v>0</v>
      </c>
      <c r="EP193" s="3">
        <v>0</v>
      </c>
      <c r="EQ193" s="3">
        <v>0</v>
      </c>
      <c r="ER193" s="3">
        <v>0</v>
      </c>
      <c r="ES193" s="3">
        <v>308143.19</v>
      </c>
      <c r="ET193" s="3">
        <v>-5594.21</v>
      </c>
      <c r="EU193" s="3">
        <v>0</v>
      </c>
      <c r="EV193" s="3">
        <v>302548.98</v>
      </c>
      <c r="EW193" s="3">
        <v>275884.90999999997</v>
      </c>
      <c r="EX193" s="3">
        <v>0</v>
      </c>
      <c r="EY193" s="3">
        <v>0</v>
      </c>
      <c r="EZ193" s="3">
        <v>0</v>
      </c>
      <c r="FA193" s="3">
        <v>0</v>
      </c>
      <c r="FB193" s="3">
        <v>0</v>
      </c>
      <c r="FC193" s="3">
        <v>0</v>
      </c>
      <c r="FD193" s="3">
        <v>0</v>
      </c>
      <c r="FE193" s="3">
        <v>0</v>
      </c>
      <c r="FF193" s="3">
        <v>0</v>
      </c>
      <c r="FG193" s="3">
        <v>0</v>
      </c>
      <c r="FH193" s="3">
        <v>1358411.03</v>
      </c>
      <c r="FI193" s="3">
        <v>0</v>
      </c>
      <c r="FJ193" s="3">
        <v>0</v>
      </c>
      <c r="FK193" s="3">
        <v>1358411.03</v>
      </c>
      <c r="FL193" s="3">
        <v>1245679.83</v>
      </c>
      <c r="FM193" s="3">
        <v>127371.87</v>
      </c>
      <c r="FN193" s="3">
        <v>-1946.53</v>
      </c>
      <c r="FO193" s="3">
        <v>0</v>
      </c>
      <c r="FP193" s="3">
        <v>125425.34</v>
      </c>
      <c r="FQ193" s="3">
        <v>115751.53</v>
      </c>
      <c r="FR193" s="3">
        <v>0</v>
      </c>
      <c r="FS193" s="3">
        <v>0</v>
      </c>
      <c r="FT193" s="3">
        <v>0</v>
      </c>
      <c r="FU193" s="3">
        <v>0</v>
      </c>
      <c r="FV193" s="3">
        <v>0</v>
      </c>
      <c r="FW193" s="9">
        <v>77488.56</v>
      </c>
      <c r="FX193" s="9">
        <v>0</v>
      </c>
      <c r="FY193" s="9">
        <v>0</v>
      </c>
      <c r="FZ193" s="9">
        <v>77488.56</v>
      </c>
      <c r="GA193" s="9">
        <v>75340.2</v>
      </c>
      <c r="GB193" s="10">
        <f t="shared" si="11"/>
        <v>0.97227513325838033</v>
      </c>
      <c r="GC193" s="3">
        <v>0</v>
      </c>
      <c r="GD193" s="3">
        <v>0</v>
      </c>
      <c r="GE193" s="3">
        <v>0</v>
      </c>
      <c r="GF193" s="3">
        <v>0</v>
      </c>
      <c r="GG193" s="3">
        <v>0</v>
      </c>
      <c r="GH193" s="3">
        <v>0</v>
      </c>
      <c r="GI193" s="3">
        <v>0</v>
      </c>
      <c r="GJ193" s="3">
        <v>0</v>
      </c>
      <c r="GK193" s="3">
        <v>0</v>
      </c>
      <c r="GL193" s="3">
        <v>0</v>
      </c>
      <c r="GM193" s="3">
        <v>77488.56</v>
      </c>
      <c r="GN193" s="3">
        <v>0</v>
      </c>
      <c r="GO193" s="3">
        <v>0</v>
      </c>
      <c r="GP193" s="3">
        <v>77488.56</v>
      </c>
      <c r="GQ193" s="3">
        <v>75340.2</v>
      </c>
    </row>
    <row r="194" spans="1:199" ht="15" customHeight="1" x14ac:dyDescent="0.25">
      <c r="A194" s="2" t="s">
        <v>176</v>
      </c>
      <c r="B194" s="2" t="s">
        <v>83</v>
      </c>
      <c r="C194" s="1"/>
      <c r="D194" s="2" t="s">
        <v>55</v>
      </c>
      <c r="E194" s="2" t="s">
        <v>177</v>
      </c>
      <c r="F194" s="3">
        <v>2885038.52</v>
      </c>
      <c r="G194" s="3">
        <v>-26203.72</v>
      </c>
      <c r="H194" s="3">
        <v>0</v>
      </c>
      <c r="I194" s="3">
        <v>2858834.8</v>
      </c>
      <c r="J194" s="3">
        <v>2930712.52</v>
      </c>
      <c r="K194" s="4">
        <f t="shared" si="8"/>
        <v>1.0251423132249544</v>
      </c>
      <c r="L194" s="5">
        <v>1185039.29</v>
      </c>
      <c r="M194" s="5">
        <v>-12396.34</v>
      </c>
      <c r="N194" s="5">
        <v>0</v>
      </c>
      <c r="O194" s="5">
        <v>1172642.95</v>
      </c>
      <c r="P194" s="5">
        <v>1174331.8899999999</v>
      </c>
      <c r="Q194" s="6">
        <f t="shared" si="9"/>
        <v>1.0014402849563031</v>
      </c>
      <c r="R194" s="3">
        <v>0</v>
      </c>
      <c r="S194" s="3">
        <v>0</v>
      </c>
      <c r="T194" s="3">
        <v>0</v>
      </c>
      <c r="U194" s="3">
        <v>0</v>
      </c>
      <c r="V194" s="3">
        <v>15307.11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2.17</v>
      </c>
      <c r="AG194" s="3">
        <v>129372.4</v>
      </c>
      <c r="AH194" s="3">
        <v>0</v>
      </c>
      <c r="AI194" s="3">
        <v>0</v>
      </c>
      <c r="AJ194" s="3">
        <v>129372.4</v>
      </c>
      <c r="AK194" s="3">
        <v>126935.15</v>
      </c>
      <c r="AL194" s="3">
        <v>12955.11</v>
      </c>
      <c r="AM194" s="3">
        <v>0</v>
      </c>
      <c r="AN194" s="3">
        <v>0</v>
      </c>
      <c r="AO194" s="3">
        <v>12955.11</v>
      </c>
      <c r="AP194" s="3">
        <v>11521.68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0</v>
      </c>
      <c r="BJ194" s="3">
        <v>0</v>
      </c>
      <c r="BK194" s="3">
        <v>73590.84</v>
      </c>
      <c r="BL194" s="3">
        <v>0</v>
      </c>
      <c r="BM194" s="3">
        <v>0</v>
      </c>
      <c r="BN194" s="3">
        <v>73590.84</v>
      </c>
      <c r="BO194" s="3">
        <v>71327.399999999994</v>
      </c>
      <c r="BP194" s="3">
        <v>8319.44</v>
      </c>
      <c r="BQ194" s="3">
        <v>0</v>
      </c>
      <c r="BR194" s="3">
        <v>0</v>
      </c>
      <c r="BS194" s="3">
        <v>8319.44</v>
      </c>
      <c r="BT194" s="3">
        <v>8166.78</v>
      </c>
      <c r="BU194" s="3">
        <v>40222.620000000003</v>
      </c>
      <c r="BV194" s="3">
        <v>0</v>
      </c>
      <c r="BW194" s="3">
        <v>0</v>
      </c>
      <c r="BX194" s="3">
        <v>40222.620000000003</v>
      </c>
      <c r="BY194" s="3">
        <v>39222.11</v>
      </c>
      <c r="BZ194" s="3">
        <v>236282.46</v>
      </c>
      <c r="CA194" s="3">
        <v>0</v>
      </c>
      <c r="CB194" s="3">
        <v>0</v>
      </c>
      <c r="CC194" s="3">
        <v>236282.46</v>
      </c>
      <c r="CD194" s="3">
        <v>230312.36</v>
      </c>
      <c r="CE194" s="3">
        <v>257304</v>
      </c>
      <c r="CF194" s="3">
        <v>0</v>
      </c>
      <c r="CG194" s="3">
        <v>0</v>
      </c>
      <c r="CH194" s="3">
        <v>257304</v>
      </c>
      <c r="CI194" s="3">
        <v>251482.15</v>
      </c>
      <c r="CJ194" s="3">
        <v>3234.46</v>
      </c>
      <c r="CK194" s="3">
        <v>0</v>
      </c>
      <c r="CL194" s="3">
        <v>0</v>
      </c>
      <c r="CM194" s="3">
        <v>3234.46</v>
      </c>
      <c r="CN194" s="3">
        <v>3531.55</v>
      </c>
      <c r="CO194" s="3">
        <v>89540.6</v>
      </c>
      <c r="CP194" s="3">
        <v>0</v>
      </c>
      <c r="CQ194" s="3">
        <v>0</v>
      </c>
      <c r="CR194" s="3">
        <v>89540.6</v>
      </c>
      <c r="CS194" s="3">
        <v>86884.9</v>
      </c>
      <c r="CT194" s="3">
        <v>89541</v>
      </c>
      <c r="CU194" s="3">
        <v>0</v>
      </c>
      <c r="CV194" s="3">
        <v>0</v>
      </c>
      <c r="CW194" s="3">
        <v>89541</v>
      </c>
      <c r="CX194" s="3">
        <v>87474.49</v>
      </c>
      <c r="CY194" s="3">
        <v>158263.70000000001</v>
      </c>
      <c r="CZ194" s="3">
        <v>0</v>
      </c>
      <c r="DA194" s="3">
        <v>0</v>
      </c>
      <c r="DB194" s="3">
        <v>158263.70000000001</v>
      </c>
      <c r="DC194" s="3">
        <v>154478.68</v>
      </c>
      <c r="DD194" s="3">
        <v>0</v>
      </c>
      <c r="DE194" s="3">
        <v>0</v>
      </c>
      <c r="DF194" s="3">
        <v>0</v>
      </c>
      <c r="DG194" s="3">
        <v>0</v>
      </c>
      <c r="DH194" s="3">
        <v>0</v>
      </c>
      <c r="DI194" s="3">
        <v>12955.11</v>
      </c>
      <c r="DJ194" s="3">
        <v>0</v>
      </c>
      <c r="DK194" s="3">
        <v>0</v>
      </c>
      <c r="DL194" s="3">
        <v>12955.11</v>
      </c>
      <c r="DM194" s="3">
        <v>11542.42</v>
      </c>
      <c r="DN194" s="3">
        <v>24794.59</v>
      </c>
      <c r="DO194" s="3">
        <v>0</v>
      </c>
      <c r="DP194" s="3">
        <v>0</v>
      </c>
      <c r="DQ194" s="3">
        <v>24794.59</v>
      </c>
      <c r="DR194" s="3">
        <v>24612.73</v>
      </c>
      <c r="DS194" s="3">
        <v>0</v>
      </c>
      <c r="DT194" s="3">
        <v>0</v>
      </c>
      <c r="DU194" s="3">
        <v>0</v>
      </c>
      <c r="DV194" s="3">
        <v>0</v>
      </c>
      <c r="DW194" s="3">
        <v>0</v>
      </c>
      <c r="DX194" s="3">
        <v>48662.96</v>
      </c>
      <c r="DY194" s="3">
        <v>-12396.34</v>
      </c>
      <c r="DZ194" s="3">
        <v>0</v>
      </c>
      <c r="EA194" s="3">
        <v>36266.620000000003</v>
      </c>
      <c r="EB194" s="3">
        <v>51530.21</v>
      </c>
      <c r="EC194" s="7">
        <v>1640298.95</v>
      </c>
      <c r="ED194" s="7">
        <v>-13807.38</v>
      </c>
      <c r="EE194" s="7">
        <v>0</v>
      </c>
      <c r="EF194" s="7">
        <v>1626491.57</v>
      </c>
      <c r="EG194" s="7">
        <v>1697511.65</v>
      </c>
      <c r="EH194" s="8">
        <f t="shared" si="10"/>
        <v>1.043664585362714</v>
      </c>
      <c r="EI194" s="3">
        <v>180602.84</v>
      </c>
      <c r="EJ194" s="3">
        <v>-6903.69</v>
      </c>
      <c r="EK194" s="3">
        <v>0</v>
      </c>
      <c r="EL194" s="3">
        <v>173699.15</v>
      </c>
      <c r="EM194" s="3">
        <v>169440.77</v>
      </c>
      <c r="EN194" s="3">
        <v>0</v>
      </c>
      <c r="EO194" s="3">
        <v>0</v>
      </c>
      <c r="EP194" s="3">
        <v>0</v>
      </c>
      <c r="EQ194" s="3">
        <v>0</v>
      </c>
      <c r="ER194" s="3">
        <v>0</v>
      </c>
      <c r="ES194" s="3">
        <v>0</v>
      </c>
      <c r="ET194" s="3">
        <v>0</v>
      </c>
      <c r="EU194" s="3">
        <v>0</v>
      </c>
      <c r="EV194" s="3">
        <v>0</v>
      </c>
      <c r="EW194" s="3">
        <v>0</v>
      </c>
      <c r="EX194" s="3">
        <v>0</v>
      </c>
      <c r="EY194" s="3">
        <v>0</v>
      </c>
      <c r="EZ194" s="3">
        <v>0</v>
      </c>
      <c r="FA194" s="3">
        <v>0</v>
      </c>
      <c r="FB194" s="3">
        <v>0</v>
      </c>
      <c r="FC194" s="3">
        <v>0</v>
      </c>
      <c r="FD194" s="3">
        <v>0</v>
      </c>
      <c r="FE194" s="3">
        <v>0</v>
      </c>
      <c r="FF194" s="3">
        <v>0</v>
      </c>
      <c r="FG194" s="3">
        <v>0</v>
      </c>
      <c r="FH194" s="3">
        <v>1279093.27</v>
      </c>
      <c r="FI194" s="3">
        <v>0</v>
      </c>
      <c r="FJ194" s="3">
        <v>0</v>
      </c>
      <c r="FK194" s="3">
        <v>1279093.27</v>
      </c>
      <c r="FL194" s="3">
        <v>1358734.96</v>
      </c>
      <c r="FM194" s="3">
        <v>180602.84</v>
      </c>
      <c r="FN194" s="3">
        <v>-6903.69</v>
      </c>
      <c r="FO194" s="3">
        <v>0</v>
      </c>
      <c r="FP194" s="3">
        <v>173699.15</v>
      </c>
      <c r="FQ194" s="3">
        <v>169335.92</v>
      </c>
      <c r="FR194" s="3">
        <v>0</v>
      </c>
      <c r="FS194" s="3">
        <v>0</v>
      </c>
      <c r="FT194" s="3">
        <v>0</v>
      </c>
      <c r="FU194" s="3">
        <v>0</v>
      </c>
      <c r="FV194" s="3">
        <v>0</v>
      </c>
      <c r="FW194" s="9">
        <v>59700.28</v>
      </c>
      <c r="FX194" s="9">
        <v>0</v>
      </c>
      <c r="FY194" s="9">
        <v>0</v>
      </c>
      <c r="FZ194" s="9">
        <v>59700.28</v>
      </c>
      <c r="GA194" s="9">
        <v>58868.98</v>
      </c>
      <c r="GB194" s="10">
        <f t="shared" si="11"/>
        <v>0.98607544219223098</v>
      </c>
      <c r="GC194" s="3">
        <v>0</v>
      </c>
      <c r="GD194" s="3">
        <v>0</v>
      </c>
      <c r="GE194" s="3">
        <v>0</v>
      </c>
      <c r="GF194" s="3">
        <v>0</v>
      </c>
      <c r="GG194" s="3">
        <v>0</v>
      </c>
      <c r="GH194" s="3">
        <v>0</v>
      </c>
      <c r="GI194" s="3">
        <v>0</v>
      </c>
      <c r="GJ194" s="3">
        <v>0</v>
      </c>
      <c r="GK194" s="3">
        <v>0</v>
      </c>
      <c r="GL194" s="3">
        <v>0</v>
      </c>
      <c r="GM194" s="3">
        <v>59700.28</v>
      </c>
      <c r="GN194" s="3">
        <v>0</v>
      </c>
      <c r="GO194" s="3">
        <v>0</v>
      </c>
      <c r="GP194" s="3">
        <v>59700.28</v>
      </c>
      <c r="GQ194" s="3">
        <v>58868.98</v>
      </c>
    </row>
    <row r="195" spans="1:199" ht="15" customHeight="1" x14ac:dyDescent="0.25">
      <c r="A195" s="2" t="s">
        <v>176</v>
      </c>
      <c r="B195" s="2" t="s">
        <v>178</v>
      </c>
      <c r="C195" s="1"/>
      <c r="D195" s="2" t="s">
        <v>55</v>
      </c>
      <c r="E195" s="2" t="s">
        <v>177</v>
      </c>
      <c r="F195" s="3">
        <v>4470006.49</v>
      </c>
      <c r="G195" s="3">
        <v>-26283.55</v>
      </c>
      <c r="H195" s="3">
        <v>0</v>
      </c>
      <c r="I195" s="3">
        <v>4443722.9400000004</v>
      </c>
      <c r="J195" s="3">
        <v>4307914.72</v>
      </c>
      <c r="K195" s="4">
        <f t="shared" si="8"/>
        <v>0.96943818914146784</v>
      </c>
      <c r="L195" s="5">
        <v>1949294.2</v>
      </c>
      <c r="M195" s="5">
        <v>-25009.61</v>
      </c>
      <c r="N195" s="5">
        <v>0</v>
      </c>
      <c r="O195" s="5">
        <v>1924284.59</v>
      </c>
      <c r="P195" s="5">
        <v>1865812.33</v>
      </c>
      <c r="Q195" s="6">
        <f t="shared" si="9"/>
        <v>0.96961350711642913</v>
      </c>
      <c r="R195" s="3">
        <v>0</v>
      </c>
      <c r="S195" s="3">
        <v>0</v>
      </c>
      <c r="T195" s="3">
        <v>0</v>
      </c>
      <c r="U195" s="3">
        <v>0</v>
      </c>
      <c r="V195" s="3">
        <v>48175.86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23</v>
      </c>
      <c r="AG195" s="3">
        <v>208751.9</v>
      </c>
      <c r="AH195" s="3">
        <v>0</v>
      </c>
      <c r="AI195" s="3">
        <v>0</v>
      </c>
      <c r="AJ195" s="3">
        <v>208751.9</v>
      </c>
      <c r="AK195" s="3">
        <v>169274.37</v>
      </c>
      <c r="AL195" s="3">
        <v>12902.28</v>
      </c>
      <c r="AM195" s="3">
        <v>0</v>
      </c>
      <c r="AN195" s="3">
        <v>0</v>
      </c>
      <c r="AO195" s="3">
        <v>12902.28</v>
      </c>
      <c r="AP195" s="3">
        <v>11970.94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0</v>
      </c>
      <c r="BK195" s="3">
        <v>214740.16</v>
      </c>
      <c r="BL195" s="3">
        <v>0</v>
      </c>
      <c r="BM195" s="3">
        <v>0</v>
      </c>
      <c r="BN195" s="3">
        <v>214740.16</v>
      </c>
      <c r="BO195" s="3">
        <v>207089.75</v>
      </c>
      <c r="BP195" s="3">
        <v>3304.89</v>
      </c>
      <c r="BQ195" s="3">
        <v>0</v>
      </c>
      <c r="BR195" s="3">
        <v>0</v>
      </c>
      <c r="BS195" s="3">
        <v>3304.89</v>
      </c>
      <c r="BT195" s="3">
        <v>3058.97</v>
      </c>
      <c r="BU195" s="3">
        <v>64638.080000000002</v>
      </c>
      <c r="BV195" s="3">
        <v>0</v>
      </c>
      <c r="BW195" s="3">
        <v>0</v>
      </c>
      <c r="BX195" s="3">
        <v>64638.080000000002</v>
      </c>
      <c r="BY195" s="3">
        <v>60082.48</v>
      </c>
      <c r="BZ195" s="3">
        <v>382860.97</v>
      </c>
      <c r="CA195" s="3">
        <v>0</v>
      </c>
      <c r="CB195" s="3">
        <v>0</v>
      </c>
      <c r="CC195" s="3">
        <v>382860.97</v>
      </c>
      <c r="CD195" s="3">
        <v>360505.81</v>
      </c>
      <c r="CE195" s="3">
        <v>413503.82</v>
      </c>
      <c r="CF195" s="3">
        <v>0</v>
      </c>
      <c r="CG195" s="3">
        <v>0</v>
      </c>
      <c r="CH195" s="3">
        <v>413503.82</v>
      </c>
      <c r="CI195" s="3">
        <v>391397.99</v>
      </c>
      <c r="CJ195" s="3">
        <v>5109</v>
      </c>
      <c r="CK195" s="3">
        <v>0</v>
      </c>
      <c r="CL195" s="3">
        <v>0</v>
      </c>
      <c r="CM195" s="3">
        <v>5109</v>
      </c>
      <c r="CN195" s="3">
        <v>4437.91</v>
      </c>
      <c r="CO195" s="3">
        <v>143870.51999999999</v>
      </c>
      <c r="CP195" s="3">
        <v>0</v>
      </c>
      <c r="CQ195" s="3">
        <v>0</v>
      </c>
      <c r="CR195" s="3">
        <v>143870.51999999999</v>
      </c>
      <c r="CS195" s="3">
        <v>134385.20000000001</v>
      </c>
      <c r="CT195" s="3">
        <v>119759.06</v>
      </c>
      <c r="CU195" s="3">
        <v>0</v>
      </c>
      <c r="CV195" s="3">
        <v>0</v>
      </c>
      <c r="CW195" s="3">
        <v>119759.06</v>
      </c>
      <c r="CX195" s="3">
        <v>112535.56</v>
      </c>
      <c r="CY195" s="3">
        <v>254335.69</v>
      </c>
      <c r="CZ195" s="3">
        <v>0</v>
      </c>
      <c r="DA195" s="3">
        <v>0</v>
      </c>
      <c r="DB195" s="3">
        <v>254335.69</v>
      </c>
      <c r="DC195" s="3">
        <v>237674.66</v>
      </c>
      <c r="DD195" s="3">
        <v>0</v>
      </c>
      <c r="DE195" s="3">
        <v>0</v>
      </c>
      <c r="DF195" s="3">
        <v>0</v>
      </c>
      <c r="DG195" s="3">
        <v>0</v>
      </c>
      <c r="DH195" s="3">
        <v>0</v>
      </c>
      <c r="DI195" s="3">
        <v>12902.28</v>
      </c>
      <c r="DJ195" s="3">
        <v>0</v>
      </c>
      <c r="DK195" s="3">
        <v>0</v>
      </c>
      <c r="DL195" s="3">
        <v>12902.28</v>
      </c>
      <c r="DM195" s="3">
        <v>12125.68</v>
      </c>
      <c r="DN195" s="3">
        <v>39909.29</v>
      </c>
      <c r="DO195" s="3">
        <v>0</v>
      </c>
      <c r="DP195" s="3">
        <v>0</v>
      </c>
      <c r="DQ195" s="3">
        <v>39909.29</v>
      </c>
      <c r="DR195" s="3">
        <v>38251.769999999997</v>
      </c>
      <c r="DS195" s="3">
        <v>0</v>
      </c>
      <c r="DT195" s="3">
        <v>0</v>
      </c>
      <c r="DU195" s="3">
        <v>0</v>
      </c>
      <c r="DV195" s="3">
        <v>0</v>
      </c>
      <c r="DW195" s="3">
        <v>0</v>
      </c>
      <c r="DX195" s="3">
        <v>72706.259999999995</v>
      </c>
      <c r="DY195" s="3">
        <v>-25009.61</v>
      </c>
      <c r="DZ195" s="3">
        <v>0</v>
      </c>
      <c r="EA195" s="3">
        <v>47696.65</v>
      </c>
      <c r="EB195" s="3">
        <v>74822.38</v>
      </c>
      <c r="EC195" s="7">
        <v>2450346.81</v>
      </c>
      <c r="ED195" s="7">
        <v>-1273.94</v>
      </c>
      <c r="EE195" s="7">
        <v>0</v>
      </c>
      <c r="EF195" s="7">
        <v>2449072.87</v>
      </c>
      <c r="EG195" s="7">
        <v>2394480.9300000002</v>
      </c>
      <c r="EH195" s="8">
        <f t="shared" si="10"/>
        <v>0.97770914019393795</v>
      </c>
      <c r="EI195" s="3">
        <v>256254.09</v>
      </c>
      <c r="EJ195" s="3">
        <v>-636.97</v>
      </c>
      <c r="EK195" s="3">
        <v>0</v>
      </c>
      <c r="EL195" s="3">
        <v>255617.12</v>
      </c>
      <c r="EM195" s="3">
        <v>193432.29</v>
      </c>
      <c r="EN195" s="3">
        <v>0</v>
      </c>
      <c r="EO195" s="3">
        <v>0</v>
      </c>
      <c r="EP195" s="3">
        <v>0</v>
      </c>
      <c r="EQ195" s="3">
        <v>0</v>
      </c>
      <c r="ER195" s="3">
        <v>0</v>
      </c>
      <c r="ES195" s="3">
        <v>0</v>
      </c>
      <c r="ET195" s="3">
        <v>0</v>
      </c>
      <c r="EU195" s="3">
        <v>0</v>
      </c>
      <c r="EV195" s="3">
        <v>0</v>
      </c>
      <c r="EW195" s="3">
        <v>0</v>
      </c>
      <c r="EX195" s="3">
        <v>0</v>
      </c>
      <c r="EY195" s="3">
        <v>0</v>
      </c>
      <c r="EZ195" s="3">
        <v>0</v>
      </c>
      <c r="FA195" s="3">
        <v>0</v>
      </c>
      <c r="FB195" s="3">
        <v>0</v>
      </c>
      <c r="FC195" s="3">
        <v>0</v>
      </c>
      <c r="FD195" s="3">
        <v>0</v>
      </c>
      <c r="FE195" s="3">
        <v>0</v>
      </c>
      <c r="FF195" s="3">
        <v>0</v>
      </c>
      <c r="FG195" s="3">
        <v>0</v>
      </c>
      <c r="FH195" s="3">
        <v>1937838.63</v>
      </c>
      <c r="FI195" s="3">
        <v>0</v>
      </c>
      <c r="FJ195" s="3">
        <v>0</v>
      </c>
      <c r="FK195" s="3">
        <v>1937838.63</v>
      </c>
      <c r="FL195" s="3">
        <v>2007671.34</v>
      </c>
      <c r="FM195" s="3">
        <v>256254.09</v>
      </c>
      <c r="FN195" s="3">
        <v>-636.97</v>
      </c>
      <c r="FO195" s="3">
        <v>0</v>
      </c>
      <c r="FP195" s="3">
        <v>255617.12</v>
      </c>
      <c r="FQ195" s="3">
        <v>193377.3</v>
      </c>
      <c r="FR195" s="3">
        <v>0</v>
      </c>
      <c r="FS195" s="3">
        <v>0</v>
      </c>
      <c r="FT195" s="3">
        <v>0</v>
      </c>
      <c r="FU195" s="3">
        <v>0</v>
      </c>
      <c r="FV195" s="3">
        <v>0</v>
      </c>
      <c r="FW195" s="9">
        <v>70365.48</v>
      </c>
      <c r="FX195" s="9">
        <v>0</v>
      </c>
      <c r="FY195" s="9">
        <v>0</v>
      </c>
      <c r="FZ195" s="9">
        <v>70365.48</v>
      </c>
      <c r="GA195" s="9">
        <v>47621.46</v>
      </c>
      <c r="GB195" s="10">
        <f t="shared" si="11"/>
        <v>0.67677304269081939</v>
      </c>
      <c r="GC195" s="3">
        <v>0</v>
      </c>
      <c r="GD195" s="3">
        <v>0</v>
      </c>
      <c r="GE195" s="3">
        <v>0</v>
      </c>
      <c r="GF195" s="3">
        <v>0</v>
      </c>
      <c r="GG195" s="3">
        <v>0</v>
      </c>
      <c r="GH195" s="3">
        <v>0</v>
      </c>
      <c r="GI195" s="3">
        <v>0</v>
      </c>
      <c r="GJ195" s="3">
        <v>0</v>
      </c>
      <c r="GK195" s="3">
        <v>0</v>
      </c>
      <c r="GL195" s="3">
        <v>0</v>
      </c>
      <c r="GM195" s="3">
        <v>70365.48</v>
      </c>
      <c r="GN195" s="3">
        <v>0</v>
      </c>
      <c r="GO195" s="3">
        <v>0</v>
      </c>
      <c r="GP195" s="3">
        <v>70365.48</v>
      </c>
      <c r="GQ195" s="3">
        <v>47621.46</v>
      </c>
    </row>
    <row r="196" spans="1:199" ht="15" customHeight="1" x14ac:dyDescent="0.25">
      <c r="A196" s="2" t="s">
        <v>176</v>
      </c>
      <c r="B196" s="2" t="s">
        <v>67</v>
      </c>
      <c r="C196" s="1"/>
      <c r="D196" s="2" t="s">
        <v>55</v>
      </c>
      <c r="E196" s="2" t="s">
        <v>177</v>
      </c>
      <c r="F196" s="3">
        <v>5032648.95</v>
      </c>
      <c r="G196" s="3">
        <v>-9111.65</v>
      </c>
      <c r="H196" s="3">
        <v>0</v>
      </c>
      <c r="I196" s="3">
        <v>5023537.3</v>
      </c>
      <c r="J196" s="3">
        <v>5065326.6399999997</v>
      </c>
      <c r="K196" s="4">
        <f t="shared" si="8"/>
        <v>1.0083187080147689</v>
      </c>
      <c r="L196" s="5">
        <v>2156140.9700000002</v>
      </c>
      <c r="M196" s="5">
        <v>-9778.85</v>
      </c>
      <c r="N196" s="5">
        <v>0</v>
      </c>
      <c r="O196" s="5">
        <v>2146362.12</v>
      </c>
      <c r="P196" s="5">
        <v>2186468.65</v>
      </c>
      <c r="Q196" s="6">
        <f t="shared" si="9"/>
        <v>1.0186858170978157</v>
      </c>
      <c r="R196" s="3">
        <v>0</v>
      </c>
      <c r="S196" s="3">
        <v>0</v>
      </c>
      <c r="T196" s="3">
        <v>0</v>
      </c>
      <c r="U196" s="3">
        <v>0</v>
      </c>
      <c r="V196" s="3">
        <v>30572.17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236698.62</v>
      </c>
      <c r="AH196" s="3">
        <v>0</v>
      </c>
      <c r="AI196" s="3">
        <v>0</v>
      </c>
      <c r="AJ196" s="3">
        <v>236698.62</v>
      </c>
      <c r="AK196" s="3">
        <v>220983.48</v>
      </c>
      <c r="AL196" s="3">
        <v>34536.49</v>
      </c>
      <c r="AM196" s="3">
        <v>0</v>
      </c>
      <c r="AN196" s="3">
        <v>0</v>
      </c>
      <c r="AO196" s="3">
        <v>34536.49</v>
      </c>
      <c r="AP196" s="3">
        <v>35512.629999999997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3">
        <v>0</v>
      </c>
      <c r="BF196" s="3">
        <v>0</v>
      </c>
      <c r="BG196" s="3">
        <v>0</v>
      </c>
      <c r="BH196" s="3">
        <v>0</v>
      </c>
      <c r="BI196" s="3">
        <v>0</v>
      </c>
      <c r="BJ196" s="3">
        <v>0</v>
      </c>
      <c r="BK196" s="3">
        <v>121659.17</v>
      </c>
      <c r="BL196" s="3">
        <v>0</v>
      </c>
      <c r="BM196" s="3">
        <v>0</v>
      </c>
      <c r="BN196" s="3">
        <v>121659.17</v>
      </c>
      <c r="BO196" s="3">
        <v>124886.19</v>
      </c>
      <c r="BP196" s="3">
        <v>22711.31</v>
      </c>
      <c r="BQ196" s="3">
        <v>0</v>
      </c>
      <c r="BR196" s="3">
        <v>0</v>
      </c>
      <c r="BS196" s="3">
        <v>22711.31</v>
      </c>
      <c r="BT196" s="3">
        <v>23012.080000000002</v>
      </c>
      <c r="BU196" s="3">
        <v>72222.710000000006</v>
      </c>
      <c r="BV196" s="3">
        <v>0</v>
      </c>
      <c r="BW196" s="3">
        <v>0</v>
      </c>
      <c r="BX196" s="3">
        <v>72222.710000000006</v>
      </c>
      <c r="BY196" s="3">
        <v>71658.179999999993</v>
      </c>
      <c r="BZ196" s="3">
        <v>427477.47</v>
      </c>
      <c r="CA196" s="3">
        <v>0</v>
      </c>
      <c r="CB196" s="3">
        <v>0</v>
      </c>
      <c r="CC196" s="3">
        <v>427477.47</v>
      </c>
      <c r="CD196" s="3">
        <v>427008.25</v>
      </c>
      <c r="CE196" s="3">
        <v>462090.9</v>
      </c>
      <c r="CF196" s="3">
        <v>0</v>
      </c>
      <c r="CG196" s="3">
        <v>0</v>
      </c>
      <c r="CH196" s="3">
        <v>462090.9</v>
      </c>
      <c r="CI196" s="3">
        <v>463544.3</v>
      </c>
      <c r="CJ196" s="3">
        <v>5802.84</v>
      </c>
      <c r="CK196" s="3">
        <v>0</v>
      </c>
      <c r="CL196" s="3">
        <v>0</v>
      </c>
      <c r="CM196" s="3">
        <v>5802.84</v>
      </c>
      <c r="CN196" s="3">
        <v>5648.34</v>
      </c>
      <c r="CO196" s="3">
        <v>160666.34</v>
      </c>
      <c r="CP196" s="3">
        <v>0</v>
      </c>
      <c r="CQ196" s="3">
        <v>0</v>
      </c>
      <c r="CR196" s="3">
        <v>160666.34</v>
      </c>
      <c r="CS196" s="3">
        <v>159941.17000000001</v>
      </c>
      <c r="CT196" s="3">
        <v>157626.97</v>
      </c>
      <c r="CU196" s="3">
        <v>0</v>
      </c>
      <c r="CV196" s="3">
        <v>0</v>
      </c>
      <c r="CW196" s="3">
        <v>157626.97</v>
      </c>
      <c r="CX196" s="3">
        <v>158655.59</v>
      </c>
      <c r="CY196" s="3">
        <v>284206.26</v>
      </c>
      <c r="CZ196" s="3">
        <v>0</v>
      </c>
      <c r="DA196" s="3">
        <v>0</v>
      </c>
      <c r="DB196" s="3">
        <v>284206.26</v>
      </c>
      <c r="DC196" s="3">
        <v>283100.02</v>
      </c>
      <c r="DD196" s="3">
        <v>0</v>
      </c>
      <c r="DE196" s="3">
        <v>0</v>
      </c>
      <c r="DF196" s="3">
        <v>0</v>
      </c>
      <c r="DG196" s="3">
        <v>0</v>
      </c>
      <c r="DH196" s="3">
        <v>0</v>
      </c>
      <c r="DI196" s="3">
        <v>34536.49</v>
      </c>
      <c r="DJ196" s="3">
        <v>0</v>
      </c>
      <c r="DK196" s="3">
        <v>0</v>
      </c>
      <c r="DL196" s="3">
        <v>34536.49</v>
      </c>
      <c r="DM196" s="3">
        <v>35677.53</v>
      </c>
      <c r="DN196" s="3">
        <v>38341.660000000003</v>
      </c>
      <c r="DO196" s="3">
        <v>0</v>
      </c>
      <c r="DP196" s="3">
        <v>0</v>
      </c>
      <c r="DQ196" s="3">
        <v>38341.660000000003</v>
      </c>
      <c r="DR196" s="3">
        <v>39924.06</v>
      </c>
      <c r="DS196" s="3">
        <v>0</v>
      </c>
      <c r="DT196" s="3">
        <v>0</v>
      </c>
      <c r="DU196" s="3">
        <v>0</v>
      </c>
      <c r="DV196" s="3">
        <v>0</v>
      </c>
      <c r="DW196" s="3">
        <v>0</v>
      </c>
      <c r="DX196" s="3">
        <v>97563.74</v>
      </c>
      <c r="DY196" s="3">
        <v>-9778.85</v>
      </c>
      <c r="DZ196" s="3">
        <v>0</v>
      </c>
      <c r="EA196" s="3">
        <v>87784.89</v>
      </c>
      <c r="EB196" s="3">
        <v>106344.66</v>
      </c>
      <c r="EC196" s="7">
        <v>2777111.88</v>
      </c>
      <c r="ED196" s="7">
        <v>667.2</v>
      </c>
      <c r="EE196" s="7">
        <v>0</v>
      </c>
      <c r="EF196" s="7">
        <v>2777779.08</v>
      </c>
      <c r="EG196" s="7">
        <v>2787689.72</v>
      </c>
      <c r="EH196" s="8">
        <f t="shared" si="10"/>
        <v>1.0035678287274019</v>
      </c>
      <c r="EI196" s="3">
        <v>271563.2</v>
      </c>
      <c r="EJ196" s="3">
        <v>333.6</v>
      </c>
      <c r="EK196" s="3">
        <v>0</v>
      </c>
      <c r="EL196" s="3">
        <v>271896.8</v>
      </c>
      <c r="EM196" s="3">
        <v>252118.7</v>
      </c>
      <c r="EN196" s="3">
        <v>0</v>
      </c>
      <c r="EO196" s="3">
        <v>0</v>
      </c>
      <c r="EP196" s="3">
        <v>0</v>
      </c>
      <c r="EQ196" s="3">
        <v>0</v>
      </c>
      <c r="ER196" s="3">
        <v>0</v>
      </c>
      <c r="ES196" s="3">
        <v>0</v>
      </c>
      <c r="ET196" s="3">
        <v>0</v>
      </c>
      <c r="EU196" s="3">
        <v>0</v>
      </c>
      <c r="EV196" s="3">
        <v>0</v>
      </c>
      <c r="EW196" s="3">
        <v>0</v>
      </c>
      <c r="EX196" s="3">
        <v>0</v>
      </c>
      <c r="EY196" s="3">
        <v>0</v>
      </c>
      <c r="EZ196" s="3">
        <v>0</v>
      </c>
      <c r="FA196" s="3">
        <v>0</v>
      </c>
      <c r="FB196" s="3">
        <v>0</v>
      </c>
      <c r="FC196" s="3">
        <v>0</v>
      </c>
      <c r="FD196" s="3">
        <v>0</v>
      </c>
      <c r="FE196" s="3">
        <v>0</v>
      </c>
      <c r="FF196" s="3">
        <v>0</v>
      </c>
      <c r="FG196" s="3">
        <v>0</v>
      </c>
      <c r="FH196" s="3">
        <v>2234913.84</v>
      </c>
      <c r="FI196" s="3">
        <v>0</v>
      </c>
      <c r="FJ196" s="3">
        <v>0</v>
      </c>
      <c r="FK196" s="3">
        <v>2234913.84</v>
      </c>
      <c r="FL196" s="3">
        <v>2284590.88</v>
      </c>
      <c r="FM196" s="3">
        <v>270634.84000000003</v>
      </c>
      <c r="FN196" s="3">
        <v>333.6</v>
      </c>
      <c r="FO196" s="3">
        <v>0</v>
      </c>
      <c r="FP196" s="3">
        <v>270968.44</v>
      </c>
      <c r="FQ196" s="3">
        <v>250980.14</v>
      </c>
      <c r="FR196" s="3">
        <v>0</v>
      </c>
      <c r="FS196" s="3">
        <v>0</v>
      </c>
      <c r="FT196" s="3">
        <v>0</v>
      </c>
      <c r="FU196" s="3">
        <v>0</v>
      </c>
      <c r="FV196" s="3">
        <v>0</v>
      </c>
      <c r="FW196" s="9">
        <v>99396.1</v>
      </c>
      <c r="FX196" s="9">
        <v>0</v>
      </c>
      <c r="FY196" s="9">
        <v>0</v>
      </c>
      <c r="FZ196" s="9">
        <v>99396.1</v>
      </c>
      <c r="GA196" s="9">
        <v>91168.27</v>
      </c>
      <c r="GB196" s="10">
        <f t="shared" si="11"/>
        <v>0.91722180246508667</v>
      </c>
      <c r="GC196" s="3">
        <v>0</v>
      </c>
      <c r="GD196" s="3">
        <v>0</v>
      </c>
      <c r="GE196" s="3">
        <v>0</v>
      </c>
      <c r="GF196" s="3">
        <v>0</v>
      </c>
      <c r="GG196" s="3">
        <v>0</v>
      </c>
      <c r="GH196" s="3">
        <v>0</v>
      </c>
      <c r="GI196" s="3">
        <v>0</v>
      </c>
      <c r="GJ196" s="3">
        <v>0</v>
      </c>
      <c r="GK196" s="3">
        <v>0</v>
      </c>
      <c r="GL196" s="3">
        <v>0</v>
      </c>
      <c r="GM196" s="3">
        <v>99396.1</v>
      </c>
      <c r="GN196" s="3">
        <v>0</v>
      </c>
      <c r="GO196" s="3">
        <v>0</v>
      </c>
      <c r="GP196" s="3">
        <v>99396.1</v>
      </c>
      <c r="GQ196" s="3">
        <v>91168.27</v>
      </c>
    </row>
    <row r="197" spans="1:199" ht="15" customHeight="1" x14ac:dyDescent="0.25">
      <c r="A197" s="2" t="s">
        <v>179</v>
      </c>
      <c r="B197" s="2" t="s">
        <v>137</v>
      </c>
      <c r="C197" s="1"/>
      <c r="D197" s="2" t="s">
        <v>180</v>
      </c>
      <c r="E197" s="2" t="s">
        <v>181</v>
      </c>
      <c r="F197" s="3">
        <v>1938112.94</v>
      </c>
      <c r="G197" s="3">
        <v>-48108.95</v>
      </c>
      <c r="H197" s="3">
        <v>0</v>
      </c>
      <c r="I197" s="3">
        <v>1890003.99</v>
      </c>
      <c r="J197" s="3">
        <v>1960017.24</v>
      </c>
      <c r="K197" s="4">
        <f t="shared" si="8"/>
        <v>1.0370439694151121</v>
      </c>
      <c r="L197" s="5">
        <v>734354.51</v>
      </c>
      <c r="M197" s="5">
        <v>-9530.58</v>
      </c>
      <c r="N197" s="5">
        <v>0</v>
      </c>
      <c r="O197" s="5">
        <v>724823.93</v>
      </c>
      <c r="P197" s="5">
        <v>728425.41</v>
      </c>
      <c r="Q197" s="6">
        <f t="shared" si="9"/>
        <v>1.004968765311046</v>
      </c>
      <c r="R197" s="3">
        <v>0</v>
      </c>
      <c r="S197" s="3">
        <v>0</v>
      </c>
      <c r="T197" s="3">
        <v>0</v>
      </c>
      <c r="U197" s="3">
        <v>0</v>
      </c>
      <c r="V197" s="3">
        <v>15196.92</v>
      </c>
      <c r="W197" s="3">
        <v>22465.51</v>
      </c>
      <c r="X197" s="3">
        <v>0</v>
      </c>
      <c r="Y197" s="3">
        <v>0</v>
      </c>
      <c r="Z197" s="3">
        <v>22465.51</v>
      </c>
      <c r="AA197" s="3">
        <v>21743.91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81905.919999999998</v>
      </c>
      <c r="AH197" s="3">
        <v>0</v>
      </c>
      <c r="AI197" s="3">
        <v>0</v>
      </c>
      <c r="AJ197" s="3">
        <v>81905.919999999998</v>
      </c>
      <c r="AK197" s="3">
        <v>76162.83</v>
      </c>
      <c r="AL197" s="3">
        <v>17115.88</v>
      </c>
      <c r="AM197" s="3">
        <v>0</v>
      </c>
      <c r="AN197" s="3">
        <v>0</v>
      </c>
      <c r="AO197" s="3">
        <v>17115.88</v>
      </c>
      <c r="AP197" s="3">
        <v>16547.3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0</v>
      </c>
      <c r="BO197" s="3">
        <v>0</v>
      </c>
      <c r="BP197" s="3">
        <v>5563.56</v>
      </c>
      <c r="BQ197" s="3">
        <v>0</v>
      </c>
      <c r="BR197" s="3">
        <v>0</v>
      </c>
      <c r="BS197" s="3">
        <v>5563.56</v>
      </c>
      <c r="BT197" s="3">
        <v>5336.16</v>
      </c>
      <c r="BU197" s="3">
        <v>25457.48</v>
      </c>
      <c r="BV197" s="3">
        <v>0</v>
      </c>
      <c r="BW197" s="3">
        <v>0</v>
      </c>
      <c r="BX197" s="3">
        <v>25457.48</v>
      </c>
      <c r="BY197" s="3">
        <v>24593.040000000001</v>
      </c>
      <c r="BZ197" s="3">
        <v>149546.14000000001</v>
      </c>
      <c r="CA197" s="3">
        <v>0</v>
      </c>
      <c r="CB197" s="3">
        <v>0</v>
      </c>
      <c r="CC197" s="3">
        <v>149546.14000000001</v>
      </c>
      <c r="CD197" s="3">
        <v>144800.79</v>
      </c>
      <c r="CE197" s="3">
        <v>162852.26</v>
      </c>
      <c r="CF197" s="3">
        <v>0</v>
      </c>
      <c r="CG197" s="3">
        <v>0</v>
      </c>
      <c r="CH197" s="3">
        <v>162852.26</v>
      </c>
      <c r="CI197" s="3">
        <v>158231.66</v>
      </c>
      <c r="CJ197" s="3">
        <v>2047.6</v>
      </c>
      <c r="CK197" s="3">
        <v>0</v>
      </c>
      <c r="CL197" s="3">
        <v>0</v>
      </c>
      <c r="CM197" s="3">
        <v>2047.6</v>
      </c>
      <c r="CN197" s="3">
        <v>2194.77</v>
      </c>
      <c r="CO197" s="3">
        <v>56671.199999999997</v>
      </c>
      <c r="CP197" s="3">
        <v>0</v>
      </c>
      <c r="CQ197" s="3">
        <v>0</v>
      </c>
      <c r="CR197" s="3">
        <v>56671.199999999997</v>
      </c>
      <c r="CS197" s="3">
        <v>54516.33</v>
      </c>
      <c r="CT197" s="3">
        <v>56672.2</v>
      </c>
      <c r="CU197" s="3">
        <v>0</v>
      </c>
      <c r="CV197" s="3">
        <v>0</v>
      </c>
      <c r="CW197" s="3">
        <v>56672.2</v>
      </c>
      <c r="CX197" s="3">
        <v>55002.8</v>
      </c>
      <c r="CY197" s="3">
        <v>100167.76</v>
      </c>
      <c r="CZ197" s="3">
        <v>0</v>
      </c>
      <c r="DA197" s="3">
        <v>0</v>
      </c>
      <c r="DB197" s="3">
        <v>100167.76</v>
      </c>
      <c r="DC197" s="3">
        <v>96988.71</v>
      </c>
      <c r="DD197" s="3">
        <v>0</v>
      </c>
      <c r="DE197" s="3">
        <v>0</v>
      </c>
      <c r="DF197" s="3">
        <v>0</v>
      </c>
      <c r="DG197" s="3">
        <v>0</v>
      </c>
      <c r="DH197" s="3">
        <v>0</v>
      </c>
      <c r="DI197" s="3">
        <v>10582.14</v>
      </c>
      <c r="DJ197" s="3">
        <v>0</v>
      </c>
      <c r="DK197" s="3">
        <v>0</v>
      </c>
      <c r="DL197" s="3">
        <v>10582.14</v>
      </c>
      <c r="DM197" s="3">
        <v>10263.16</v>
      </c>
      <c r="DN197" s="3">
        <v>13135.43</v>
      </c>
      <c r="DO197" s="3">
        <v>0</v>
      </c>
      <c r="DP197" s="3">
        <v>0</v>
      </c>
      <c r="DQ197" s="3">
        <v>13135.43</v>
      </c>
      <c r="DR197" s="3">
        <v>14014.05</v>
      </c>
      <c r="DS197" s="3">
        <v>0</v>
      </c>
      <c r="DT197" s="3">
        <v>0</v>
      </c>
      <c r="DU197" s="3">
        <v>0</v>
      </c>
      <c r="DV197" s="3">
        <v>0</v>
      </c>
      <c r="DW197" s="3">
        <v>0</v>
      </c>
      <c r="DX197" s="3">
        <v>30171.43</v>
      </c>
      <c r="DY197" s="3">
        <v>-9530.58</v>
      </c>
      <c r="DZ197" s="3">
        <v>0</v>
      </c>
      <c r="EA197" s="3">
        <v>20640.849999999999</v>
      </c>
      <c r="EB197" s="3">
        <v>32832.980000000003</v>
      </c>
      <c r="EC197" s="7">
        <v>1139646.1299999999</v>
      </c>
      <c r="ED197" s="7">
        <v>-37468.629999999997</v>
      </c>
      <c r="EE197" s="7">
        <v>0</v>
      </c>
      <c r="EF197" s="7">
        <v>1102177.5</v>
      </c>
      <c r="EG197" s="7">
        <v>1177260.83</v>
      </c>
      <c r="EH197" s="8">
        <f t="shared" si="10"/>
        <v>1.0681227207051496</v>
      </c>
      <c r="EI197" s="3">
        <v>114843.02</v>
      </c>
      <c r="EJ197" s="3">
        <v>-12728.58</v>
      </c>
      <c r="EK197" s="3">
        <v>0</v>
      </c>
      <c r="EL197" s="3">
        <v>102114.44</v>
      </c>
      <c r="EM197" s="3">
        <v>101103.3</v>
      </c>
      <c r="EN197" s="3">
        <v>0</v>
      </c>
      <c r="EO197" s="3">
        <v>0</v>
      </c>
      <c r="EP197" s="3">
        <v>0</v>
      </c>
      <c r="EQ197" s="3">
        <v>0</v>
      </c>
      <c r="ER197" s="3">
        <v>0</v>
      </c>
      <c r="ES197" s="3">
        <v>151888.66</v>
      </c>
      <c r="ET197" s="3">
        <v>-15970.66</v>
      </c>
      <c r="EU197" s="3">
        <v>0</v>
      </c>
      <c r="EV197" s="3">
        <v>135918</v>
      </c>
      <c r="EW197" s="3">
        <v>129871.9</v>
      </c>
      <c r="EX197" s="3">
        <v>0</v>
      </c>
      <c r="EY197" s="3">
        <v>0</v>
      </c>
      <c r="EZ197" s="3">
        <v>0</v>
      </c>
      <c r="FA197" s="3">
        <v>0</v>
      </c>
      <c r="FB197" s="3">
        <v>0</v>
      </c>
      <c r="FC197" s="3">
        <v>0</v>
      </c>
      <c r="FD197" s="3">
        <v>0</v>
      </c>
      <c r="FE197" s="3">
        <v>0</v>
      </c>
      <c r="FF197" s="3">
        <v>0</v>
      </c>
      <c r="FG197" s="3">
        <v>0</v>
      </c>
      <c r="FH197" s="3">
        <v>802275.24</v>
      </c>
      <c r="FI197" s="3">
        <v>0</v>
      </c>
      <c r="FJ197" s="3">
        <v>0</v>
      </c>
      <c r="FK197" s="3">
        <v>802275.24</v>
      </c>
      <c r="FL197" s="3">
        <v>885445.71</v>
      </c>
      <c r="FM197" s="3">
        <v>70639.210000000006</v>
      </c>
      <c r="FN197" s="3">
        <v>-8769.39</v>
      </c>
      <c r="FO197" s="3">
        <v>0</v>
      </c>
      <c r="FP197" s="3">
        <v>61869.82</v>
      </c>
      <c r="FQ197" s="3">
        <v>60839.92</v>
      </c>
      <c r="FR197" s="3">
        <v>0</v>
      </c>
      <c r="FS197" s="3">
        <v>0</v>
      </c>
      <c r="FT197" s="3">
        <v>0</v>
      </c>
      <c r="FU197" s="3">
        <v>0</v>
      </c>
      <c r="FV197" s="3">
        <v>0</v>
      </c>
      <c r="FW197" s="9">
        <v>64112.3</v>
      </c>
      <c r="FX197" s="9">
        <v>-1109.74</v>
      </c>
      <c r="FY197" s="9">
        <v>0</v>
      </c>
      <c r="FZ197" s="9">
        <v>63002.559999999998</v>
      </c>
      <c r="GA197" s="9">
        <v>54331</v>
      </c>
      <c r="GB197" s="10">
        <f t="shared" si="11"/>
        <v>0.86236178339419867</v>
      </c>
      <c r="GC197" s="3">
        <v>0</v>
      </c>
      <c r="GD197" s="3">
        <v>0</v>
      </c>
      <c r="GE197" s="3">
        <v>0</v>
      </c>
      <c r="GF197" s="3">
        <v>0</v>
      </c>
      <c r="GG197" s="3">
        <v>0</v>
      </c>
      <c r="GH197" s="3">
        <v>0</v>
      </c>
      <c r="GI197" s="3">
        <v>0</v>
      </c>
      <c r="GJ197" s="3">
        <v>0</v>
      </c>
      <c r="GK197" s="3">
        <v>0</v>
      </c>
      <c r="GL197" s="3">
        <v>0</v>
      </c>
      <c r="GM197" s="3">
        <v>64112.3</v>
      </c>
      <c r="GN197" s="3">
        <v>-1109.74</v>
      </c>
      <c r="GO197" s="3">
        <v>0</v>
      </c>
      <c r="GP197" s="3">
        <v>63002.559999999998</v>
      </c>
      <c r="GQ197" s="3">
        <v>54331</v>
      </c>
    </row>
    <row r="198" spans="1:199" ht="15" customHeight="1" x14ac:dyDescent="0.25">
      <c r="A198" s="2" t="s">
        <v>179</v>
      </c>
      <c r="B198" s="2" t="s">
        <v>102</v>
      </c>
      <c r="C198" s="1"/>
      <c r="D198" s="2" t="s">
        <v>180</v>
      </c>
      <c r="E198" s="2" t="s">
        <v>181</v>
      </c>
      <c r="F198" s="3">
        <v>699773.19</v>
      </c>
      <c r="G198" s="3">
        <v>-6227.03</v>
      </c>
      <c r="H198" s="3">
        <v>0</v>
      </c>
      <c r="I198" s="3">
        <v>693546.16</v>
      </c>
      <c r="J198" s="3">
        <v>683000.92</v>
      </c>
      <c r="K198" s="4">
        <f t="shared" ref="K198:K261" si="12">J198/I198</f>
        <v>0.9847951865237059</v>
      </c>
      <c r="L198" s="5">
        <v>277618.28000000003</v>
      </c>
      <c r="M198" s="5">
        <v>-4460.16</v>
      </c>
      <c r="N198" s="5">
        <v>0</v>
      </c>
      <c r="O198" s="5">
        <v>273158.12</v>
      </c>
      <c r="P198" s="5">
        <v>263306.28999999998</v>
      </c>
      <c r="Q198" s="6">
        <f t="shared" ref="Q198:Q261" si="13">P198/O198</f>
        <v>0.9639336000701717</v>
      </c>
      <c r="R198" s="3">
        <v>0</v>
      </c>
      <c r="S198" s="3">
        <v>0</v>
      </c>
      <c r="T198" s="3">
        <v>0</v>
      </c>
      <c r="U198" s="3">
        <v>0</v>
      </c>
      <c r="V198" s="3">
        <v>2013.43</v>
      </c>
      <c r="W198" s="3">
        <v>8547.81</v>
      </c>
      <c r="X198" s="3">
        <v>0</v>
      </c>
      <c r="Y198" s="3">
        <v>0</v>
      </c>
      <c r="Z198" s="3">
        <v>8547.81</v>
      </c>
      <c r="AA198" s="3">
        <v>7866.72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30585.599999999999</v>
      </c>
      <c r="AH198" s="3">
        <v>0</v>
      </c>
      <c r="AI198" s="3">
        <v>0</v>
      </c>
      <c r="AJ198" s="3">
        <v>30585.599999999999</v>
      </c>
      <c r="AK198" s="3">
        <v>28458.240000000002</v>
      </c>
      <c r="AL198" s="3">
        <v>6505.97</v>
      </c>
      <c r="AM198" s="3">
        <v>0</v>
      </c>
      <c r="AN198" s="3">
        <v>0</v>
      </c>
      <c r="AO198" s="3">
        <v>6505.97</v>
      </c>
      <c r="AP198" s="3">
        <v>6096.67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J198" s="3">
        <v>0</v>
      </c>
      <c r="BK198" s="3">
        <v>0</v>
      </c>
      <c r="BL198" s="3">
        <v>0</v>
      </c>
      <c r="BM198" s="3">
        <v>0</v>
      </c>
      <c r="BN198" s="3">
        <v>0</v>
      </c>
      <c r="BO198" s="3">
        <v>0</v>
      </c>
      <c r="BP198" s="3">
        <v>3249.72</v>
      </c>
      <c r="BQ198" s="3">
        <v>0</v>
      </c>
      <c r="BR198" s="3">
        <v>0</v>
      </c>
      <c r="BS198" s="3">
        <v>3249.72</v>
      </c>
      <c r="BT198" s="3">
        <v>3053.14</v>
      </c>
      <c r="BU198" s="3">
        <v>9510.24</v>
      </c>
      <c r="BV198" s="3">
        <v>0</v>
      </c>
      <c r="BW198" s="3">
        <v>0</v>
      </c>
      <c r="BX198" s="3">
        <v>9510.24</v>
      </c>
      <c r="BY198" s="3">
        <v>8911.91</v>
      </c>
      <c r="BZ198" s="3">
        <v>55866.54</v>
      </c>
      <c r="CA198" s="3">
        <v>0</v>
      </c>
      <c r="CB198" s="3">
        <v>0</v>
      </c>
      <c r="CC198" s="3">
        <v>55866.54</v>
      </c>
      <c r="CD198" s="3">
        <v>52389.15</v>
      </c>
      <c r="CE198" s="3">
        <v>60836.76</v>
      </c>
      <c r="CF198" s="3">
        <v>0</v>
      </c>
      <c r="CG198" s="3">
        <v>0</v>
      </c>
      <c r="CH198" s="3">
        <v>60836.76</v>
      </c>
      <c r="CI198" s="3">
        <v>57133.51</v>
      </c>
      <c r="CJ198" s="3">
        <v>764.64</v>
      </c>
      <c r="CK198" s="3">
        <v>0</v>
      </c>
      <c r="CL198" s="3">
        <v>0</v>
      </c>
      <c r="CM198" s="3">
        <v>764.64</v>
      </c>
      <c r="CN198" s="3">
        <v>758.15</v>
      </c>
      <c r="CO198" s="3">
        <v>21171.06</v>
      </c>
      <c r="CP198" s="3">
        <v>0</v>
      </c>
      <c r="CQ198" s="3">
        <v>0</v>
      </c>
      <c r="CR198" s="3">
        <v>21171.06</v>
      </c>
      <c r="CS198" s="3">
        <v>19805.79</v>
      </c>
      <c r="CT198" s="3">
        <v>21171.06</v>
      </c>
      <c r="CU198" s="3">
        <v>0</v>
      </c>
      <c r="CV198" s="3">
        <v>0</v>
      </c>
      <c r="CW198" s="3">
        <v>21171.06</v>
      </c>
      <c r="CX198" s="3">
        <v>19874.259999999998</v>
      </c>
      <c r="CY198" s="3">
        <v>37419.78</v>
      </c>
      <c r="CZ198" s="3">
        <v>0</v>
      </c>
      <c r="DA198" s="3">
        <v>0</v>
      </c>
      <c r="DB198" s="3">
        <v>37419.78</v>
      </c>
      <c r="DC198" s="3">
        <v>35097.21</v>
      </c>
      <c r="DD198" s="3">
        <v>0</v>
      </c>
      <c r="DE198" s="3">
        <v>0</v>
      </c>
      <c r="DF198" s="3">
        <v>0</v>
      </c>
      <c r="DG198" s="3">
        <v>0</v>
      </c>
      <c r="DH198" s="3">
        <v>0</v>
      </c>
      <c r="DI198" s="3">
        <v>4024.9</v>
      </c>
      <c r="DJ198" s="3">
        <v>0</v>
      </c>
      <c r="DK198" s="3">
        <v>0</v>
      </c>
      <c r="DL198" s="3">
        <v>4024.9</v>
      </c>
      <c r="DM198" s="3">
        <v>3707.7</v>
      </c>
      <c r="DN198" s="3">
        <v>5001.99</v>
      </c>
      <c r="DO198" s="3">
        <v>0</v>
      </c>
      <c r="DP198" s="3">
        <v>0</v>
      </c>
      <c r="DQ198" s="3">
        <v>5001.99</v>
      </c>
      <c r="DR198" s="3">
        <v>4877.72</v>
      </c>
      <c r="DS198" s="3">
        <v>0</v>
      </c>
      <c r="DT198" s="3">
        <v>0</v>
      </c>
      <c r="DU198" s="3">
        <v>0</v>
      </c>
      <c r="DV198" s="3">
        <v>0</v>
      </c>
      <c r="DW198" s="3">
        <v>0</v>
      </c>
      <c r="DX198" s="3">
        <v>12962.21</v>
      </c>
      <c r="DY198" s="3">
        <v>-4460.16</v>
      </c>
      <c r="DZ198" s="3">
        <v>0</v>
      </c>
      <c r="EA198" s="3">
        <v>8502.0499999999993</v>
      </c>
      <c r="EB198" s="3">
        <v>13262.69</v>
      </c>
      <c r="EC198" s="7">
        <v>401731.61</v>
      </c>
      <c r="ED198" s="7">
        <v>-1766.87</v>
      </c>
      <c r="EE198" s="7">
        <v>0</v>
      </c>
      <c r="EF198" s="7">
        <v>399964.74</v>
      </c>
      <c r="EG198" s="7">
        <v>403020.44</v>
      </c>
      <c r="EH198" s="8">
        <f t="shared" ref="EH198:EH261" si="14">EG198/EF198</f>
        <v>1.007639923459253</v>
      </c>
      <c r="EI198" s="3">
        <v>40503.69</v>
      </c>
      <c r="EJ198" s="3">
        <v>-548.57000000000005</v>
      </c>
      <c r="EK198" s="3">
        <v>0</v>
      </c>
      <c r="EL198" s="3">
        <v>39955.120000000003</v>
      </c>
      <c r="EM198" s="3">
        <v>35368.69</v>
      </c>
      <c r="EN198" s="3">
        <v>0</v>
      </c>
      <c r="EO198" s="3">
        <v>0</v>
      </c>
      <c r="EP198" s="3">
        <v>0</v>
      </c>
      <c r="EQ198" s="3">
        <v>0</v>
      </c>
      <c r="ER198" s="3">
        <v>0</v>
      </c>
      <c r="ES198" s="3">
        <v>52723.43</v>
      </c>
      <c r="ET198" s="3">
        <v>-944.31</v>
      </c>
      <c r="EU198" s="3">
        <v>0</v>
      </c>
      <c r="EV198" s="3">
        <v>51779.12</v>
      </c>
      <c r="EW198" s="3">
        <v>45227.88</v>
      </c>
      <c r="EX198" s="3">
        <v>0</v>
      </c>
      <c r="EY198" s="3">
        <v>0</v>
      </c>
      <c r="EZ198" s="3">
        <v>0</v>
      </c>
      <c r="FA198" s="3">
        <v>0</v>
      </c>
      <c r="FB198" s="3">
        <v>0</v>
      </c>
      <c r="FC198" s="3">
        <v>0</v>
      </c>
      <c r="FD198" s="3">
        <v>0</v>
      </c>
      <c r="FE198" s="3">
        <v>0</v>
      </c>
      <c r="FF198" s="3">
        <v>0</v>
      </c>
      <c r="FG198" s="3">
        <v>0</v>
      </c>
      <c r="FH198" s="3">
        <v>283338.23</v>
      </c>
      <c r="FI198" s="3">
        <v>0</v>
      </c>
      <c r="FJ198" s="3">
        <v>0</v>
      </c>
      <c r="FK198" s="3">
        <v>283338.23</v>
      </c>
      <c r="FL198" s="3">
        <v>300222.18</v>
      </c>
      <c r="FM198" s="3">
        <v>25166.26</v>
      </c>
      <c r="FN198" s="3">
        <v>-273.99</v>
      </c>
      <c r="FO198" s="3">
        <v>0</v>
      </c>
      <c r="FP198" s="3">
        <v>24892.27</v>
      </c>
      <c r="FQ198" s="3">
        <v>22201.69</v>
      </c>
      <c r="FR198" s="3">
        <v>0</v>
      </c>
      <c r="FS198" s="3">
        <v>0</v>
      </c>
      <c r="FT198" s="3">
        <v>0</v>
      </c>
      <c r="FU198" s="3">
        <v>0</v>
      </c>
      <c r="FV198" s="3">
        <v>0</v>
      </c>
      <c r="FW198" s="9">
        <v>20423.3</v>
      </c>
      <c r="FX198" s="9">
        <v>0</v>
      </c>
      <c r="FY198" s="9">
        <v>0</v>
      </c>
      <c r="FZ198" s="9">
        <v>20423.3</v>
      </c>
      <c r="GA198" s="9">
        <v>16674.189999999999</v>
      </c>
      <c r="GB198" s="10">
        <f t="shared" ref="GB198:GB261" si="15">GA198/FZ198</f>
        <v>0.81642976404400858</v>
      </c>
      <c r="GC198" s="3">
        <v>0</v>
      </c>
      <c r="GD198" s="3">
        <v>0</v>
      </c>
      <c r="GE198" s="3">
        <v>0</v>
      </c>
      <c r="GF198" s="3">
        <v>0</v>
      </c>
      <c r="GG198" s="3">
        <v>0</v>
      </c>
      <c r="GH198" s="3">
        <v>0</v>
      </c>
      <c r="GI198" s="3">
        <v>0</v>
      </c>
      <c r="GJ198" s="3">
        <v>0</v>
      </c>
      <c r="GK198" s="3">
        <v>0</v>
      </c>
      <c r="GL198" s="3">
        <v>0</v>
      </c>
      <c r="GM198" s="3">
        <v>20423.3</v>
      </c>
      <c r="GN198" s="3">
        <v>0</v>
      </c>
      <c r="GO198" s="3">
        <v>0</v>
      </c>
      <c r="GP198" s="3">
        <v>20423.3</v>
      </c>
      <c r="GQ198" s="3">
        <v>16674.189999999999</v>
      </c>
    </row>
    <row r="199" spans="1:199" ht="15" customHeight="1" x14ac:dyDescent="0.25">
      <c r="A199" s="2" t="s">
        <v>182</v>
      </c>
      <c r="B199" s="2" t="s">
        <v>108</v>
      </c>
      <c r="C199" s="1"/>
      <c r="D199" s="2" t="s">
        <v>55</v>
      </c>
      <c r="E199" s="2" t="s">
        <v>177</v>
      </c>
      <c r="F199" s="3">
        <v>1629750.42</v>
      </c>
      <c r="G199" s="3">
        <v>-13125.46</v>
      </c>
      <c r="H199" s="3">
        <v>22706.37</v>
      </c>
      <c r="I199" s="3">
        <v>1593918.59</v>
      </c>
      <c r="J199" s="3">
        <v>1578334.56</v>
      </c>
      <c r="K199" s="4">
        <f t="shared" si="12"/>
        <v>0.99022281934737955</v>
      </c>
      <c r="L199" s="5">
        <v>560921.74</v>
      </c>
      <c r="M199" s="5">
        <v>-3683.52</v>
      </c>
      <c r="N199" s="5">
        <v>6921.73</v>
      </c>
      <c r="O199" s="5">
        <v>550316.49</v>
      </c>
      <c r="P199" s="5">
        <v>532094.56999999995</v>
      </c>
      <c r="Q199" s="6">
        <f t="shared" si="13"/>
        <v>0.96688829004560628</v>
      </c>
      <c r="R199" s="3">
        <v>0</v>
      </c>
      <c r="S199" s="3">
        <v>0</v>
      </c>
      <c r="T199" s="3">
        <v>0</v>
      </c>
      <c r="U199" s="3">
        <v>0</v>
      </c>
      <c r="V199" s="3">
        <v>5208.83</v>
      </c>
      <c r="W199" s="3">
        <v>21923.91</v>
      </c>
      <c r="X199" s="3">
        <v>0</v>
      </c>
      <c r="Y199" s="3">
        <v>267.5</v>
      </c>
      <c r="Z199" s="3">
        <v>21656.41</v>
      </c>
      <c r="AA199" s="3">
        <v>20080.66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61550.54</v>
      </c>
      <c r="AH199" s="3">
        <v>0</v>
      </c>
      <c r="AI199" s="3">
        <v>768</v>
      </c>
      <c r="AJ199" s="3">
        <v>60782.54</v>
      </c>
      <c r="AK199" s="3">
        <v>59175.09</v>
      </c>
      <c r="AL199" s="3">
        <v>16708</v>
      </c>
      <c r="AM199" s="3">
        <v>0</v>
      </c>
      <c r="AN199" s="3">
        <v>208.43</v>
      </c>
      <c r="AO199" s="3">
        <v>16499.57</v>
      </c>
      <c r="AP199" s="3">
        <v>15295.98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3">
        <v>0</v>
      </c>
      <c r="BF199" s="3">
        <v>0</v>
      </c>
      <c r="BG199" s="3">
        <v>0</v>
      </c>
      <c r="BH199" s="3">
        <v>0</v>
      </c>
      <c r="BI199" s="3">
        <v>0</v>
      </c>
      <c r="BJ199" s="3">
        <v>0</v>
      </c>
      <c r="BK199" s="3">
        <v>0</v>
      </c>
      <c r="BL199" s="3">
        <v>0</v>
      </c>
      <c r="BM199" s="3">
        <v>0</v>
      </c>
      <c r="BN199" s="3">
        <v>0</v>
      </c>
      <c r="BO199" s="3">
        <v>0</v>
      </c>
      <c r="BP199" s="3">
        <v>1901.75</v>
      </c>
      <c r="BQ199" s="3">
        <v>0</v>
      </c>
      <c r="BR199" s="3">
        <v>0</v>
      </c>
      <c r="BS199" s="3">
        <v>1901.75</v>
      </c>
      <c r="BT199" s="3">
        <v>1752.91</v>
      </c>
      <c r="BU199" s="3">
        <v>19142.88</v>
      </c>
      <c r="BV199" s="3">
        <v>0</v>
      </c>
      <c r="BW199" s="3">
        <v>238.8</v>
      </c>
      <c r="BX199" s="3">
        <v>18904.080000000002</v>
      </c>
      <c r="BY199" s="3">
        <v>17867.89</v>
      </c>
      <c r="BZ199" s="3">
        <v>113811.3</v>
      </c>
      <c r="CA199" s="3">
        <v>0</v>
      </c>
      <c r="CB199" s="3">
        <v>1402.8</v>
      </c>
      <c r="CC199" s="3">
        <v>112408.5</v>
      </c>
      <c r="CD199" s="3">
        <v>106452.11</v>
      </c>
      <c r="CE199" s="3">
        <v>122454.68</v>
      </c>
      <c r="CF199" s="3">
        <v>0</v>
      </c>
      <c r="CG199" s="3">
        <v>1527.6</v>
      </c>
      <c r="CH199" s="3">
        <v>120927.08</v>
      </c>
      <c r="CI199" s="3">
        <v>114622.51</v>
      </c>
      <c r="CJ199" s="3">
        <v>1491.74</v>
      </c>
      <c r="CK199" s="3">
        <v>0</v>
      </c>
      <c r="CL199" s="3">
        <v>19.2</v>
      </c>
      <c r="CM199" s="3">
        <v>1472.54</v>
      </c>
      <c r="CN199" s="3">
        <v>1550.54</v>
      </c>
      <c r="CO199" s="3">
        <v>42614.27</v>
      </c>
      <c r="CP199" s="3">
        <v>0</v>
      </c>
      <c r="CQ199" s="3">
        <v>531.6</v>
      </c>
      <c r="CR199" s="3">
        <v>42082.67</v>
      </c>
      <c r="CS199" s="3">
        <v>39613.4</v>
      </c>
      <c r="CT199" s="3">
        <v>41312.53</v>
      </c>
      <c r="CU199" s="3">
        <v>0</v>
      </c>
      <c r="CV199" s="3">
        <v>531.6</v>
      </c>
      <c r="CW199" s="3">
        <v>40780.93</v>
      </c>
      <c r="CX199" s="3">
        <v>38227.99</v>
      </c>
      <c r="CY199" s="3">
        <v>75319.77</v>
      </c>
      <c r="CZ199" s="3">
        <v>0</v>
      </c>
      <c r="DA199" s="3">
        <v>939.6</v>
      </c>
      <c r="DB199" s="3">
        <v>74380.17</v>
      </c>
      <c r="DC199" s="3">
        <v>70217.600000000006</v>
      </c>
      <c r="DD199" s="3">
        <v>0</v>
      </c>
      <c r="DE199" s="3">
        <v>0</v>
      </c>
      <c r="DF199" s="3">
        <v>0</v>
      </c>
      <c r="DG199" s="3">
        <v>0</v>
      </c>
      <c r="DH199" s="3">
        <v>0</v>
      </c>
      <c r="DI199" s="3">
        <v>10326.34</v>
      </c>
      <c r="DJ199" s="3">
        <v>0</v>
      </c>
      <c r="DK199" s="3">
        <v>130.65</v>
      </c>
      <c r="DL199" s="3">
        <v>10195.69</v>
      </c>
      <c r="DM199" s="3">
        <v>9465.85</v>
      </c>
      <c r="DN199" s="3">
        <v>10094.06</v>
      </c>
      <c r="DO199" s="3">
        <v>0</v>
      </c>
      <c r="DP199" s="3">
        <v>125.6</v>
      </c>
      <c r="DQ199" s="3">
        <v>9968.4599999999991</v>
      </c>
      <c r="DR199" s="3">
        <v>10095.370000000001</v>
      </c>
      <c r="DS199" s="3">
        <v>0</v>
      </c>
      <c r="DT199" s="3">
        <v>0</v>
      </c>
      <c r="DU199" s="3">
        <v>0</v>
      </c>
      <c r="DV199" s="3">
        <v>0</v>
      </c>
      <c r="DW199" s="3">
        <v>0</v>
      </c>
      <c r="DX199" s="3">
        <v>22269.97</v>
      </c>
      <c r="DY199" s="3">
        <v>-3683.52</v>
      </c>
      <c r="DZ199" s="3">
        <v>230.35</v>
      </c>
      <c r="EA199" s="3">
        <v>18356.099999999999</v>
      </c>
      <c r="EB199" s="3">
        <v>22467.84</v>
      </c>
      <c r="EC199" s="7">
        <v>1012850.81</v>
      </c>
      <c r="ED199" s="7">
        <v>-9441.94</v>
      </c>
      <c r="EE199" s="7">
        <v>15784.64</v>
      </c>
      <c r="EF199" s="7">
        <v>987624.23</v>
      </c>
      <c r="EG199" s="7">
        <v>997837.21</v>
      </c>
      <c r="EH199" s="8">
        <f t="shared" si="14"/>
        <v>1.010340957309239</v>
      </c>
      <c r="EI199" s="3">
        <v>123301.36</v>
      </c>
      <c r="EJ199" s="3">
        <v>-2265.6999999999998</v>
      </c>
      <c r="EK199" s="3">
        <v>3256.07</v>
      </c>
      <c r="EL199" s="3">
        <v>117779.59</v>
      </c>
      <c r="EM199" s="3">
        <v>100708.44</v>
      </c>
      <c r="EN199" s="3">
        <v>0</v>
      </c>
      <c r="EO199" s="3">
        <v>0</v>
      </c>
      <c r="EP199" s="3">
        <v>0</v>
      </c>
      <c r="EQ199" s="3">
        <v>0</v>
      </c>
      <c r="ER199" s="3">
        <v>0</v>
      </c>
      <c r="ES199" s="3">
        <v>154352.57</v>
      </c>
      <c r="ET199" s="3">
        <v>-6901.49</v>
      </c>
      <c r="EU199" s="3">
        <v>4656.91</v>
      </c>
      <c r="EV199" s="3">
        <v>142794.17000000001</v>
      </c>
      <c r="EW199" s="3">
        <v>122348.41</v>
      </c>
      <c r="EX199" s="3">
        <v>0</v>
      </c>
      <c r="EY199" s="3">
        <v>0</v>
      </c>
      <c r="EZ199" s="3">
        <v>0</v>
      </c>
      <c r="FA199" s="3">
        <v>0</v>
      </c>
      <c r="FB199" s="3">
        <v>0</v>
      </c>
      <c r="FC199" s="3">
        <v>0</v>
      </c>
      <c r="FD199" s="3">
        <v>0</v>
      </c>
      <c r="FE199" s="3">
        <v>0</v>
      </c>
      <c r="FF199" s="3">
        <v>0</v>
      </c>
      <c r="FG199" s="3">
        <v>0</v>
      </c>
      <c r="FH199" s="3">
        <v>656768</v>
      </c>
      <c r="FI199" s="3">
        <v>0</v>
      </c>
      <c r="FJ199" s="3">
        <v>6070.55</v>
      </c>
      <c r="FK199" s="3">
        <v>650697.44999999995</v>
      </c>
      <c r="FL199" s="3">
        <v>708680.58</v>
      </c>
      <c r="FM199" s="3">
        <v>78428.88</v>
      </c>
      <c r="FN199" s="3">
        <v>-274.75</v>
      </c>
      <c r="FO199" s="3">
        <v>1801.11</v>
      </c>
      <c r="FP199" s="3">
        <v>76353.02</v>
      </c>
      <c r="FQ199" s="3">
        <v>66099.78</v>
      </c>
      <c r="FR199" s="3">
        <v>0</v>
      </c>
      <c r="FS199" s="3">
        <v>0</v>
      </c>
      <c r="FT199" s="3">
        <v>0</v>
      </c>
      <c r="FU199" s="3">
        <v>0</v>
      </c>
      <c r="FV199" s="3">
        <v>0</v>
      </c>
      <c r="FW199" s="9">
        <v>55977.87</v>
      </c>
      <c r="FX199" s="9">
        <v>0</v>
      </c>
      <c r="FY199" s="9">
        <v>0</v>
      </c>
      <c r="FZ199" s="9">
        <v>55977.87</v>
      </c>
      <c r="GA199" s="9">
        <v>48402.78</v>
      </c>
      <c r="GB199" s="10">
        <f t="shared" si="15"/>
        <v>0.86467705898777492</v>
      </c>
      <c r="GC199" s="3">
        <v>0</v>
      </c>
      <c r="GD199" s="3">
        <v>0</v>
      </c>
      <c r="GE199" s="3">
        <v>0</v>
      </c>
      <c r="GF199" s="3">
        <v>0</v>
      </c>
      <c r="GG199" s="3">
        <v>0</v>
      </c>
      <c r="GH199" s="3">
        <v>0</v>
      </c>
      <c r="GI199" s="3">
        <v>0</v>
      </c>
      <c r="GJ199" s="3">
        <v>0</v>
      </c>
      <c r="GK199" s="3">
        <v>0</v>
      </c>
      <c r="GL199" s="3">
        <v>0</v>
      </c>
      <c r="GM199" s="3">
        <v>55977.87</v>
      </c>
      <c r="GN199" s="3">
        <v>0</v>
      </c>
      <c r="GO199" s="3">
        <v>0</v>
      </c>
      <c r="GP199" s="3">
        <v>55977.87</v>
      </c>
      <c r="GQ199" s="3">
        <v>48402.78</v>
      </c>
    </row>
    <row r="200" spans="1:199" ht="15" customHeight="1" x14ac:dyDescent="0.25">
      <c r="A200" s="2" t="s">
        <v>182</v>
      </c>
      <c r="B200" s="2" t="s">
        <v>183</v>
      </c>
      <c r="C200" s="1"/>
      <c r="D200" s="2" t="s">
        <v>180</v>
      </c>
      <c r="E200" s="2" t="s">
        <v>181</v>
      </c>
      <c r="F200" s="3">
        <v>341237.5</v>
      </c>
      <c r="G200" s="3">
        <v>-4508.2299999999996</v>
      </c>
      <c r="H200" s="3">
        <v>0</v>
      </c>
      <c r="I200" s="3">
        <v>336729.27</v>
      </c>
      <c r="J200" s="3">
        <v>317566.90000000002</v>
      </c>
      <c r="K200" s="4">
        <f t="shared" si="12"/>
        <v>0.94309265125660147</v>
      </c>
      <c r="L200" s="5">
        <v>119163.59</v>
      </c>
      <c r="M200" s="5">
        <v>0</v>
      </c>
      <c r="N200" s="5">
        <v>0</v>
      </c>
      <c r="O200" s="5">
        <v>119163.59</v>
      </c>
      <c r="P200" s="5">
        <v>112087.38</v>
      </c>
      <c r="Q200" s="6">
        <f t="shared" si="13"/>
        <v>0.94061768363977627</v>
      </c>
      <c r="R200" s="3">
        <v>0</v>
      </c>
      <c r="S200" s="3">
        <v>0</v>
      </c>
      <c r="T200" s="3">
        <v>0</v>
      </c>
      <c r="U200" s="3">
        <v>0</v>
      </c>
      <c r="V200" s="3">
        <v>1894.75</v>
      </c>
      <c r="W200" s="3">
        <v>6328.01</v>
      </c>
      <c r="X200" s="3">
        <v>0</v>
      </c>
      <c r="Y200" s="3">
        <v>0</v>
      </c>
      <c r="Z200" s="3">
        <v>6328.01</v>
      </c>
      <c r="AA200" s="3">
        <v>4898.6499999999996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12874.24</v>
      </c>
      <c r="AH200" s="3">
        <v>0</v>
      </c>
      <c r="AI200" s="3">
        <v>0</v>
      </c>
      <c r="AJ200" s="3">
        <v>12874.24</v>
      </c>
      <c r="AK200" s="3">
        <v>12490.64</v>
      </c>
      <c r="AL200" s="3">
        <v>4787.2700000000004</v>
      </c>
      <c r="AM200" s="3">
        <v>0</v>
      </c>
      <c r="AN200" s="3">
        <v>0</v>
      </c>
      <c r="AO200" s="3">
        <v>4787.2700000000004</v>
      </c>
      <c r="AP200" s="3">
        <v>3729.63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J200" s="3">
        <v>0</v>
      </c>
      <c r="BK200" s="3">
        <v>0</v>
      </c>
      <c r="BL200" s="3">
        <v>0</v>
      </c>
      <c r="BM200" s="3">
        <v>0</v>
      </c>
      <c r="BN200" s="3">
        <v>0</v>
      </c>
      <c r="BO200" s="3">
        <v>0</v>
      </c>
      <c r="BP200" s="3">
        <v>0</v>
      </c>
      <c r="BQ200" s="3">
        <v>0</v>
      </c>
      <c r="BR200" s="3">
        <v>0</v>
      </c>
      <c r="BS200" s="3">
        <v>0</v>
      </c>
      <c r="BT200" s="3">
        <v>0</v>
      </c>
      <c r="BU200" s="3">
        <v>4002.7</v>
      </c>
      <c r="BV200" s="3">
        <v>0</v>
      </c>
      <c r="BW200" s="3">
        <v>0</v>
      </c>
      <c r="BX200" s="3">
        <v>4002.7</v>
      </c>
      <c r="BY200" s="3">
        <v>3790.95</v>
      </c>
      <c r="BZ200" s="3">
        <v>23513.22</v>
      </c>
      <c r="CA200" s="3">
        <v>0</v>
      </c>
      <c r="CB200" s="3">
        <v>0</v>
      </c>
      <c r="CC200" s="3">
        <v>23513.22</v>
      </c>
      <c r="CD200" s="3">
        <v>22235.06</v>
      </c>
      <c r="CE200" s="3">
        <v>25605.119999999999</v>
      </c>
      <c r="CF200" s="3">
        <v>0</v>
      </c>
      <c r="CG200" s="3">
        <v>0</v>
      </c>
      <c r="CH200" s="3">
        <v>25605.119999999999</v>
      </c>
      <c r="CI200" s="3">
        <v>24296.87</v>
      </c>
      <c r="CJ200" s="3">
        <v>321.82</v>
      </c>
      <c r="CK200" s="3">
        <v>0</v>
      </c>
      <c r="CL200" s="3">
        <v>0</v>
      </c>
      <c r="CM200" s="3">
        <v>321.82</v>
      </c>
      <c r="CN200" s="3">
        <v>355.87</v>
      </c>
      <c r="CO200" s="3">
        <v>8910.48</v>
      </c>
      <c r="CP200" s="3">
        <v>0</v>
      </c>
      <c r="CQ200" s="3">
        <v>0</v>
      </c>
      <c r="CR200" s="3">
        <v>8910.48</v>
      </c>
      <c r="CS200" s="3">
        <v>8377.01</v>
      </c>
      <c r="CT200" s="3">
        <v>8910.52</v>
      </c>
      <c r="CU200" s="3">
        <v>0</v>
      </c>
      <c r="CV200" s="3">
        <v>0</v>
      </c>
      <c r="CW200" s="3">
        <v>8910.52</v>
      </c>
      <c r="CX200" s="3">
        <v>8453.11</v>
      </c>
      <c r="CY200" s="3">
        <v>15749.34</v>
      </c>
      <c r="CZ200" s="3">
        <v>0</v>
      </c>
      <c r="DA200" s="3">
        <v>0</v>
      </c>
      <c r="DB200" s="3">
        <v>15749.34</v>
      </c>
      <c r="DC200" s="3">
        <v>14934.38</v>
      </c>
      <c r="DD200" s="3">
        <v>0</v>
      </c>
      <c r="DE200" s="3">
        <v>0</v>
      </c>
      <c r="DF200" s="3">
        <v>0</v>
      </c>
      <c r="DG200" s="3">
        <v>0</v>
      </c>
      <c r="DH200" s="3">
        <v>0</v>
      </c>
      <c r="DI200" s="3">
        <v>2958.08</v>
      </c>
      <c r="DJ200" s="3">
        <v>0</v>
      </c>
      <c r="DK200" s="3">
        <v>0</v>
      </c>
      <c r="DL200" s="3">
        <v>2958.08</v>
      </c>
      <c r="DM200" s="3">
        <v>2290.98</v>
      </c>
      <c r="DN200" s="3">
        <v>1830.43</v>
      </c>
      <c r="DO200" s="3">
        <v>0</v>
      </c>
      <c r="DP200" s="3">
        <v>0</v>
      </c>
      <c r="DQ200" s="3">
        <v>1830.43</v>
      </c>
      <c r="DR200" s="3">
        <v>1948.04</v>
      </c>
      <c r="DS200" s="3">
        <v>0</v>
      </c>
      <c r="DT200" s="3">
        <v>0</v>
      </c>
      <c r="DU200" s="3">
        <v>0</v>
      </c>
      <c r="DV200" s="3">
        <v>0</v>
      </c>
      <c r="DW200" s="3">
        <v>0</v>
      </c>
      <c r="DX200" s="3">
        <v>3372.36</v>
      </c>
      <c r="DY200" s="3">
        <v>0</v>
      </c>
      <c r="DZ200" s="3">
        <v>0</v>
      </c>
      <c r="EA200" s="3">
        <v>3372.36</v>
      </c>
      <c r="EB200" s="3">
        <v>2391.44</v>
      </c>
      <c r="EC200" s="7">
        <v>208458.35</v>
      </c>
      <c r="ED200" s="7">
        <v>-4508.2299999999996</v>
      </c>
      <c r="EE200" s="7">
        <v>0</v>
      </c>
      <c r="EF200" s="7">
        <v>203950.12</v>
      </c>
      <c r="EG200" s="7">
        <v>195254.2</v>
      </c>
      <c r="EH200" s="8">
        <f t="shared" si="14"/>
        <v>0.95736251589359211</v>
      </c>
      <c r="EI200" s="3">
        <v>24053.69</v>
      </c>
      <c r="EJ200" s="3">
        <v>-1053.67</v>
      </c>
      <c r="EK200" s="3">
        <v>0</v>
      </c>
      <c r="EL200" s="3">
        <v>23000.02</v>
      </c>
      <c r="EM200" s="3">
        <v>18563.09</v>
      </c>
      <c r="EN200" s="3">
        <v>0</v>
      </c>
      <c r="EO200" s="3">
        <v>0</v>
      </c>
      <c r="EP200" s="3">
        <v>0</v>
      </c>
      <c r="EQ200" s="3">
        <v>0</v>
      </c>
      <c r="ER200" s="3">
        <v>0</v>
      </c>
      <c r="ES200" s="3">
        <v>39109.86</v>
      </c>
      <c r="ET200" s="3">
        <v>-3446.71</v>
      </c>
      <c r="EU200" s="3">
        <v>0</v>
      </c>
      <c r="EV200" s="3">
        <v>35663.15</v>
      </c>
      <c r="EW200" s="3">
        <v>28835.8</v>
      </c>
      <c r="EX200" s="3">
        <v>0</v>
      </c>
      <c r="EY200" s="3">
        <v>0</v>
      </c>
      <c r="EZ200" s="3">
        <v>0</v>
      </c>
      <c r="FA200" s="3">
        <v>0</v>
      </c>
      <c r="FB200" s="3">
        <v>0</v>
      </c>
      <c r="FC200" s="3">
        <v>0</v>
      </c>
      <c r="FD200" s="3">
        <v>0</v>
      </c>
      <c r="FE200" s="3">
        <v>0</v>
      </c>
      <c r="FF200" s="3">
        <v>0</v>
      </c>
      <c r="FG200" s="3">
        <v>0</v>
      </c>
      <c r="FH200" s="3">
        <v>132610.71</v>
      </c>
      <c r="FI200" s="3">
        <v>0</v>
      </c>
      <c r="FJ200" s="3">
        <v>0</v>
      </c>
      <c r="FK200" s="3">
        <v>132610.71</v>
      </c>
      <c r="FL200" s="3">
        <v>137881.16</v>
      </c>
      <c r="FM200" s="3">
        <v>12684.09</v>
      </c>
      <c r="FN200" s="3">
        <v>-7.8500000000000103</v>
      </c>
      <c r="FO200" s="3">
        <v>0</v>
      </c>
      <c r="FP200" s="3">
        <v>12676.24</v>
      </c>
      <c r="FQ200" s="3">
        <v>9974.15</v>
      </c>
      <c r="FR200" s="3">
        <v>0</v>
      </c>
      <c r="FS200" s="3">
        <v>0</v>
      </c>
      <c r="FT200" s="3">
        <v>0</v>
      </c>
      <c r="FU200" s="3">
        <v>0</v>
      </c>
      <c r="FV200" s="3">
        <v>0</v>
      </c>
      <c r="FW200" s="9">
        <v>13615.56</v>
      </c>
      <c r="FX200" s="9">
        <v>0</v>
      </c>
      <c r="FY200" s="9">
        <v>0</v>
      </c>
      <c r="FZ200" s="9">
        <v>13615.56</v>
      </c>
      <c r="GA200" s="9">
        <v>10225.32</v>
      </c>
      <c r="GB200" s="10">
        <f t="shared" si="15"/>
        <v>0.75100252945894252</v>
      </c>
      <c r="GC200" s="3">
        <v>0</v>
      </c>
      <c r="GD200" s="3">
        <v>0</v>
      </c>
      <c r="GE200" s="3">
        <v>0</v>
      </c>
      <c r="GF200" s="3">
        <v>0</v>
      </c>
      <c r="GG200" s="3">
        <v>0</v>
      </c>
      <c r="GH200" s="3">
        <v>0</v>
      </c>
      <c r="GI200" s="3">
        <v>0</v>
      </c>
      <c r="GJ200" s="3">
        <v>0</v>
      </c>
      <c r="GK200" s="3">
        <v>0</v>
      </c>
      <c r="GL200" s="3">
        <v>0</v>
      </c>
      <c r="GM200" s="3">
        <v>13615.56</v>
      </c>
      <c r="GN200" s="3">
        <v>0</v>
      </c>
      <c r="GO200" s="3">
        <v>0</v>
      </c>
      <c r="GP200" s="3">
        <v>13615.56</v>
      </c>
      <c r="GQ200" s="3">
        <v>10225.32</v>
      </c>
    </row>
    <row r="201" spans="1:199" ht="15" customHeight="1" x14ac:dyDescent="0.25">
      <c r="A201" s="2" t="s">
        <v>182</v>
      </c>
      <c r="B201" s="2" t="s">
        <v>184</v>
      </c>
      <c r="C201" s="1"/>
      <c r="D201" s="2" t="s">
        <v>180</v>
      </c>
      <c r="E201" s="2" t="s">
        <v>181</v>
      </c>
      <c r="F201" s="3">
        <v>1335890.6599999999</v>
      </c>
      <c r="G201" s="3">
        <v>-5442.09</v>
      </c>
      <c r="H201" s="3">
        <v>0</v>
      </c>
      <c r="I201" s="3">
        <v>1330448.57</v>
      </c>
      <c r="J201" s="3">
        <v>1525119.84</v>
      </c>
      <c r="K201" s="4">
        <f t="shared" si="12"/>
        <v>1.1463200264855034</v>
      </c>
      <c r="L201" s="5">
        <v>498961.79</v>
      </c>
      <c r="M201" s="5">
        <v>-6128.77</v>
      </c>
      <c r="N201" s="5">
        <v>0</v>
      </c>
      <c r="O201" s="5">
        <v>492833.02</v>
      </c>
      <c r="P201" s="5">
        <v>555030.24</v>
      </c>
      <c r="Q201" s="6">
        <f t="shared" si="13"/>
        <v>1.1262034349889949</v>
      </c>
      <c r="R201" s="3">
        <v>0</v>
      </c>
      <c r="S201" s="3">
        <v>0</v>
      </c>
      <c r="T201" s="3">
        <v>0</v>
      </c>
      <c r="U201" s="3">
        <v>0</v>
      </c>
      <c r="V201" s="3">
        <v>12120.31</v>
      </c>
      <c r="W201" s="3">
        <v>12857.74</v>
      </c>
      <c r="X201" s="3">
        <v>0</v>
      </c>
      <c r="Y201" s="3">
        <v>0</v>
      </c>
      <c r="Z201" s="3">
        <v>12857.74</v>
      </c>
      <c r="AA201" s="3">
        <v>14063.6</v>
      </c>
      <c r="AB201" s="3">
        <v>0</v>
      </c>
      <c r="AC201" s="3">
        <v>0</v>
      </c>
      <c r="AD201" s="3">
        <v>0</v>
      </c>
      <c r="AE201" s="3">
        <v>0</v>
      </c>
      <c r="AF201" s="3">
        <v>146.61000000000001</v>
      </c>
      <c r="AG201" s="3">
        <v>57160.32</v>
      </c>
      <c r="AH201" s="3">
        <v>0</v>
      </c>
      <c r="AI201" s="3">
        <v>0</v>
      </c>
      <c r="AJ201" s="3">
        <v>57160.32</v>
      </c>
      <c r="AK201" s="3">
        <v>57160.32</v>
      </c>
      <c r="AL201" s="3">
        <v>9764.16</v>
      </c>
      <c r="AM201" s="3">
        <v>0</v>
      </c>
      <c r="AN201" s="3">
        <v>0</v>
      </c>
      <c r="AO201" s="3">
        <v>9764.16</v>
      </c>
      <c r="AP201" s="3">
        <v>9658.5499999999993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0</v>
      </c>
      <c r="BJ201" s="3">
        <v>0</v>
      </c>
      <c r="BK201" s="3">
        <v>0</v>
      </c>
      <c r="BL201" s="3">
        <v>0</v>
      </c>
      <c r="BM201" s="3">
        <v>0</v>
      </c>
      <c r="BN201" s="3">
        <v>0</v>
      </c>
      <c r="BO201" s="3">
        <v>0</v>
      </c>
      <c r="BP201" s="3">
        <v>1315.05</v>
      </c>
      <c r="BQ201" s="3">
        <v>0</v>
      </c>
      <c r="BR201" s="3">
        <v>0</v>
      </c>
      <c r="BS201" s="3">
        <v>1315.05</v>
      </c>
      <c r="BT201" s="3">
        <v>1312.13</v>
      </c>
      <c r="BU201" s="3">
        <v>17964.78</v>
      </c>
      <c r="BV201" s="3">
        <v>0</v>
      </c>
      <c r="BW201" s="3">
        <v>0</v>
      </c>
      <c r="BX201" s="3">
        <v>17964.78</v>
      </c>
      <c r="BY201" s="3">
        <v>19285.900000000001</v>
      </c>
      <c r="BZ201" s="3">
        <v>105547.17</v>
      </c>
      <c r="CA201" s="3">
        <v>0</v>
      </c>
      <c r="CB201" s="3">
        <v>0</v>
      </c>
      <c r="CC201" s="3">
        <v>105547.17</v>
      </c>
      <c r="CD201" s="3">
        <v>116699.66</v>
      </c>
      <c r="CE201" s="3">
        <v>114909.78</v>
      </c>
      <c r="CF201" s="3">
        <v>0</v>
      </c>
      <c r="CG201" s="3">
        <v>0</v>
      </c>
      <c r="CH201" s="3">
        <v>114909.78</v>
      </c>
      <c r="CI201" s="3">
        <v>127824.75</v>
      </c>
      <c r="CJ201" s="3">
        <v>1429.02</v>
      </c>
      <c r="CK201" s="3">
        <v>0</v>
      </c>
      <c r="CL201" s="3">
        <v>0</v>
      </c>
      <c r="CM201" s="3">
        <v>1429.02</v>
      </c>
      <c r="CN201" s="3">
        <v>1457.85</v>
      </c>
      <c r="CO201" s="3">
        <v>40007.660000000003</v>
      </c>
      <c r="CP201" s="3">
        <v>0</v>
      </c>
      <c r="CQ201" s="3">
        <v>0</v>
      </c>
      <c r="CR201" s="3">
        <v>40007.660000000003</v>
      </c>
      <c r="CS201" s="3">
        <v>43561.65</v>
      </c>
      <c r="CT201" s="3">
        <v>39988.71</v>
      </c>
      <c r="CU201" s="3">
        <v>0</v>
      </c>
      <c r="CV201" s="3">
        <v>0</v>
      </c>
      <c r="CW201" s="3">
        <v>39988.71</v>
      </c>
      <c r="CX201" s="3">
        <v>43893.51</v>
      </c>
      <c r="CY201" s="3">
        <v>70681.58</v>
      </c>
      <c r="CZ201" s="3">
        <v>0</v>
      </c>
      <c r="DA201" s="3">
        <v>0</v>
      </c>
      <c r="DB201" s="3">
        <v>70681.58</v>
      </c>
      <c r="DC201" s="3">
        <v>75761.59</v>
      </c>
      <c r="DD201" s="3">
        <v>0</v>
      </c>
      <c r="DE201" s="3">
        <v>0</v>
      </c>
      <c r="DF201" s="3">
        <v>0</v>
      </c>
      <c r="DG201" s="3">
        <v>0</v>
      </c>
      <c r="DH201" s="3">
        <v>0</v>
      </c>
      <c r="DI201" s="3">
        <v>6035.12</v>
      </c>
      <c r="DJ201" s="3">
        <v>0</v>
      </c>
      <c r="DK201" s="3">
        <v>0</v>
      </c>
      <c r="DL201" s="3">
        <v>6035.12</v>
      </c>
      <c r="DM201" s="3">
        <v>6588.92</v>
      </c>
      <c r="DN201" s="3">
        <v>2132.9499999999998</v>
      </c>
      <c r="DO201" s="3">
        <v>0</v>
      </c>
      <c r="DP201" s="3">
        <v>0</v>
      </c>
      <c r="DQ201" s="3">
        <v>2132.9499999999998</v>
      </c>
      <c r="DR201" s="3">
        <v>2427.8200000000002</v>
      </c>
      <c r="DS201" s="3">
        <v>0</v>
      </c>
      <c r="DT201" s="3">
        <v>0</v>
      </c>
      <c r="DU201" s="3">
        <v>0</v>
      </c>
      <c r="DV201" s="3">
        <v>0</v>
      </c>
      <c r="DW201" s="3">
        <v>0</v>
      </c>
      <c r="DX201" s="3">
        <v>19167.75</v>
      </c>
      <c r="DY201" s="3">
        <v>-6128.77</v>
      </c>
      <c r="DZ201" s="3">
        <v>0</v>
      </c>
      <c r="EA201" s="3">
        <v>13038.98</v>
      </c>
      <c r="EB201" s="3">
        <v>23067.07</v>
      </c>
      <c r="EC201" s="7">
        <v>758834.7</v>
      </c>
      <c r="ED201" s="7">
        <v>686.68</v>
      </c>
      <c r="EE201" s="7">
        <v>0</v>
      </c>
      <c r="EF201" s="7">
        <v>759521.38</v>
      </c>
      <c r="EG201" s="7">
        <v>884296.7</v>
      </c>
      <c r="EH201" s="8">
        <f t="shared" si="14"/>
        <v>1.1642815110747771</v>
      </c>
      <c r="EI201" s="3">
        <v>99704.36</v>
      </c>
      <c r="EJ201" s="3">
        <v>260.97000000000003</v>
      </c>
      <c r="EK201" s="3">
        <v>0</v>
      </c>
      <c r="EL201" s="3">
        <v>99965.33</v>
      </c>
      <c r="EM201" s="3">
        <v>117838.69</v>
      </c>
      <c r="EN201" s="3">
        <v>0</v>
      </c>
      <c r="EO201" s="3">
        <v>0</v>
      </c>
      <c r="EP201" s="3">
        <v>0</v>
      </c>
      <c r="EQ201" s="3">
        <v>0</v>
      </c>
      <c r="ER201" s="3">
        <v>0</v>
      </c>
      <c r="ES201" s="3">
        <v>146500.92000000001</v>
      </c>
      <c r="ET201" s="3">
        <v>231.39</v>
      </c>
      <c r="EU201" s="3">
        <v>0</v>
      </c>
      <c r="EV201" s="3">
        <v>146732.31</v>
      </c>
      <c r="EW201" s="3">
        <v>152730.17000000001</v>
      </c>
      <c r="EX201" s="3">
        <v>0</v>
      </c>
      <c r="EY201" s="3">
        <v>0</v>
      </c>
      <c r="EZ201" s="3">
        <v>0</v>
      </c>
      <c r="FA201" s="3">
        <v>0</v>
      </c>
      <c r="FB201" s="3">
        <v>0</v>
      </c>
      <c r="FC201" s="3">
        <v>0</v>
      </c>
      <c r="FD201" s="3">
        <v>0</v>
      </c>
      <c r="FE201" s="3">
        <v>0</v>
      </c>
      <c r="FF201" s="3">
        <v>0</v>
      </c>
      <c r="FG201" s="3">
        <v>0</v>
      </c>
      <c r="FH201" s="3">
        <v>455546.89</v>
      </c>
      <c r="FI201" s="3">
        <v>0</v>
      </c>
      <c r="FJ201" s="3">
        <v>0</v>
      </c>
      <c r="FK201" s="3">
        <v>455546.89</v>
      </c>
      <c r="FL201" s="3">
        <v>537479.42000000004</v>
      </c>
      <c r="FM201" s="3">
        <v>57082.53</v>
      </c>
      <c r="FN201" s="3">
        <v>194.32</v>
      </c>
      <c r="FO201" s="3">
        <v>0</v>
      </c>
      <c r="FP201" s="3">
        <v>57276.85</v>
      </c>
      <c r="FQ201" s="3">
        <v>76248.42</v>
      </c>
      <c r="FR201" s="3">
        <v>0</v>
      </c>
      <c r="FS201" s="3">
        <v>0</v>
      </c>
      <c r="FT201" s="3">
        <v>0</v>
      </c>
      <c r="FU201" s="3">
        <v>0</v>
      </c>
      <c r="FV201" s="3">
        <v>0</v>
      </c>
      <c r="FW201" s="9">
        <v>78094.17</v>
      </c>
      <c r="FX201" s="9">
        <v>0</v>
      </c>
      <c r="FY201" s="9">
        <v>0</v>
      </c>
      <c r="FZ201" s="9">
        <v>78094.17</v>
      </c>
      <c r="GA201" s="9">
        <v>85792.9</v>
      </c>
      <c r="GB201" s="10">
        <f t="shared" si="15"/>
        <v>1.0985826470785207</v>
      </c>
      <c r="GC201" s="3">
        <v>0</v>
      </c>
      <c r="GD201" s="3">
        <v>0</v>
      </c>
      <c r="GE201" s="3">
        <v>0</v>
      </c>
      <c r="GF201" s="3">
        <v>0</v>
      </c>
      <c r="GG201" s="3">
        <v>0</v>
      </c>
      <c r="GH201" s="3">
        <v>0</v>
      </c>
      <c r="GI201" s="3">
        <v>0</v>
      </c>
      <c r="GJ201" s="3">
        <v>0</v>
      </c>
      <c r="GK201" s="3">
        <v>0</v>
      </c>
      <c r="GL201" s="3">
        <v>0</v>
      </c>
      <c r="GM201" s="3">
        <v>78094.17</v>
      </c>
      <c r="GN201" s="3">
        <v>0</v>
      </c>
      <c r="GO201" s="3">
        <v>0</v>
      </c>
      <c r="GP201" s="3">
        <v>78094.17</v>
      </c>
      <c r="GQ201" s="3">
        <v>85792.9</v>
      </c>
    </row>
    <row r="202" spans="1:199" ht="15" customHeight="1" x14ac:dyDescent="0.25">
      <c r="A202" s="2" t="s">
        <v>185</v>
      </c>
      <c r="B202" s="2" t="s">
        <v>72</v>
      </c>
      <c r="C202" s="1"/>
      <c r="D202" s="2" t="s">
        <v>186</v>
      </c>
      <c r="E202" s="2" t="s">
        <v>187</v>
      </c>
      <c r="F202" s="3">
        <v>2061815.84</v>
      </c>
      <c r="G202" s="3">
        <v>-59913.440000000002</v>
      </c>
      <c r="H202" s="3">
        <v>0</v>
      </c>
      <c r="I202" s="3">
        <v>2001902.4</v>
      </c>
      <c r="J202" s="3">
        <v>2090590.04</v>
      </c>
      <c r="K202" s="4">
        <f t="shared" si="12"/>
        <v>1.0443016802417542</v>
      </c>
      <c r="L202" s="5">
        <v>713907.48</v>
      </c>
      <c r="M202" s="5">
        <v>-16014.27</v>
      </c>
      <c r="N202" s="5">
        <v>0</v>
      </c>
      <c r="O202" s="5">
        <v>697893.21</v>
      </c>
      <c r="P202" s="5">
        <v>753473.88</v>
      </c>
      <c r="Q202" s="6">
        <f t="shared" si="13"/>
        <v>1.0796406516120138</v>
      </c>
      <c r="R202" s="3">
        <v>0</v>
      </c>
      <c r="S202" s="3">
        <v>0</v>
      </c>
      <c r="T202" s="3">
        <v>0</v>
      </c>
      <c r="U202" s="3">
        <v>0</v>
      </c>
      <c r="V202" s="3">
        <v>20990.79</v>
      </c>
      <c r="W202" s="3">
        <v>6681.53</v>
      </c>
      <c r="X202" s="3">
        <v>0</v>
      </c>
      <c r="Y202" s="3">
        <v>0</v>
      </c>
      <c r="Z202" s="3">
        <v>6681.53</v>
      </c>
      <c r="AA202" s="3">
        <v>7637.28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83456</v>
      </c>
      <c r="AH202" s="3">
        <v>0</v>
      </c>
      <c r="AI202" s="3">
        <v>0</v>
      </c>
      <c r="AJ202" s="3">
        <v>83456</v>
      </c>
      <c r="AK202" s="3">
        <v>79376.45</v>
      </c>
      <c r="AL202" s="3">
        <v>5128.58</v>
      </c>
      <c r="AM202" s="3">
        <v>0</v>
      </c>
      <c r="AN202" s="3">
        <v>0</v>
      </c>
      <c r="AO202" s="3">
        <v>5128.58</v>
      </c>
      <c r="AP202" s="3">
        <v>5786.19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3">
        <v>0</v>
      </c>
      <c r="BK202" s="3">
        <v>0</v>
      </c>
      <c r="BL202" s="3">
        <v>0</v>
      </c>
      <c r="BM202" s="3">
        <v>0</v>
      </c>
      <c r="BN202" s="3">
        <v>0</v>
      </c>
      <c r="BO202" s="3">
        <v>0</v>
      </c>
      <c r="BP202" s="3">
        <v>4699.5200000000004</v>
      </c>
      <c r="BQ202" s="3">
        <v>0</v>
      </c>
      <c r="BR202" s="3">
        <v>0</v>
      </c>
      <c r="BS202" s="3">
        <v>4699.5200000000004</v>
      </c>
      <c r="BT202" s="3">
        <v>5033.3900000000003</v>
      </c>
      <c r="BU202" s="3">
        <v>25949.54</v>
      </c>
      <c r="BV202" s="3">
        <v>0</v>
      </c>
      <c r="BW202" s="3">
        <v>0</v>
      </c>
      <c r="BX202" s="3">
        <v>25949.54</v>
      </c>
      <c r="BY202" s="3">
        <v>26332.75</v>
      </c>
      <c r="BZ202" s="3">
        <v>155189.48000000001</v>
      </c>
      <c r="CA202" s="3">
        <v>0</v>
      </c>
      <c r="CB202" s="3">
        <v>0</v>
      </c>
      <c r="CC202" s="3">
        <v>155189.48000000001</v>
      </c>
      <c r="CD202" s="3">
        <v>156235.56</v>
      </c>
      <c r="CE202" s="3">
        <v>165997.94</v>
      </c>
      <c r="CF202" s="3">
        <v>0</v>
      </c>
      <c r="CG202" s="3">
        <v>0</v>
      </c>
      <c r="CH202" s="3">
        <v>165997.94</v>
      </c>
      <c r="CI202" s="3">
        <v>170938.13</v>
      </c>
      <c r="CJ202" s="3">
        <v>1991.18</v>
      </c>
      <c r="CK202" s="3">
        <v>0</v>
      </c>
      <c r="CL202" s="3">
        <v>0</v>
      </c>
      <c r="CM202" s="3">
        <v>1991.18</v>
      </c>
      <c r="CN202" s="3">
        <v>2209.89</v>
      </c>
      <c r="CO202" s="3">
        <v>57766.82</v>
      </c>
      <c r="CP202" s="3">
        <v>0</v>
      </c>
      <c r="CQ202" s="3">
        <v>0</v>
      </c>
      <c r="CR202" s="3">
        <v>57766.82</v>
      </c>
      <c r="CS202" s="3">
        <v>58622.76</v>
      </c>
      <c r="CT202" s="3">
        <v>55132.66</v>
      </c>
      <c r="CU202" s="3">
        <v>0</v>
      </c>
      <c r="CV202" s="3">
        <v>0</v>
      </c>
      <c r="CW202" s="3">
        <v>55132.66</v>
      </c>
      <c r="CX202" s="3">
        <v>59324.67</v>
      </c>
      <c r="CY202" s="3">
        <v>102102.52</v>
      </c>
      <c r="CZ202" s="3">
        <v>0</v>
      </c>
      <c r="DA202" s="3">
        <v>0</v>
      </c>
      <c r="DB202" s="3">
        <v>102102.52</v>
      </c>
      <c r="DC202" s="3">
        <v>104188.41</v>
      </c>
      <c r="DD202" s="3">
        <v>0</v>
      </c>
      <c r="DE202" s="3">
        <v>0</v>
      </c>
      <c r="DF202" s="3">
        <v>0</v>
      </c>
      <c r="DG202" s="3">
        <v>0</v>
      </c>
      <c r="DH202" s="3">
        <v>0</v>
      </c>
      <c r="DI202" s="3">
        <v>3170.6</v>
      </c>
      <c r="DJ202" s="3">
        <v>0</v>
      </c>
      <c r="DK202" s="3">
        <v>0</v>
      </c>
      <c r="DL202" s="3">
        <v>3170.6</v>
      </c>
      <c r="DM202" s="3">
        <v>3627.56</v>
      </c>
      <c r="DN202" s="3">
        <v>17169.28</v>
      </c>
      <c r="DO202" s="3">
        <v>0</v>
      </c>
      <c r="DP202" s="3">
        <v>0</v>
      </c>
      <c r="DQ202" s="3">
        <v>17169.28</v>
      </c>
      <c r="DR202" s="3">
        <v>17821.78</v>
      </c>
      <c r="DS202" s="3">
        <v>0</v>
      </c>
      <c r="DT202" s="3">
        <v>0</v>
      </c>
      <c r="DU202" s="3">
        <v>0</v>
      </c>
      <c r="DV202" s="3">
        <v>0</v>
      </c>
      <c r="DW202" s="3">
        <v>0</v>
      </c>
      <c r="DX202" s="3">
        <v>29471.83</v>
      </c>
      <c r="DY202" s="3">
        <v>-16014.27</v>
      </c>
      <c r="DZ202" s="3">
        <v>0</v>
      </c>
      <c r="EA202" s="3">
        <v>13457.56</v>
      </c>
      <c r="EB202" s="3">
        <v>35348.269999999997</v>
      </c>
      <c r="EC202" s="7">
        <v>1308245.75</v>
      </c>
      <c r="ED202" s="7">
        <v>-43899.17</v>
      </c>
      <c r="EE202" s="7">
        <v>0</v>
      </c>
      <c r="EF202" s="7">
        <v>1264346.58</v>
      </c>
      <c r="EG202" s="7">
        <v>1298886.3999999999</v>
      </c>
      <c r="EH202" s="8">
        <f t="shared" si="14"/>
        <v>1.0273183164698401</v>
      </c>
      <c r="EI202" s="3">
        <v>119553.54</v>
      </c>
      <c r="EJ202" s="3">
        <v>-12704.41</v>
      </c>
      <c r="EK202" s="3">
        <v>0</v>
      </c>
      <c r="EL202" s="3">
        <v>106849.13</v>
      </c>
      <c r="EM202" s="3">
        <v>113551.65</v>
      </c>
      <c r="EN202" s="3">
        <v>0</v>
      </c>
      <c r="EO202" s="3">
        <v>0</v>
      </c>
      <c r="EP202" s="3">
        <v>0</v>
      </c>
      <c r="EQ202" s="3">
        <v>0</v>
      </c>
      <c r="ER202" s="3">
        <v>0</v>
      </c>
      <c r="ES202" s="3">
        <v>167587.35</v>
      </c>
      <c r="ET202" s="3">
        <v>-26135.32</v>
      </c>
      <c r="EU202" s="3">
        <v>0</v>
      </c>
      <c r="EV202" s="3">
        <v>141452.03</v>
      </c>
      <c r="EW202" s="3">
        <v>150098.32999999999</v>
      </c>
      <c r="EX202" s="3">
        <v>0</v>
      </c>
      <c r="EY202" s="3">
        <v>0</v>
      </c>
      <c r="EZ202" s="3">
        <v>0</v>
      </c>
      <c r="FA202" s="3">
        <v>0</v>
      </c>
      <c r="FB202" s="3">
        <v>0</v>
      </c>
      <c r="FC202" s="3">
        <v>0</v>
      </c>
      <c r="FD202" s="3">
        <v>0</v>
      </c>
      <c r="FE202" s="3">
        <v>0</v>
      </c>
      <c r="FF202" s="3">
        <v>0</v>
      </c>
      <c r="FG202" s="3">
        <v>0</v>
      </c>
      <c r="FH202" s="3">
        <v>950316.71</v>
      </c>
      <c r="FI202" s="3">
        <v>0</v>
      </c>
      <c r="FJ202" s="3">
        <v>0</v>
      </c>
      <c r="FK202" s="3">
        <v>950316.71</v>
      </c>
      <c r="FL202" s="3">
        <v>968004.38</v>
      </c>
      <c r="FM202" s="3">
        <v>70788.149999999994</v>
      </c>
      <c r="FN202" s="3">
        <v>-5059.4399999999996</v>
      </c>
      <c r="FO202" s="3">
        <v>0</v>
      </c>
      <c r="FP202" s="3">
        <v>65728.710000000006</v>
      </c>
      <c r="FQ202" s="3">
        <v>67232.039999999994</v>
      </c>
      <c r="FR202" s="3">
        <v>0</v>
      </c>
      <c r="FS202" s="3">
        <v>0</v>
      </c>
      <c r="FT202" s="3">
        <v>0</v>
      </c>
      <c r="FU202" s="3">
        <v>0</v>
      </c>
      <c r="FV202" s="3">
        <v>0</v>
      </c>
      <c r="FW202" s="9">
        <v>39662.61</v>
      </c>
      <c r="FX202" s="9">
        <v>0</v>
      </c>
      <c r="FY202" s="9">
        <v>0</v>
      </c>
      <c r="FZ202" s="9">
        <v>39662.61</v>
      </c>
      <c r="GA202" s="9">
        <v>38229.760000000002</v>
      </c>
      <c r="GB202" s="10">
        <f t="shared" si="15"/>
        <v>0.96387403652961823</v>
      </c>
      <c r="GC202" s="3">
        <v>0</v>
      </c>
      <c r="GD202" s="3">
        <v>0</v>
      </c>
      <c r="GE202" s="3">
        <v>0</v>
      </c>
      <c r="GF202" s="3">
        <v>0</v>
      </c>
      <c r="GG202" s="3">
        <v>0</v>
      </c>
      <c r="GH202" s="3">
        <v>0</v>
      </c>
      <c r="GI202" s="3">
        <v>0</v>
      </c>
      <c r="GJ202" s="3">
        <v>0</v>
      </c>
      <c r="GK202" s="3">
        <v>0</v>
      </c>
      <c r="GL202" s="3">
        <v>0</v>
      </c>
      <c r="GM202" s="3">
        <v>39662.61</v>
      </c>
      <c r="GN202" s="3">
        <v>0</v>
      </c>
      <c r="GO202" s="3">
        <v>0</v>
      </c>
      <c r="GP202" s="3">
        <v>39662.61</v>
      </c>
      <c r="GQ202" s="3">
        <v>38229.760000000002</v>
      </c>
    </row>
    <row r="203" spans="1:199" ht="15" customHeight="1" x14ac:dyDescent="0.25">
      <c r="A203" s="2" t="s">
        <v>185</v>
      </c>
      <c r="B203" s="2" t="s">
        <v>86</v>
      </c>
      <c r="C203" s="1"/>
      <c r="D203" s="2" t="s">
        <v>186</v>
      </c>
      <c r="E203" s="2" t="s">
        <v>187</v>
      </c>
      <c r="F203" s="3">
        <v>577912.43000000005</v>
      </c>
      <c r="G203" s="3">
        <v>-30293.45</v>
      </c>
      <c r="H203" s="3">
        <v>14541.26</v>
      </c>
      <c r="I203" s="3">
        <v>533077.72</v>
      </c>
      <c r="J203" s="3">
        <v>546891.31999999995</v>
      </c>
      <c r="K203" s="4">
        <f t="shared" si="12"/>
        <v>1.0259129194144523</v>
      </c>
      <c r="L203" s="5">
        <v>234051.84</v>
      </c>
      <c r="M203" s="5">
        <v>-4611</v>
      </c>
      <c r="N203" s="5">
        <v>6476.33</v>
      </c>
      <c r="O203" s="5">
        <v>222964.51</v>
      </c>
      <c r="P203" s="5">
        <v>232132.06</v>
      </c>
      <c r="Q203" s="6">
        <f t="shared" si="13"/>
        <v>1.0411166333153199</v>
      </c>
      <c r="R203" s="3">
        <v>0</v>
      </c>
      <c r="S203" s="3">
        <v>0</v>
      </c>
      <c r="T203" s="3">
        <v>0</v>
      </c>
      <c r="U203" s="3">
        <v>0</v>
      </c>
      <c r="V203" s="3">
        <v>3327.05</v>
      </c>
      <c r="W203" s="3">
        <v>5428.07</v>
      </c>
      <c r="X203" s="3">
        <v>0</v>
      </c>
      <c r="Y203" s="3">
        <v>163.94</v>
      </c>
      <c r="Z203" s="3">
        <v>5264.13</v>
      </c>
      <c r="AA203" s="3">
        <v>5451.95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26882.84</v>
      </c>
      <c r="AH203" s="3">
        <v>0</v>
      </c>
      <c r="AI203" s="3">
        <v>960</v>
      </c>
      <c r="AJ203" s="3">
        <v>25922.84</v>
      </c>
      <c r="AK203" s="3">
        <v>25141.19</v>
      </c>
      <c r="AL203" s="3">
        <v>4143.21</v>
      </c>
      <c r="AM203" s="3">
        <v>0</v>
      </c>
      <c r="AN203" s="3">
        <v>124.75</v>
      </c>
      <c r="AO203" s="3">
        <v>4018.46</v>
      </c>
      <c r="AP203" s="3">
        <v>4115.49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0</v>
      </c>
      <c r="BL203" s="3">
        <v>0</v>
      </c>
      <c r="BM203" s="3">
        <v>0</v>
      </c>
      <c r="BN203" s="3">
        <v>0</v>
      </c>
      <c r="BO203" s="3">
        <v>0</v>
      </c>
      <c r="BP203" s="3">
        <v>0</v>
      </c>
      <c r="BQ203" s="3">
        <v>0</v>
      </c>
      <c r="BR203" s="3">
        <v>0</v>
      </c>
      <c r="BS203" s="3">
        <v>0</v>
      </c>
      <c r="BT203" s="3">
        <v>0</v>
      </c>
      <c r="BU203" s="3">
        <v>8328.7800000000007</v>
      </c>
      <c r="BV203" s="3">
        <v>0</v>
      </c>
      <c r="BW203" s="3">
        <v>222.75</v>
      </c>
      <c r="BX203" s="3">
        <v>8106.03</v>
      </c>
      <c r="BY203" s="3">
        <v>8096.25</v>
      </c>
      <c r="BZ203" s="3">
        <v>48923.94</v>
      </c>
      <c r="CA203" s="3">
        <v>0</v>
      </c>
      <c r="CB203" s="3">
        <v>1302.75</v>
      </c>
      <c r="CC203" s="3">
        <v>47621.19</v>
      </c>
      <c r="CD203" s="3">
        <v>47719.69</v>
      </c>
      <c r="CE203" s="3">
        <v>53280.7</v>
      </c>
      <c r="CF203" s="3">
        <v>0</v>
      </c>
      <c r="CG203" s="3">
        <v>1429.5</v>
      </c>
      <c r="CH203" s="3">
        <v>51851.199999999997</v>
      </c>
      <c r="CI203" s="3">
        <v>52102.14</v>
      </c>
      <c r="CJ203" s="3">
        <v>672</v>
      </c>
      <c r="CK203" s="3">
        <v>0</v>
      </c>
      <c r="CL203" s="3">
        <v>24</v>
      </c>
      <c r="CM203" s="3">
        <v>648</v>
      </c>
      <c r="CN203" s="3">
        <v>694.81</v>
      </c>
      <c r="CO203" s="3">
        <v>18538.439999999999</v>
      </c>
      <c r="CP203" s="3">
        <v>0</v>
      </c>
      <c r="CQ203" s="3">
        <v>489.75</v>
      </c>
      <c r="CR203" s="3">
        <v>18048.689999999999</v>
      </c>
      <c r="CS203" s="3">
        <v>18004.61</v>
      </c>
      <c r="CT203" s="3">
        <v>18541.48</v>
      </c>
      <c r="CU203" s="3">
        <v>0</v>
      </c>
      <c r="CV203" s="3">
        <v>497.25</v>
      </c>
      <c r="CW203" s="3">
        <v>18044.23</v>
      </c>
      <c r="CX203" s="3">
        <v>18107.38</v>
      </c>
      <c r="CY203" s="3">
        <v>32771.82</v>
      </c>
      <c r="CZ203" s="3">
        <v>0</v>
      </c>
      <c r="DA203" s="3">
        <v>878.25</v>
      </c>
      <c r="DB203" s="3">
        <v>31893.57</v>
      </c>
      <c r="DC203" s="3">
        <v>31897.15</v>
      </c>
      <c r="DD203" s="3">
        <v>0</v>
      </c>
      <c r="DE203" s="3">
        <v>0</v>
      </c>
      <c r="DF203" s="3">
        <v>0</v>
      </c>
      <c r="DG203" s="3">
        <v>0</v>
      </c>
      <c r="DH203" s="3">
        <v>0</v>
      </c>
      <c r="DI203" s="3">
        <v>2566.1799999999998</v>
      </c>
      <c r="DJ203" s="3">
        <v>0</v>
      </c>
      <c r="DK203" s="3">
        <v>76.81</v>
      </c>
      <c r="DL203" s="3">
        <v>2489.37</v>
      </c>
      <c r="DM203" s="3">
        <v>2579.96</v>
      </c>
      <c r="DN203" s="3">
        <v>4385.24</v>
      </c>
      <c r="DO203" s="3">
        <v>0</v>
      </c>
      <c r="DP203" s="3">
        <v>150.75</v>
      </c>
      <c r="DQ203" s="3">
        <v>4234.49</v>
      </c>
      <c r="DR203" s="3">
        <v>4497.82</v>
      </c>
      <c r="DS203" s="3">
        <v>0</v>
      </c>
      <c r="DT203" s="3">
        <v>0</v>
      </c>
      <c r="DU203" s="3">
        <v>0</v>
      </c>
      <c r="DV203" s="3">
        <v>0</v>
      </c>
      <c r="DW203" s="3">
        <v>0</v>
      </c>
      <c r="DX203" s="3">
        <v>9589.14</v>
      </c>
      <c r="DY203" s="3">
        <v>-4611</v>
      </c>
      <c r="DZ203" s="3">
        <v>155.83000000000001</v>
      </c>
      <c r="EA203" s="3">
        <v>4822.3100000000004</v>
      </c>
      <c r="EB203" s="3">
        <v>10396.57</v>
      </c>
      <c r="EC203" s="7">
        <v>325232.23</v>
      </c>
      <c r="ED203" s="7">
        <v>-25682.45</v>
      </c>
      <c r="EE203" s="7">
        <v>8064.93</v>
      </c>
      <c r="EF203" s="7">
        <v>291484.84999999998</v>
      </c>
      <c r="EG203" s="7">
        <v>297811.53000000003</v>
      </c>
      <c r="EH203" s="8">
        <f t="shared" si="14"/>
        <v>1.0217050045654175</v>
      </c>
      <c r="EI203" s="3">
        <v>40781.379999999997</v>
      </c>
      <c r="EJ203" s="3">
        <v>-8478.14</v>
      </c>
      <c r="EK203" s="3">
        <v>1197.1199999999999</v>
      </c>
      <c r="EL203" s="3">
        <v>31106.12</v>
      </c>
      <c r="EM203" s="3">
        <v>28490.37</v>
      </c>
      <c r="EN203" s="3">
        <v>0</v>
      </c>
      <c r="EO203" s="3">
        <v>0</v>
      </c>
      <c r="EP203" s="3">
        <v>0</v>
      </c>
      <c r="EQ203" s="3">
        <v>0</v>
      </c>
      <c r="ER203" s="3">
        <v>0</v>
      </c>
      <c r="ES203" s="3">
        <v>60576.24</v>
      </c>
      <c r="ET203" s="3">
        <v>-12346.09</v>
      </c>
      <c r="EU203" s="3">
        <v>1661.35</v>
      </c>
      <c r="EV203" s="3">
        <v>46568.800000000003</v>
      </c>
      <c r="EW203" s="3">
        <v>44970.99</v>
      </c>
      <c r="EX203" s="3">
        <v>0</v>
      </c>
      <c r="EY203" s="3">
        <v>0</v>
      </c>
      <c r="EZ203" s="3">
        <v>0</v>
      </c>
      <c r="FA203" s="3">
        <v>0</v>
      </c>
      <c r="FB203" s="3">
        <v>-0.16</v>
      </c>
      <c r="FC203" s="3">
        <v>0</v>
      </c>
      <c r="FD203" s="3">
        <v>0</v>
      </c>
      <c r="FE203" s="3">
        <v>0</v>
      </c>
      <c r="FF203" s="3">
        <v>0</v>
      </c>
      <c r="FG203" s="3">
        <v>0</v>
      </c>
      <c r="FH203" s="3">
        <v>200711.78</v>
      </c>
      <c r="FI203" s="3">
        <v>0</v>
      </c>
      <c r="FJ203" s="3">
        <v>4508.1099999999997</v>
      </c>
      <c r="FK203" s="3">
        <v>196203.67</v>
      </c>
      <c r="FL203" s="3">
        <v>208474.25</v>
      </c>
      <c r="FM203" s="3">
        <v>23162.83</v>
      </c>
      <c r="FN203" s="3">
        <v>-4858.22</v>
      </c>
      <c r="FO203" s="3">
        <v>698.35</v>
      </c>
      <c r="FP203" s="3">
        <v>17606.259999999998</v>
      </c>
      <c r="FQ203" s="3">
        <v>15876.08</v>
      </c>
      <c r="FR203" s="3">
        <v>0</v>
      </c>
      <c r="FS203" s="3">
        <v>0</v>
      </c>
      <c r="FT203" s="3">
        <v>0</v>
      </c>
      <c r="FU203" s="3">
        <v>0</v>
      </c>
      <c r="FV203" s="3">
        <v>0</v>
      </c>
      <c r="FW203" s="9">
        <v>18628.36</v>
      </c>
      <c r="FX203" s="9">
        <v>0</v>
      </c>
      <c r="FY203" s="9">
        <v>0</v>
      </c>
      <c r="FZ203" s="9">
        <v>18628.36</v>
      </c>
      <c r="GA203" s="9">
        <v>16947.73</v>
      </c>
      <c r="GB203" s="10">
        <f t="shared" si="15"/>
        <v>0.90978110794509015</v>
      </c>
      <c r="GC203" s="3">
        <v>0</v>
      </c>
      <c r="GD203" s="3">
        <v>0</v>
      </c>
      <c r="GE203" s="3">
        <v>0</v>
      </c>
      <c r="GF203" s="3">
        <v>0</v>
      </c>
      <c r="GG203" s="3">
        <v>0</v>
      </c>
      <c r="GH203" s="3">
        <v>0</v>
      </c>
      <c r="GI203" s="3">
        <v>0</v>
      </c>
      <c r="GJ203" s="3">
        <v>0</v>
      </c>
      <c r="GK203" s="3">
        <v>0</v>
      </c>
      <c r="GL203" s="3">
        <v>0</v>
      </c>
      <c r="GM203" s="3">
        <v>18628.36</v>
      </c>
      <c r="GN203" s="3">
        <v>0</v>
      </c>
      <c r="GO203" s="3">
        <v>0</v>
      </c>
      <c r="GP203" s="3">
        <v>18628.36</v>
      </c>
      <c r="GQ203" s="3">
        <v>16947.73</v>
      </c>
    </row>
    <row r="204" spans="1:199" ht="15" customHeight="1" x14ac:dyDescent="0.25">
      <c r="A204" s="2" t="s">
        <v>185</v>
      </c>
      <c r="B204" s="2" t="s">
        <v>87</v>
      </c>
      <c r="C204" s="1"/>
      <c r="D204" s="2" t="s">
        <v>186</v>
      </c>
      <c r="E204" s="2" t="s">
        <v>187</v>
      </c>
      <c r="F204" s="3">
        <v>456909.31</v>
      </c>
      <c r="G204" s="3">
        <v>-7601.07</v>
      </c>
      <c r="H204" s="3">
        <v>0</v>
      </c>
      <c r="I204" s="3">
        <v>449308.24</v>
      </c>
      <c r="J204" s="3">
        <v>368178.31</v>
      </c>
      <c r="K204" s="4">
        <f t="shared" si="12"/>
        <v>0.81943369211301353</v>
      </c>
      <c r="L204" s="5">
        <v>132293.54</v>
      </c>
      <c r="M204" s="5">
        <v>-6477.91</v>
      </c>
      <c r="N204" s="5">
        <v>0</v>
      </c>
      <c r="O204" s="5">
        <v>125815.63</v>
      </c>
      <c r="P204" s="5">
        <v>124627.36</v>
      </c>
      <c r="Q204" s="6">
        <f t="shared" si="13"/>
        <v>0.99055546596237687</v>
      </c>
      <c r="R204" s="3">
        <v>0</v>
      </c>
      <c r="S204" s="3">
        <v>0</v>
      </c>
      <c r="T204" s="3">
        <v>0</v>
      </c>
      <c r="U204" s="3">
        <v>0</v>
      </c>
      <c r="V204" s="3">
        <v>2898.91</v>
      </c>
      <c r="W204" s="3">
        <v>5042.16</v>
      </c>
      <c r="X204" s="3">
        <v>-1233.49</v>
      </c>
      <c r="Y204" s="3">
        <v>0</v>
      </c>
      <c r="Z204" s="3">
        <v>3808.67</v>
      </c>
      <c r="AA204" s="3">
        <v>3860.91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14906.88</v>
      </c>
      <c r="AH204" s="3">
        <v>0</v>
      </c>
      <c r="AI204" s="3">
        <v>0</v>
      </c>
      <c r="AJ204" s="3">
        <v>14906.88</v>
      </c>
      <c r="AK204" s="3">
        <v>13606.72</v>
      </c>
      <c r="AL204" s="3">
        <v>3856.02</v>
      </c>
      <c r="AM204" s="3">
        <v>-954.69</v>
      </c>
      <c r="AN204" s="3">
        <v>0</v>
      </c>
      <c r="AO204" s="3">
        <v>2901.33</v>
      </c>
      <c r="AP204" s="3">
        <v>2869.66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J204" s="3">
        <v>0</v>
      </c>
      <c r="BK204" s="3">
        <v>0</v>
      </c>
      <c r="BL204" s="3">
        <v>0</v>
      </c>
      <c r="BM204" s="3">
        <v>0</v>
      </c>
      <c r="BN204" s="3">
        <v>0</v>
      </c>
      <c r="BO204" s="3">
        <v>0</v>
      </c>
      <c r="BP204" s="3">
        <v>0</v>
      </c>
      <c r="BQ204" s="3">
        <v>0</v>
      </c>
      <c r="BR204" s="3">
        <v>0</v>
      </c>
      <c r="BS204" s="3">
        <v>0</v>
      </c>
      <c r="BT204" s="3">
        <v>0</v>
      </c>
      <c r="BU204" s="3">
        <v>4615.2</v>
      </c>
      <c r="BV204" s="3">
        <v>0</v>
      </c>
      <c r="BW204" s="3">
        <v>0</v>
      </c>
      <c r="BX204" s="3">
        <v>4615.2</v>
      </c>
      <c r="BY204" s="3">
        <v>4256.92</v>
      </c>
      <c r="BZ204" s="3">
        <v>28752.04</v>
      </c>
      <c r="CA204" s="3">
        <v>0</v>
      </c>
      <c r="CB204" s="3">
        <v>0</v>
      </c>
      <c r="CC204" s="3">
        <v>28752.04</v>
      </c>
      <c r="CD204" s="3">
        <v>26778.84</v>
      </c>
      <c r="CE204" s="3">
        <v>29524</v>
      </c>
      <c r="CF204" s="3">
        <v>0</v>
      </c>
      <c r="CG204" s="3">
        <v>0</v>
      </c>
      <c r="CH204" s="3">
        <v>29524</v>
      </c>
      <c r="CI204" s="3">
        <v>27569.08</v>
      </c>
      <c r="CJ204" s="3">
        <v>372.7</v>
      </c>
      <c r="CK204" s="3">
        <v>0</v>
      </c>
      <c r="CL204" s="3">
        <v>0</v>
      </c>
      <c r="CM204" s="3">
        <v>372.7</v>
      </c>
      <c r="CN204" s="3">
        <v>382.88</v>
      </c>
      <c r="CO204" s="3">
        <v>10272.26</v>
      </c>
      <c r="CP204" s="3">
        <v>0</v>
      </c>
      <c r="CQ204" s="3">
        <v>0</v>
      </c>
      <c r="CR204" s="3">
        <v>10272.26</v>
      </c>
      <c r="CS204" s="3">
        <v>9449.5</v>
      </c>
      <c r="CT204" s="3">
        <v>0</v>
      </c>
      <c r="CU204" s="3">
        <v>0</v>
      </c>
      <c r="CV204" s="3">
        <v>0</v>
      </c>
      <c r="CW204" s="3">
        <v>0</v>
      </c>
      <c r="CX204" s="3">
        <v>0</v>
      </c>
      <c r="CY204" s="3">
        <v>18159.52</v>
      </c>
      <c r="CZ204" s="3">
        <v>0</v>
      </c>
      <c r="DA204" s="3">
        <v>0</v>
      </c>
      <c r="DB204" s="3">
        <v>18159.52</v>
      </c>
      <c r="DC204" s="3">
        <v>16782.349999999999</v>
      </c>
      <c r="DD204" s="3">
        <v>0</v>
      </c>
      <c r="DE204" s="3">
        <v>0</v>
      </c>
      <c r="DF204" s="3">
        <v>0</v>
      </c>
      <c r="DG204" s="3">
        <v>0</v>
      </c>
      <c r="DH204" s="3">
        <v>0</v>
      </c>
      <c r="DI204" s="3">
        <v>2379.16</v>
      </c>
      <c r="DJ204" s="3">
        <v>-591.25</v>
      </c>
      <c r="DK204" s="3">
        <v>0</v>
      </c>
      <c r="DL204" s="3">
        <v>1787.91</v>
      </c>
      <c r="DM204" s="3">
        <v>1813.47</v>
      </c>
      <c r="DN204" s="3">
        <v>3054.02</v>
      </c>
      <c r="DO204" s="3">
        <v>0</v>
      </c>
      <c r="DP204" s="3">
        <v>0</v>
      </c>
      <c r="DQ204" s="3">
        <v>3054.02</v>
      </c>
      <c r="DR204" s="3">
        <v>2879.37</v>
      </c>
      <c r="DS204" s="3">
        <v>0</v>
      </c>
      <c r="DT204" s="3">
        <v>0</v>
      </c>
      <c r="DU204" s="3">
        <v>0</v>
      </c>
      <c r="DV204" s="3">
        <v>0</v>
      </c>
      <c r="DW204" s="3">
        <v>0</v>
      </c>
      <c r="DX204" s="3">
        <v>11359.58</v>
      </c>
      <c r="DY204" s="3">
        <v>-3698.48</v>
      </c>
      <c r="DZ204" s="3">
        <v>0</v>
      </c>
      <c r="EA204" s="3">
        <v>7661.1</v>
      </c>
      <c r="EB204" s="3">
        <v>11478.75</v>
      </c>
      <c r="EC204" s="7">
        <v>313284.67</v>
      </c>
      <c r="ED204" s="7">
        <v>575.19000000000005</v>
      </c>
      <c r="EE204" s="7">
        <v>0</v>
      </c>
      <c r="EF204" s="7">
        <v>313859.86</v>
      </c>
      <c r="EG204" s="7">
        <v>234814.26</v>
      </c>
      <c r="EH204" s="8">
        <f t="shared" si="14"/>
        <v>0.74815001829160321</v>
      </c>
      <c r="EI204" s="3">
        <v>35432.949999999997</v>
      </c>
      <c r="EJ204" s="3">
        <v>-526.71</v>
      </c>
      <c r="EK204" s="3">
        <v>0</v>
      </c>
      <c r="EL204" s="3">
        <v>34906.239999999998</v>
      </c>
      <c r="EM204" s="3">
        <v>29752.17</v>
      </c>
      <c r="EN204" s="3">
        <v>0</v>
      </c>
      <c r="EO204" s="3">
        <v>0</v>
      </c>
      <c r="EP204" s="3">
        <v>0</v>
      </c>
      <c r="EQ204" s="3">
        <v>0</v>
      </c>
      <c r="ER204" s="3">
        <v>0</v>
      </c>
      <c r="ES204" s="3">
        <v>43331.24</v>
      </c>
      <c r="ET204" s="3">
        <v>2336.5300000000002</v>
      </c>
      <c r="EU204" s="3">
        <v>0</v>
      </c>
      <c r="EV204" s="3">
        <v>45667.77</v>
      </c>
      <c r="EW204" s="3">
        <v>37229.97</v>
      </c>
      <c r="EX204" s="3">
        <v>0</v>
      </c>
      <c r="EY204" s="3">
        <v>0</v>
      </c>
      <c r="EZ204" s="3">
        <v>0</v>
      </c>
      <c r="FA204" s="3">
        <v>0</v>
      </c>
      <c r="FB204" s="3">
        <v>0</v>
      </c>
      <c r="FC204" s="3">
        <v>0</v>
      </c>
      <c r="FD204" s="3">
        <v>0</v>
      </c>
      <c r="FE204" s="3">
        <v>0</v>
      </c>
      <c r="FF204" s="3">
        <v>0</v>
      </c>
      <c r="FG204" s="3">
        <v>0</v>
      </c>
      <c r="FH204" s="3">
        <v>211703.8</v>
      </c>
      <c r="FI204" s="3">
        <v>-10.93</v>
      </c>
      <c r="FJ204" s="3">
        <v>0</v>
      </c>
      <c r="FK204" s="3">
        <v>211692.87</v>
      </c>
      <c r="FL204" s="3">
        <v>148705.84</v>
      </c>
      <c r="FM204" s="3">
        <v>22816.68</v>
      </c>
      <c r="FN204" s="3">
        <v>-1223.7</v>
      </c>
      <c r="FO204" s="3">
        <v>0</v>
      </c>
      <c r="FP204" s="3">
        <v>21592.98</v>
      </c>
      <c r="FQ204" s="3">
        <v>19126.28</v>
      </c>
      <c r="FR204" s="3">
        <v>0</v>
      </c>
      <c r="FS204" s="3">
        <v>0</v>
      </c>
      <c r="FT204" s="3">
        <v>0</v>
      </c>
      <c r="FU204" s="3">
        <v>0</v>
      </c>
      <c r="FV204" s="3">
        <v>0</v>
      </c>
      <c r="FW204" s="9">
        <v>11331.1</v>
      </c>
      <c r="FX204" s="9">
        <v>-1698.35</v>
      </c>
      <c r="FY204" s="9">
        <v>0</v>
      </c>
      <c r="FZ204" s="9">
        <v>9632.75</v>
      </c>
      <c r="GA204" s="9">
        <v>8736.69</v>
      </c>
      <c r="GB204" s="10">
        <f t="shared" si="15"/>
        <v>0.90697775816874726</v>
      </c>
      <c r="GC204" s="3">
        <v>0</v>
      </c>
      <c r="GD204" s="3">
        <v>0</v>
      </c>
      <c r="GE204" s="3">
        <v>0</v>
      </c>
      <c r="GF204" s="3">
        <v>0</v>
      </c>
      <c r="GG204" s="3">
        <v>0</v>
      </c>
      <c r="GH204" s="3">
        <v>0</v>
      </c>
      <c r="GI204" s="3">
        <v>0</v>
      </c>
      <c r="GJ204" s="3">
        <v>0</v>
      </c>
      <c r="GK204" s="3">
        <v>0</v>
      </c>
      <c r="GL204" s="3">
        <v>0</v>
      </c>
      <c r="GM204" s="3">
        <v>11331.1</v>
      </c>
      <c r="GN204" s="3">
        <v>-1698.35</v>
      </c>
      <c r="GO204" s="3">
        <v>0</v>
      </c>
      <c r="GP204" s="3">
        <v>9632.75</v>
      </c>
      <c r="GQ204" s="3">
        <v>8736.69</v>
      </c>
    </row>
    <row r="205" spans="1:199" ht="15" customHeight="1" x14ac:dyDescent="0.25">
      <c r="A205" s="2" t="s">
        <v>185</v>
      </c>
      <c r="B205" s="2" t="s">
        <v>134</v>
      </c>
      <c r="C205" s="1"/>
      <c r="D205" s="2" t="s">
        <v>186</v>
      </c>
      <c r="E205" s="2" t="s">
        <v>187</v>
      </c>
      <c r="F205" s="3">
        <v>915611.09</v>
      </c>
      <c r="G205" s="3">
        <v>-2576.94</v>
      </c>
      <c r="H205" s="3">
        <v>0</v>
      </c>
      <c r="I205" s="3">
        <v>913034.15</v>
      </c>
      <c r="J205" s="3">
        <v>902487.48</v>
      </c>
      <c r="K205" s="4">
        <f t="shared" si="12"/>
        <v>0.98844876722300035</v>
      </c>
      <c r="L205" s="5">
        <v>356865.05</v>
      </c>
      <c r="M205" s="5">
        <v>-2422.06</v>
      </c>
      <c r="N205" s="5">
        <v>0</v>
      </c>
      <c r="O205" s="5">
        <v>354442.99</v>
      </c>
      <c r="P205" s="5">
        <v>347185.45</v>
      </c>
      <c r="Q205" s="6">
        <f t="shared" si="13"/>
        <v>0.97952409779637628</v>
      </c>
      <c r="R205" s="3">
        <v>0</v>
      </c>
      <c r="S205" s="3">
        <v>0</v>
      </c>
      <c r="T205" s="3">
        <v>0</v>
      </c>
      <c r="U205" s="3">
        <v>0</v>
      </c>
      <c r="V205" s="3">
        <v>2589.44</v>
      </c>
      <c r="W205" s="3">
        <v>14641.08</v>
      </c>
      <c r="X205" s="3">
        <v>0</v>
      </c>
      <c r="Y205" s="3">
        <v>0</v>
      </c>
      <c r="Z205" s="3">
        <v>14641.08</v>
      </c>
      <c r="AA205" s="3">
        <v>13812.23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38753</v>
      </c>
      <c r="AH205" s="3">
        <v>0</v>
      </c>
      <c r="AI205" s="3">
        <v>0</v>
      </c>
      <c r="AJ205" s="3">
        <v>38753</v>
      </c>
      <c r="AK205" s="3">
        <v>37817.64</v>
      </c>
      <c r="AL205" s="3">
        <v>11162.09</v>
      </c>
      <c r="AM205" s="3">
        <v>0</v>
      </c>
      <c r="AN205" s="3">
        <v>0</v>
      </c>
      <c r="AO205" s="3">
        <v>11162.09</v>
      </c>
      <c r="AP205" s="3">
        <v>10750.51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0</v>
      </c>
      <c r="BL205" s="3">
        <v>0</v>
      </c>
      <c r="BM205" s="3">
        <v>0</v>
      </c>
      <c r="BN205" s="3">
        <v>0</v>
      </c>
      <c r="BO205" s="3">
        <v>0</v>
      </c>
      <c r="BP205" s="3">
        <v>3021.74</v>
      </c>
      <c r="BQ205" s="3">
        <v>0</v>
      </c>
      <c r="BR205" s="3">
        <v>0</v>
      </c>
      <c r="BS205" s="3">
        <v>3021.74</v>
      </c>
      <c r="BT205" s="3">
        <v>2911.45</v>
      </c>
      <c r="BU205" s="3">
        <v>12031.8</v>
      </c>
      <c r="BV205" s="3">
        <v>0</v>
      </c>
      <c r="BW205" s="3">
        <v>0</v>
      </c>
      <c r="BX205" s="3">
        <v>12031.8</v>
      </c>
      <c r="BY205" s="3">
        <v>11539.71</v>
      </c>
      <c r="BZ205" s="3">
        <v>70678.039999999994</v>
      </c>
      <c r="CA205" s="3">
        <v>0</v>
      </c>
      <c r="CB205" s="3">
        <v>0</v>
      </c>
      <c r="CC205" s="3">
        <v>70678.039999999994</v>
      </c>
      <c r="CD205" s="3">
        <v>67811.95</v>
      </c>
      <c r="CE205" s="3">
        <v>76968.52</v>
      </c>
      <c r="CF205" s="3">
        <v>0</v>
      </c>
      <c r="CG205" s="3">
        <v>0</v>
      </c>
      <c r="CH205" s="3">
        <v>76968.52</v>
      </c>
      <c r="CI205" s="3">
        <v>73914</v>
      </c>
      <c r="CJ205" s="3">
        <v>968.92</v>
      </c>
      <c r="CK205" s="3">
        <v>0</v>
      </c>
      <c r="CL205" s="3">
        <v>0</v>
      </c>
      <c r="CM205" s="3">
        <v>968.92</v>
      </c>
      <c r="CN205" s="3">
        <v>1018.9</v>
      </c>
      <c r="CO205" s="3">
        <v>26783</v>
      </c>
      <c r="CP205" s="3">
        <v>0</v>
      </c>
      <c r="CQ205" s="3">
        <v>0</v>
      </c>
      <c r="CR205" s="3">
        <v>26783</v>
      </c>
      <c r="CS205" s="3">
        <v>25597.27</v>
      </c>
      <c r="CT205" s="3">
        <v>26784.78</v>
      </c>
      <c r="CU205" s="3">
        <v>0</v>
      </c>
      <c r="CV205" s="3">
        <v>0</v>
      </c>
      <c r="CW205" s="3">
        <v>26784.78</v>
      </c>
      <c r="CX205" s="3">
        <v>25692.95</v>
      </c>
      <c r="CY205" s="3">
        <v>47341.86</v>
      </c>
      <c r="CZ205" s="3">
        <v>0</v>
      </c>
      <c r="DA205" s="3">
        <v>0</v>
      </c>
      <c r="DB205" s="3">
        <v>47341.86</v>
      </c>
      <c r="DC205" s="3">
        <v>45418.92</v>
      </c>
      <c r="DD205" s="3">
        <v>0</v>
      </c>
      <c r="DE205" s="3">
        <v>0</v>
      </c>
      <c r="DF205" s="3">
        <v>0</v>
      </c>
      <c r="DG205" s="3">
        <v>0</v>
      </c>
      <c r="DH205" s="3">
        <v>0</v>
      </c>
      <c r="DI205" s="3">
        <v>6901.15</v>
      </c>
      <c r="DJ205" s="3">
        <v>0</v>
      </c>
      <c r="DK205" s="3">
        <v>0</v>
      </c>
      <c r="DL205" s="3">
        <v>6901.15</v>
      </c>
      <c r="DM205" s="3">
        <v>6648.81</v>
      </c>
      <c r="DN205" s="3">
        <v>6336.12</v>
      </c>
      <c r="DO205" s="3">
        <v>0</v>
      </c>
      <c r="DP205" s="3">
        <v>0</v>
      </c>
      <c r="DQ205" s="3">
        <v>6336.12</v>
      </c>
      <c r="DR205" s="3">
        <v>6391.93</v>
      </c>
      <c r="DS205" s="3">
        <v>0</v>
      </c>
      <c r="DT205" s="3">
        <v>0</v>
      </c>
      <c r="DU205" s="3">
        <v>0</v>
      </c>
      <c r="DV205" s="3">
        <v>0</v>
      </c>
      <c r="DW205" s="3">
        <v>0</v>
      </c>
      <c r="DX205" s="3">
        <v>14492.95</v>
      </c>
      <c r="DY205" s="3">
        <v>-2422.06</v>
      </c>
      <c r="DZ205" s="3">
        <v>0</v>
      </c>
      <c r="EA205" s="3">
        <v>12070.89</v>
      </c>
      <c r="EB205" s="3">
        <v>15269.74</v>
      </c>
      <c r="EC205" s="7">
        <v>521271.58</v>
      </c>
      <c r="ED205" s="7">
        <v>-154.88</v>
      </c>
      <c r="EE205" s="7">
        <v>0</v>
      </c>
      <c r="EF205" s="7">
        <v>521116.7</v>
      </c>
      <c r="EG205" s="7">
        <v>522779.1</v>
      </c>
      <c r="EH205" s="8">
        <f t="shared" si="14"/>
        <v>1.0031900723964515</v>
      </c>
      <c r="EI205" s="3">
        <v>65485.34</v>
      </c>
      <c r="EJ205" s="3">
        <v>16.36</v>
      </c>
      <c r="EK205" s="3">
        <v>0</v>
      </c>
      <c r="EL205" s="3">
        <v>65501.7</v>
      </c>
      <c r="EM205" s="3">
        <v>59772.47</v>
      </c>
      <c r="EN205" s="3">
        <v>0</v>
      </c>
      <c r="EO205" s="3">
        <v>0</v>
      </c>
      <c r="EP205" s="3">
        <v>0</v>
      </c>
      <c r="EQ205" s="3">
        <v>0</v>
      </c>
      <c r="ER205" s="3">
        <v>0</v>
      </c>
      <c r="ES205" s="3">
        <v>93765.79</v>
      </c>
      <c r="ET205" s="3">
        <v>-266.51</v>
      </c>
      <c r="EU205" s="3">
        <v>0</v>
      </c>
      <c r="EV205" s="3">
        <v>93499.28</v>
      </c>
      <c r="EW205" s="3">
        <v>85422.32</v>
      </c>
      <c r="EX205" s="3">
        <v>0</v>
      </c>
      <c r="EY205" s="3">
        <v>0</v>
      </c>
      <c r="EZ205" s="3">
        <v>0</v>
      </c>
      <c r="FA205" s="3">
        <v>0</v>
      </c>
      <c r="FB205" s="3">
        <v>0</v>
      </c>
      <c r="FC205" s="3">
        <v>0</v>
      </c>
      <c r="FD205" s="3">
        <v>0</v>
      </c>
      <c r="FE205" s="3">
        <v>0</v>
      </c>
      <c r="FF205" s="3">
        <v>0</v>
      </c>
      <c r="FG205" s="3">
        <v>0</v>
      </c>
      <c r="FH205" s="3">
        <v>323809</v>
      </c>
      <c r="FI205" s="3">
        <v>0</v>
      </c>
      <c r="FJ205" s="3">
        <v>0</v>
      </c>
      <c r="FK205" s="3">
        <v>323809</v>
      </c>
      <c r="FL205" s="3">
        <v>342953.79</v>
      </c>
      <c r="FM205" s="3">
        <v>38211.449999999997</v>
      </c>
      <c r="FN205" s="3">
        <v>95.27</v>
      </c>
      <c r="FO205" s="3">
        <v>0</v>
      </c>
      <c r="FP205" s="3">
        <v>38306.720000000001</v>
      </c>
      <c r="FQ205" s="3">
        <v>34630.519999999997</v>
      </c>
      <c r="FR205" s="3">
        <v>0</v>
      </c>
      <c r="FS205" s="3">
        <v>0</v>
      </c>
      <c r="FT205" s="3">
        <v>0</v>
      </c>
      <c r="FU205" s="3">
        <v>0</v>
      </c>
      <c r="FV205" s="3">
        <v>0</v>
      </c>
      <c r="FW205" s="9">
        <v>37474.46</v>
      </c>
      <c r="FX205" s="9">
        <v>0</v>
      </c>
      <c r="FY205" s="9">
        <v>0</v>
      </c>
      <c r="FZ205" s="9">
        <v>37474.46</v>
      </c>
      <c r="GA205" s="9">
        <v>32522.93</v>
      </c>
      <c r="GB205" s="10">
        <f t="shared" si="15"/>
        <v>0.8678692101233747</v>
      </c>
      <c r="GC205" s="3">
        <v>0</v>
      </c>
      <c r="GD205" s="3">
        <v>0</v>
      </c>
      <c r="GE205" s="3">
        <v>0</v>
      </c>
      <c r="GF205" s="3">
        <v>0</v>
      </c>
      <c r="GG205" s="3">
        <v>0</v>
      </c>
      <c r="GH205" s="3">
        <v>0</v>
      </c>
      <c r="GI205" s="3">
        <v>0</v>
      </c>
      <c r="GJ205" s="3">
        <v>0</v>
      </c>
      <c r="GK205" s="3">
        <v>0</v>
      </c>
      <c r="GL205" s="3">
        <v>0</v>
      </c>
      <c r="GM205" s="3">
        <v>37474.46</v>
      </c>
      <c r="GN205" s="3">
        <v>0</v>
      </c>
      <c r="GO205" s="3">
        <v>0</v>
      </c>
      <c r="GP205" s="3">
        <v>37474.46</v>
      </c>
      <c r="GQ205" s="3">
        <v>32522.93</v>
      </c>
    </row>
    <row r="206" spans="1:199" ht="15" customHeight="1" x14ac:dyDescent="0.25">
      <c r="A206" s="2" t="s">
        <v>185</v>
      </c>
      <c r="B206" s="2" t="s">
        <v>188</v>
      </c>
      <c r="C206" s="1"/>
      <c r="D206" s="2" t="s">
        <v>186</v>
      </c>
      <c r="E206" s="2" t="s">
        <v>187</v>
      </c>
      <c r="F206" s="3">
        <v>5654554.9000000004</v>
      </c>
      <c r="G206" s="3">
        <v>-76931.600000000006</v>
      </c>
      <c r="H206" s="3">
        <v>47740.29</v>
      </c>
      <c r="I206" s="3">
        <v>5529883.0099999998</v>
      </c>
      <c r="J206" s="3">
        <v>5449109.8200000003</v>
      </c>
      <c r="K206" s="4">
        <f t="shared" si="12"/>
        <v>0.98539332751634479</v>
      </c>
      <c r="L206" s="5">
        <v>1868503.58</v>
      </c>
      <c r="M206" s="5">
        <v>-1866.09</v>
      </c>
      <c r="N206" s="5">
        <v>12221.2</v>
      </c>
      <c r="O206" s="5">
        <v>1854416.29</v>
      </c>
      <c r="P206" s="5">
        <v>1813167.46</v>
      </c>
      <c r="Q206" s="6">
        <f t="shared" si="13"/>
        <v>0.97775643461371875</v>
      </c>
      <c r="R206" s="3">
        <v>0</v>
      </c>
      <c r="S206" s="3">
        <v>0</v>
      </c>
      <c r="T206" s="3">
        <v>0</v>
      </c>
      <c r="U206" s="3">
        <v>0</v>
      </c>
      <c r="V206" s="3">
        <v>35563.31</v>
      </c>
      <c r="W206" s="3">
        <v>59426.01</v>
      </c>
      <c r="X206" s="3">
        <v>0</v>
      </c>
      <c r="Y206" s="3">
        <v>410.04</v>
      </c>
      <c r="Z206" s="3">
        <v>59015.97</v>
      </c>
      <c r="AA206" s="3">
        <v>56645.22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180868.49</v>
      </c>
      <c r="AH206" s="3">
        <v>0</v>
      </c>
      <c r="AI206" s="3">
        <v>1336.32</v>
      </c>
      <c r="AJ206" s="3">
        <v>179532.17</v>
      </c>
      <c r="AK206" s="3">
        <v>161543.28</v>
      </c>
      <c r="AL206" s="3">
        <v>45192.43</v>
      </c>
      <c r="AM206" s="3">
        <v>0</v>
      </c>
      <c r="AN206" s="3">
        <v>309.74</v>
      </c>
      <c r="AO206" s="3">
        <v>44882.69</v>
      </c>
      <c r="AP206" s="3">
        <v>42278.87</v>
      </c>
      <c r="AQ206" s="3">
        <v>0</v>
      </c>
      <c r="AR206" s="3">
        <v>0</v>
      </c>
      <c r="AS206" s="3">
        <v>0</v>
      </c>
      <c r="AT206" s="3">
        <v>0</v>
      </c>
      <c r="AU206" s="3">
        <v>251.75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>
        <v>0</v>
      </c>
      <c r="BG206" s="3">
        <v>0</v>
      </c>
      <c r="BH206" s="3">
        <v>0</v>
      </c>
      <c r="BI206" s="3">
        <v>0</v>
      </c>
      <c r="BJ206" s="3">
        <v>0</v>
      </c>
      <c r="BK206" s="3">
        <v>222434.65</v>
      </c>
      <c r="BL206" s="3">
        <v>-1866.09</v>
      </c>
      <c r="BM206" s="3">
        <v>1688.44</v>
      </c>
      <c r="BN206" s="3">
        <v>218880.12</v>
      </c>
      <c r="BO206" s="3">
        <v>208941.1</v>
      </c>
      <c r="BP206" s="3">
        <v>719.39</v>
      </c>
      <c r="BQ206" s="3">
        <v>0</v>
      </c>
      <c r="BR206" s="3">
        <v>0</v>
      </c>
      <c r="BS206" s="3">
        <v>719.39</v>
      </c>
      <c r="BT206" s="3">
        <v>755.7</v>
      </c>
      <c r="BU206" s="3">
        <v>56318.080000000002</v>
      </c>
      <c r="BV206" s="3">
        <v>0</v>
      </c>
      <c r="BW206" s="3">
        <v>385.6</v>
      </c>
      <c r="BX206" s="3">
        <v>55932.480000000003</v>
      </c>
      <c r="BY206" s="3">
        <v>53559.93</v>
      </c>
      <c r="BZ206" s="3">
        <v>347714.12</v>
      </c>
      <c r="CA206" s="3">
        <v>0</v>
      </c>
      <c r="CB206" s="3">
        <v>2262.96</v>
      </c>
      <c r="CC206" s="3">
        <v>345451.16</v>
      </c>
      <c r="CD206" s="3">
        <v>335604.56</v>
      </c>
      <c r="CE206" s="3">
        <v>359068.45</v>
      </c>
      <c r="CF206" s="3">
        <v>0</v>
      </c>
      <c r="CG206" s="3">
        <v>2468.56</v>
      </c>
      <c r="CH206" s="3">
        <v>356599.89</v>
      </c>
      <c r="CI206" s="3">
        <v>345798.03</v>
      </c>
      <c r="CJ206" s="3">
        <v>3901.03</v>
      </c>
      <c r="CK206" s="3">
        <v>0</v>
      </c>
      <c r="CL206" s="3">
        <v>33.42</v>
      </c>
      <c r="CM206" s="3">
        <v>3867.61</v>
      </c>
      <c r="CN206" s="3">
        <v>3888.36</v>
      </c>
      <c r="CO206" s="3">
        <v>124452.35</v>
      </c>
      <c r="CP206" s="3">
        <v>0</v>
      </c>
      <c r="CQ206" s="3">
        <v>0</v>
      </c>
      <c r="CR206" s="3">
        <v>124452.35</v>
      </c>
      <c r="CS206" s="3">
        <v>118648.41</v>
      </c>
      <c r="CT206" s="3">
        <v>108175.35</v>
      </c>
      <c r="CU206" s="3">
        <v>0</v>
      </c>
      <c r="CV206" s="3">
        <v>858.96</v>
      </c>
      <c r="CW206" s="3">
        <v>107316.39</v>
      </c>
      <c r="CX206" s="3">
        <v>100701.75999999999</v>
      </c>
      <c r="CY206" s="3">
        <v>221591.06</v>
      </c>
      <c r="CZ206" s="3">
        <v>0</v>
      </c>
      <c r="DA206" s="3">
        <v>1517.96</v>
      </c>
      <c r="DB206" s="3">
        <v>220073.1</v>
      </c>
      <c r="DC206" s="3">
        <v>210203.91</v>
      </c>
      <c r="DD206" s="3">
        <v>0</v>
      </c>
      <c r="DE206" s="3">
        <v>0</v>
      </c>
      <c r="DF206" s="3">
        <v>0</v>
      </c>
      <c r="DG206" s="3">
        <v>0</v>
      </c>
      <c r="DH206" s="3">
        <v>0</v>
      </c>
      <c r="DI206" s="3">
        <v>27903.41</v>
      </c>
      <c r="DJ206" s="3">
        <v>0</v>
      </c>
      <c r="DK206" s="3">
        <v>190.43</v>
      </c>
      <c r="DL206" s="3">
        <v>27712.98</v>
      </c>
      <c r="DM206" s="3">
        <v>26581.89</v>
      </c>
      <c r="DN206" s="3">
        <v>37259.57</v>
      </c>
      <c r="DO206" s="3">
        <v>0</v>
      </c>
      <c r="DP206" s="3">
        <v>257.2</v>
      </c>
      <c r="DQ206" s="3">
        <v>37002.370000000003</v>
      </c>
      <c r="DR206" s="3">
        <v>36247.69</v>
      </c>
      <c r="DS206" s="3">
        <v>0</v>
      </c>
      <c r="DT206" s="3">
        <v>0</v>
      </c>
      <c r="DU206" s="3">
        <v>0</v>
      </c>
      <c r="DV206" s="3">
        <v>0</v>
      </c>
      <c r="DW206" s="3">
        <v>0</v>
      </c>
      <c r="DX206" s="3">
        <v>73479.19</v>
      </c>
      <c r="DY206" s="3">
        <v>0</v>
      </c>
      <c r="DZ206" s="3">
        <v>501.57</v>
      </c>
      <c r="EA206" s="3">
        <v>72977.62</v>
      </c>
      <c r="EB206" s="3">
        <v>75953.69</v>
      </c>
      <c r="EC206" s="7">
        <v>3493811.13</v>
      </c>
      <c r="ED206" s="7">
        <v>-71702.59</v>
      </c>
      <c r="EE206" s="7">
        <v>29307.15</v>
      </c>
      <c r="EF206" s="7">
        <v>3392801.39</v>
      </c>
      <c r="EG206" s="7">
        <v>3392483.11</v>
      </c>
      <c r="EH206" s="8">
        <f t="shared" si="14"/>
        <v>0.99990618961636291</v>
      </c>
      <c r="EI206" s="3">
        <v>541854.85</v>
      </c>
      <c r="EJ206" s="3">
        <v>-22340.7</v>
      </c>
      <c r="EK206" s="3">
        <v>6176.96</v>
      </c>
      <c r="EL206" s="3">
        <v>513337.19</v>
      </c>
      <c r="EM206" s="3">
        <v>497282.44</v>
      </c>
      <c r="EN206" s="3">
        <v>0</v>
      </c>
      <c r="EO206" s="3">
        <v>0</v>
      </c>
      <c r="EP206" s="3">
        <v>0</v>
      </c>
      <c r="EQ206" s="3">
        <v>0</v>
      </c>
      <c r="ER206" s="3">
        <v>0</v>
      </c>
      <c r="ES206" s="3">
        <v>735102.64</v>
      </c>
      <c r="ET206" s="3">
        <v>-38604.269999999997</v>
      </c>
      <c r="EU206" s="3">
        <v>8812.2000000000007</v>
      </c>
      <c r="EV206" s="3">
        <v>687686.17</v>
      </c>
      <c r="EW206" s="3">
        <v>665105.22</v>
      </c>
      <c r="EX206" s="3">
        <v>0</v>
      </c>
      <c r="EY206" s="3">
        <v>0</v>
      </c>
      <c r="EZ206" s="3">
        <v>0</v>
      </c>
      <c r="FA206" s="3">
        <v>0</v>
      </c>
      <c r="FB206" s="3">
        <v>1090.03</v>
      </c>
      <c r="FC206" s="3">
        <v>0</v>
      </c>
      <c r="FD206" s="3">
        <v>0</v>
      </c>
      <c r="FE206" s="3">
        <v>0</v>
      </c>
      <c r="FF206" s="3">
        <v>0</v>
      </c>
      <c r="FG206" s="3">
        <v>1641.15</v>
      </c>
      <c r="FH206" s="3">
        <v>1888845.38</v>
      </c>
      <c r="FI206" s="3">
        <v>0</v>
      </c>
      <c r="FJ206" s="3">
        <v>10706.19</v>
      </c>
      <c r="FK206" s="3">
        <v>1878139.19</v>
      </c>
      <c r="FL206" s="3">
        <v>1920477.12</v>
      </c>
      <c r="FM206" s="3">
        <v>328008.26</v>
      </c>
      <c r="FN206" s="3">
        <v>-10757.62</v>
      </c>
      <c r="FO206" s="3">
        <v>3611.8</v>
      </c>
      <c r="FP206" s="3">
        <v>313638.84000000003</v>
      </c>
      <c r="FQ206" s="3">
        <v>306887.15000000002</v>
      </c>
      <c r="FR206" s="3">
        <v>0</v>
      </c>
      <c r="FS206" s="3">
        <v>0</v>
      </c>
      <c r="FT206" s="3">
        <v>0</v>
      </c>
      <c r="FU206" s="3">
        <v>0</v>
      </c>
      <c r="FV206" s="3">
        <v>0</v>
      </c>
      <c r="FW206" s="9">
        <v>292240.19</v>
      </c>
      <c r="FX206" s="9">
        <v>-3362.92</v>
      </c>
      <c r="FY206" s="9">
        <v>6211.94</v>
      </c>
      <c r="FZ206" s="9">
        <v>282665.33</v>
      </c>
      <c r="GA206" s="9">
        <v>243459.25</v>
      </c>
      <c r="GB206" s="10">
        <f t="shared" si="15"/>
        <v>0.86129858939545212</v>
      </c>
      <c r="GC206" s="3">
        <v>0</v>
      </c>
      <c r="GD206" s="3">
        <v>0</v>
      </c>
      <c r="GE206" s="3">
        <v>0</v>
      </c>
      <c r="GF206" s="3">
        <v>0</v>
      </c>
      <c r="GG206" s="3">
        <v>0</v>
      </c>
      <c r="GH206" s="3">
        <v>0</v>
      </c>
      <c r="GI206" s="3">
        <v>0</v>
      </c>
      <c r="GJ206" s="3">
        <v>0</v>
      </c>
      <c r="GK206" s="3">
        <v>0</v>
      </c>
      <c r="GL206" s="3">
        <v>0</v>
      </c>
      <c r="GM206" s="3">
        <v>292240.19</v>
      </c>
      <c r="GN206" s="3">
        <v>-3362.92</v>
      </c>
      <c r="GO206" s="3">
        <v>6211.94</v>
      </c>
      <c r="GP206" s="3">
        <v>282665.33</v>
      </c>
      <c r="GQ206" s="3">
        <v>243459.25</v>
      </c>
    </row>
    <row r="207" spans="1:199" ht="15" customHeight="1" x14ac:dyDescent="0.25">
      <c r="A207" s="2" t="s">
        <v>185</v>
      </c>
      <c r="B207" s="2" t="s">
        <v>189</v>
      </c>
      <c r="C207" s="1"/>
      <c r="D207" s="2" t="s">
        <v>186</v>
      </c>
      <c r="E207" s="2" t="s">
        <v>187</v>
      </c>
      <c r="F207" s="3">
        <v>810872.24</v>
      </c>
      <c r="G207" s="3">
        <v>-1839.98</v>
      </c>
      <c r="H207" s="3">
        <v>0</v>
      </c>
      <c r="I207" s="3">
        <v>809032.26</v>
      </c>
      <c r="J207" s="3">
        <v>889809.23</v>
      </c>
      <c r="K207" s="4">
        <f t="shared" si="12"/>
        <v>1.0998439419461468</v>
      </c>
      <c r="L207" s="5">
        <v>232100.86</v>
      </c>
      <c r="M207" s="5">
        <v>-1289.1199999999999</v>
      </c>
      <c r="N207" s="5">
        <v>0</v>
      </c>
      <c r="O207" s="5">
        <v>230811.74</v>
      </c>
      <c r="P207" s="5">
        <v>240386.42</v>
      </c>
      <c r="Q207" s="6">
        <f t="shared" si="13"/>
        <v>1.0414826386214151</v>
      </c>
      <c r="R207" s="3">
        <v>0</v>
      </c>
      <c r="S207" s="3">
        <v>0</v>
      </c>
      <c r="T207" s="3">
        <v>0</v>
      </c>
      <c r="U207" s="3">
        <v>0</v>
      </c>
      <c r="V207" s="3">
        <v>2247.62</v>
      </c>
      <c r="W207" s="3">
        <v>7930.41</v>
      </c>
      <c r="X207" s="3">
        <v>0</v>
      </c>
      <c r="Y207" s="3">
        <v>0</v>
      </c>
      <c r="Z207" s="3">
        <v>7930.41</v>
      </c>
      <c r="AA207" s="3">
        <v>8051.21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25546.02</v>
      </c>
      <c r="AH207" s="3">
        <v>0</v>
      </c>
      <c r="AI207" s="3">
        <v>0</v>
      </c>
      <c r="AJ207" s="3">
        <v>25546.02</v>
      </c>
      <c r="AK207" s="3">
        <v>25510.99</v>
      </c>
      <c r="AL207" s="3">
        <v>6026.6</v>
      </c>
      <c r="AM207" s="3">
        <v>0</v>
      </c>
      <c r="AN207" s="3">
        <v>0</v>
      </c>
      <c r="AO207" s="3">
        <v>6026.6</v>
      </c>
      <c r="AP207" s="3">
        <v>6121.65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3">
        <v>0</v>
      </c>
      <c r="BP207" s="3">
        <v>2276.88</v>
      </c>
      <c r="BQ207" s="3">
        <v>0</v>
      </c>
      <c r="BR207" s="3">
        <v>0</v>
      </c>
      <c r="BS207" s="3">
        <v>2276.88</v>
      </c>
      <c r="BT207" s="3">
        <v>2262.23</v>
      </c>
      <c r="BU207" s="3">
        <v>7951.2</v>
      </c>
      <c r="BV207" s="3">
        <v>0</v>
      </c>
      <c r="BW207" s="3">
        <v>0</v>
      </c>
      <c r="BX207" s="3">
        <v>7951.2</v>
      </c>
      <c r="BY207" s="3">
        <v>8169.01</v>
      </c>
      <c r="BZ207" s="3">
        <v>49296.78</v>
      </c>
      <c r="CA207" s="3">
        <v>0</v>
      </c>
      <c r="CB207" s="3">
        <v>0</v>
      </c>
      <c r="CC207" s="3">
        <v>49296.78</v>
      </c>
      <c r="CD207" s="3">
        <v>50688.17</v>
      </c>
      <c r="CE207" s="3">
        <v>50863.98</v>
      </c>
      <c r="CF207" s="3">
        <v>0</v>
      </c>
      <c r="CG207" s="3">
        <v>0</v>
      </c>
      <c r="CH207" s="3">
        <v>50863.98</v>
      </c>
      <c r="CI207" s="3">
        <v>52292.58</v>
      </c>
      <c r="CJ207" s="3">
        <v>550.20000000000005</v>
      </c>
      <c r="CK207" s="3">
        <v>0</v>
      </c>
      <c r="CL207" s="3">
        <v>0</v>
      </c>
      <c r="CM207" s="3">
        <v>550.20000000000005</v>
      </c>
      <c r="CN207" s="3">
        <v>603.87</v>
      </c>
      <c r="CO207" s="3">
        <v>17701.259999999998</v>
      </c>
      <c r="CP207" s="3">
        <v>0</v>
      </c>
      <c r="CQ207" s="3">
        <v>0</v>
      </c>
      <c r="CR207" s="3">
        <v>17701.259999999998</v>
      </c>
      <c r="CS207" s="3">
        <v>18140.03</v>
      </c>
      <c r="CT207" s="3">
        <v>15223.8</v>
      </c>
      <c r="CU207" s="3">
        <v>0</v>
      </c>
      <c r="CV207" s="3">
        <v>0</v>
      </c>
      <c r="CW207" s="3">
        <v>15223.8</v>
      </c>
      <c r="CX207" s="3">
        <v>15590.37</v>
      </c>
      <c r="CY207" s="3">
        <v>31285.8</v>
      </c>
      <c r="CZ207" s="3">
        <v>0</v>
      </c>
      <c r="DA207" s="3">
        <v>0</v>
      </c>
      <c r="DB207" s="3">
        <v>31285.8</v>
      </c>
      <c r="DC207" s="3">
        <v>32156.720000000001</v>
      </c>
      <c r="DD207" s="3">
        <v>0</v>
      </c>
      <c r="DE207" s="3">
        <v>0</v>
      </c>
      <c r="DF207" s="3">
        <v>0</v>
      </c>
      <c r="DG207" s="3">
        <v>0</v>
      </c>
      <c r="DH207" s="3">
        <v>0</v>
      </c>
      <c r="DI207" s="3">
        <v>3724.34</v>
      </c>
      <c r="DJ207" s="3">
        <v>0</v>
      </c>
      <c r="DK207" s="3">
        <v>0</v>
      </c>
      <c r="DL207" s="3">
        <v>3724.34</v>
      </c>
      <c r="DM207" s="3">
        <v>3782.31</v>
      </c>
      <c r="DN207" s="3">
        <v>4231.76</v>
      </c>
      <c r="DO207" s="3">
        <v>0</v>
      </c>
      <c r="DP207" s="3">
        <v>0</v>
      </c>
      <c r="DQ207" s="3">
        <v>4231.76</v>
      </c>
      <c r="DR207" s="3">
        <v>4474.79</v>
      </c>
      <c r="DS207" s="3">
        <v>0</v>
      </c>
      <c r="DT207" s="3">
        <v>0</v>
      </c>
      <c r="DU207" s="3">
        <v>0</v>
      </c>
      <c r="DV207" s="3">
        <v>0</v>
      </c>
      <c r="DW207" s="3">
        <v>0</v>
      </c>
      <c r="DX207" s="3">
        <v>9491.83</v>
      </c>
      <c r="DY207" s="3">
        <v>-1289.1199999999999</v>
      </c>
      <c r="DZ207" s="3">
        <v>0</v>
      </c>
      <c r="EA207" s="3">
        <v>8202.7099999999991</v>
      </c>
      <c r="EB207" s="3">
        <v>10294.870000000001</v>
      </c>
      <c r="EC207" s="7">
        <v>520309.4</v>
      </c>
      <c r="ED207" s="7">
        <v>-550.86</v>
      </c>
      <c r="EE207" s="7">
        <v>0</v>
      </c>
      <c r="EF207" s="7">
        <v>519758.54</v>
      </c>
      <c r="EG207" s="7">
        <v>586254.23</v>
      </c>
      <c r="EH207" s="8">
        <f t="shared" si="14"/>
        <v>1.1279357333888156</v>
      </c>
      <c r="EI207" s="3">
        <v>77750.87</v>
      </c>
      <c r="EJ207" s="3">
        <v>-182.58</v>
      </c>
      <c r="EK207" s="3">
        <v>0</v>
      </c>
      <c r="EL207" s="3">
        <v>77568.289999999994</v>
      </c>
      <c r="EM207" s="3">
        <v>83082.740000000005</v>
      </c>
      <c r="EN207" s="3">
        <v>0</v>
      </c>
      <c r="EO207" s="3">
        <v>0</v>
      </c>
      <c r="EP207" s="3">
        <v>0</v>
      </c>
      <c r="EQ207" s="3">
        <v>0</v>
      </c>
      <c r="ER207" s="3">
        <v>0</v>
      </c>
      <c r="ES207" s="3">
        <v>108867.42</v>
      </c>
      <c r="ET207" s="3">
        <v>-263.47000000000003</v>
      </c>
      <c r="EU207" s="3">
        <v>0</v>
      </c>
      <c r="EV207" s="3">
        <v>108603.95</v>
      </c>
      <c r="EW207" s="3">
        <v>116176.11</v>
      </c>
      <c r="EX207" s="3">
        <v>0</v>
      </c>
      <c r="EY207" s="3">
        <v>0</v>
      </c>
      <c r="EZ207" s="3">
        <v>0</v>
      </c>
      <c r="FA207" s="3">
        <v>0</v>
      </c>
      <c r="FB207" s="3">
        <v>0</v>
      </c>
      <c r="FC207" s="3">
        <v>0</v>
      </c>
      <c r="FD207" s="3">
        <v>0</v>
      </c>
      <c r="FE207" s="3">
        <v>0</v>
      </c>
      <c r="FF207" s="3">
        <v>0</v>
      </c>
      <c r="FG207" s="3">
        <v>0</v>
      </c>
      <c r="FH207" s="3">
        <v>287596.14</v>
      </c>
      <c r="FI207" s="3">
        <v>0</v>
      </c>
      <c r="FJ207" s="3">
        <v>0</v>
      </c>
      <c r="FK207" s="3">
        <v>287596.14</v>
      </c>
      <c r="FL207" s="3">
        <v>337743.25</v>
      </c>
      <c r="FM207" s="3">
        <v>46094.97</v>
      </c>
      <c r="FN207" s="3">
        <v>-104.81</v>
      </c>
      <c r="FO207" s="3">
        <v>0</v>
      </c>
      <c r="FP207" s="3">
        <v>45990.16</v>
      </c>
      <c r="FQ207" s="3">
        <v>49252.13</v>
      </c>
      <c r="FR207" s="3">
        <v>0</v>
      </c>
      <c r="FS207" s="3">
        <v>0</v>
      </c>
      <c r="FT207" s="3">
        <v>0</v>
      </c>
      <c r="FU207" s="3">
        <v>0</v>
      </c>
      <c r="FV207" s="3">
        <v>0</v>
      </c>
      <c r="FW207" s="9">
        <v>58461.98</v>
      </c>
      <c r="FX207" s="9">
        <v>0</v>
      </c>
      <c r="FY207" s="9">
        <v>0</v>
      </c>
      <c r="FZ207" s="9">
        <v>58461.98</v>
      </c>
      <c r="GA207" s="9">
        <v>63168.58</v>
      </c>
      <c r="GB207" s="10">
        <f t="shared" si="15"/>
        <v>1.080507023539059</v>
      </c>
      <c r="GC207" s="3">
        <v>0</v>
      </c>
      <c r="GD207" s="3">
        <v>0</v>
      </c>
      <c r="GE207" s="3">
        <v>0</v>
      </c>
      <c r="GF207" s="3">
        <v>0</v>
      </c>
      <c r="GG207" s="3">
        <v>0</v>
      </c>
      <c r="GH207" s="3">
        <v>0</v>
      </c>
      <c r="GI207" s="3">
        <v>0</v>
      </c>
      <c r="GJ207" s="3">
        <v>0</v>
      </c>
      <c r="GK207" s="3">
        <v>0</v>
      </c>
      <c r="GL207" s="3">
        <v>0</v>
      </c>
      <c r="GM207" s="3">
        <v>58461.98</v>
      </c>
      <c r="GN207" s="3">
        <v>0</v>
      </c>
      <c r="GO207" s="3">
        <v>0</v>
      </c>
      <c r="GP207" s="3">
        <v>58461.98</v>
      </c>
      <c r="GQ207" s="3">
        <v>63168.58</v>
      </c>
    </row>
    <row r="208" spans="1:199" ht="15" customHeight="1" x14ac:dyDescent="0.25">
      <c r="A208" s="2" t="s">
        <v>185</v>
      </c>
      <c r="B208" s="2" t="s">
        <v>190</v>
      </c>
      <c r="C208" s="1"/>
      <c r="D208" s="2" t="s">
        <v>186</v>
      </c>
      <c r="E208" s="2" t="s">
        <v>187</v>
      </c>
      <c r="F208" s="3">
        <v>349933.3</v>
      </c>
      <c r="G208" s="3">
        <v>-3319.76</v>
      </c>
      <c r="H208" s="3">
        <v>0</v>
      </c>
      <c r="I208" s="3">
        <v>346613.54</v>
      </c>
      <c r="J208" s="3">
        <v>359489.01</v>
      </c>
      <c r="K208" s="4">
        <f t="shared" si="12"/>
        <v>1.0371464715429179</v>
      </c>
      <c r="L208" s="5">
        <v>114626.01</v>
      </c>
      <c r="M208" s="5">
        <v>-1740.94</v>
      </c>
      <c r="N208" s="5">
        <v>0</v>
      </c>
      <c r="O208" s="5">
        <v>112885.07</v>
      </c>
      <c r="P208" s="5">
        <v>112743.45</v>
      </c>
      <c r="Q208" s="6">
        <f t="shared" si="13"/>
        <v>0.99874544968612755</v>
      </c>
      <c r="R208" s="3">
        <v>0</v>
      </c>
      <c r="S208" s="3">
        <v>0</v>
      </c>
      <c r="T208" s="3">
        <v>0</v>
      </c>
      <c r="U208" s="3">
        <v>0</v>
      </c>
      <c r="V208" s="3">
        <v>448.78</v>
      </c>
      <c r="W208" s="3">
        <v>1693.07</v>
      </c>
      <c r="X208" s="3">
        <v>0</v>
      </c>
      <c r="Y208" s="3">
        <v>0</v>
      </c>
      <c r="Z208" s="3">
        <v>1693.07</v>
      </c>
      <c r="AA208" s="3">
        <v>1653.52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13455</v>
      </c>
      <c r="AH208" s="3">
        <v>0</v>
      </c>
      <c r="AI208" s="3">
        <v>0</v>
      </c>
      <c r="AJ208" s="3">
        <v>13455</v>
      </c>
      <c r="AK208" s="3">
        <v>13167.12</v>
      </c>
      <c r="AL208" s="3">
        <v>1299.71</v>
      </c>
      <c r="AM208" s="3">
        <v>0</v>
      </c>
      <c r="AN208" s="3">
        <v>0</v>
      </c>
      <c r="AO208" s="3">
        <v>1299.71</v>
      </c>
      <c r="AP208" s="3">
        <v>1268.06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v>0</v>
      </c>
      <c r="BG208" s="3">
        <v>0</v>
      </c>
      <c r="BH208" s="3">
        <v>0</v>
      </c>
      <c r="BI208" s="3">
        <v>0</v>
      </c>
      <c r="BJ208" s="3">
        <v>0</v>
      </c>
      <c r="BK208" s="3">
        <v>0</v>
      </c>
      <c r="BL208" s="3">
        <v>0</v>
      </c>
      <c r="BM208" s="3">
        <v>0</v>
      </c>
      <c r="BN208" s="3">
        <v>0</v>
      </c>
      <c r="BO208" s="3">
        <v>0</v>
      </c>
      <c r="BP208" s="3">
        <v>0</v>
      </c>
      <c r="BQ208" s="3">
        <v>0</v>
      </c>
      <c r="BR208" s="3">
        <v>0</v>
      </c>
      <c r="BS208" s="3">
        <v>0</v>
      </c>
      <c r="BT208" s="3">
        <v>0</v>
      </c>
      <c r="BU208" s="3">
        <v>4186.1400000000003</v>
      </c>
      <c r="BV208" s="3">
        <v>0</v>
      </c>
      <c r="BW208" s="3">
        <v>0</v>
      </c>
      <c r="BX208" s="3">
        <v>4186.1400000000003</v>
      </c>
      <c r="BY208" s="3">
        <v>4087.68</v>
      </c>
      <c r="BZ208" s="3">
        <v>26425.88</v>
      </c>
      <c r="CA208" s="3">
        <v>0</v>
      </c>
      <c r="CB208" s="3">
        <v>0</v>
      </c>
      <c r="CC208" s="3">
        <v>26425.88</v>
      </c>
      <c r="CD208" s="3">
        <v>25889.83</v>
      </c>
      <c r="CE208" s="3">
        <v>26778.6</v>
      </c>
      <c r="CF208" s="3">
        <v>0</v>
      </c>
      <c r="CG208" s="3">
        <v>0</v>
      </c>
      <c r="CH208" s="3">
        <v>26778.6</v>
      </c>
      <c r="CI208" s="3">
        <v>26158.92</v>
      </c>
      <c r="CJ208" s="3">
        <v>297.83999999999997</v>
      </c>
      <c r="CK208" s="3">
        <v>0</v>
      </c>
      <c r="CL208" s="3">
        <v>0</v>
      </c>
      <c r="CM208" s="3">
        <v>297.83999999999997</v>
      </c>
      <c r="CN208" s="3">
        <v>290.64</v>
      </c>
      <c r="CO208" s="3">
        <v>8681.2199999999993</v>
      </c>
      <c r="CP208" s="3">
        <v>0</v>
      </c>
      <c r="CQ208" s="3">
        <v>0</v>
      </c>
      <c r="CR208" s="3">
        <v>8681.2199999999993</v>
      </c>
      <c r="CS208" s="3">
        <v>8466.2900000000009</v>
      </c>
      <c r="CT208" s="3">
        <v>7958.68</v>
      </c>
      <c r="CU208" s="3">
        <v>0</v>
      </c>
      <c r="CV208" s="3">
        <v>0</v>
      </c>
      <c r="CW208" s="3">
        <v>7958.68</v>
      </c>
      <c r="CX208" s="3">
        <v>7703.39</v>
      </c>
      <c r="CY208" s="3">
        <v>16471.2</v>
      </c>
      <c r="CZ208" s="3">
        <v>0</v>
      </c>
      <c r="DA208" s="3">
        <v>0</v>
      </c>
      <c r="DB208" s="3">
        <v>16471.2</v>
      </c>
      <c r="DC208" s="3">
        <v>16087.75</v>
      </c>
      <c r="DD208" s="3">
        <v>0</v>
      </c>
      <c r="DE208" s="3">
        <v>0</v>
      </c>
      <c r="DF208" s="3">
        <v>0</v>
      </c>
      <c r="DG208" s="3">
        <v>0</v>
      </c>
      <c r="DH208" s="3">
        <v>0</v>
      </c>
      <c r="DI208" s="3">
        <v>803.38</v>
      </c>
      <c r="DJ208" s="3">
        <v>0</v>
      </c>
      <c r="DK208" s="3">
        <v>0</v>
      </c>
      <c r="DL208" s="3">
        <v>803.38</v>
      </c>
      <c r="DM208" s="3">
        <v>784.52</v>
      </c>
      <c r="DN208" s="3">
        <v>2223.09</v>
      </c>
      <c r="DO208" s="3">
        <v>0</v>
      </c>
      <c r="DP208" s="3">
        <v>0</v>
      </c>
      <c r="DQ208" s="3">
        <v>2223.09</v>
      </c>
      <c r="DR208" s="3">
        <v>2201.2399999999998</v>
      </c>
      <c r="DS208" s="3">
        <v>0</v>
      </c>
      <c r="DT208" s="3">
        <v>0</v>
      </c>
      <c r="DU208" s="3">
        <v>0</v>
      </c>
      <c r="DV208" s="3">
        <v>0</v>
      </c>
      <c r="DW208" s="3">
        <v>0</v>
      </c>
      <c r="DX208" s="3">
        <v>4352.2</v>
      </c>
      <c r="DY208" s="3">
        <v>-1740.94</v>
      </c>
      <c r="DZ208" s="3">
        <v>0</v>
      </c>
      <c r="EA208" s="3">
        <v>2611.2600000000002</v>
      </c>
      <c r="EB208" s="3">
        <v>4535.71</v>
      </c>
      <c r="EC208" s="7">
        <v>228279.05</v>
      </c>
      <c r="ED208" s="7">
        <v>-1578.82</v>
      </c>
      <c r="EE208" s="7">
        <v>0</v>
      </c>
      <c r="EF208" s="7">
        <v>226700.23</v>
      </c>
      <c r="EG208" s="7">
        <v>239963.72</v>
      </c>
      <c r="EH208" s="8">
        <f t="shared" si="14"/>
        <v>1.0585067337602612</v>
      </c>
      <c r="EI208" s="3">
        <v>25647.72</v>
      </c>
      <c r="EJ208" s="3">
        <v>-420.26</v>
      </c>
      <c r="EK208" s="3">
        <v>0</v>
      </c>
      <c r="EL208" s="3">
        <v>25227.46</v>
      </c>
      <c r="EM208" s="3">
        <v>23486.81</v>
      </c>
      <c r="EN208" s="3">
        <v>0</v>
      </c>
      <c r="EO208" s="3">
        <v>0</v>
      </c>
      <c r="EP208" s="3">
        <v>0</v>
      </c>
      <c r="EQ208" s="3">
        <v>0</v>
      </c>
      <c r="ER208" s="3">
        <v>0</v>
      </c>
      <c r="ES208" s="3">
        <v>39627.980000000003</v>
      </c>
      <c r="ET208" s="3">
        <v>-1040.3900000000001</v>
      </c>
      <c r="EU208" s="3">
        <v>0</v>
      </c>
      <c r="EV208" s="3">
        <v>38587.589999999997</v>
      </c>
      <c r="EW208" s="3">
        <v>35176.83</v>
      </c>
      <c r="EX208" s="3">
        <v>0</v>
      </c>
      <c r="EY208" s="3">
        <v>0</v>
      </c>
      <c r="EZ208" s="3">
        <v>0</v>
      </c>
      <c r="FA208" s="3">
        <v>0</v>
      </c>
      <c r="FB208" s="3">
        <v>0</v>
      </c>
      <c r="FC208" s="3">
        <v>0</v>
      </c>
      <c r="FD208" s="3">
        <v>0</v>
      </c>
      <c r="FE208" s="3">
        <v>0</v>
      </c>
      <c r="FF208" s="3">
        <v>0</v>
      </c>
      <c r="FG208" s="3">
        <v>0</v>
      </c>
      <c r="FH208" s="3">
        <v>148877.45000000001</v>
      </c>
      <c r="FI208" s="3">
        <v>0</v>
      </c>
      <c r="FJ208" s="3">
        <v>0</v>
      </c>
      <c r="FK208" s="3">
        <v>148877.45000000001</v>
      </c>
      <c r="FL208" s="3">
        <v>168059.15</v>
      </c>
      <c r="FM208" s="3">
        <v>14125.9</v>
      </c>
      <c r="FN208" s="3">
        <v>-118.17</v>
      </c>
      <c r="FO208" s="3">
        <v>0</v>
      </c>
      <c r="FP208" s="3">
        <v>14007.73</v>
      </c>
      <c r="FQ208" s="3">
        <v>13240.93</v>
      </c>
      <c r="FR208" s="3">
        <v>0</v>
      </c>
      <c r="FS208" s="3">
        <v>0</v>
      </c>
      <c r="FT208" s="3">
        <v>0</v>
      </c>
      <c r="FU208" s="3">
        <v>0</v>
      </c>
      <c r="FV208" s="3">
        <v>0</v>
      </c>
      <c r="FW208" s="9">
        <v>7028.24</v>
      </c>
      <c r="FX208" s="9">
        <v>0</v>
      </c>
      <c r="FY208" s="9">
        <v>0</v>
      </c>
      <c r="FZ208" s="9">
        <v>7028.24</v>
      </c>
      <c r="GA208" s="9">
        <v>6781.84</v>
      </c>
      <c r="GB208" s="10">
        <f t="shared" si="15"/>
        <v>0.96494143626284823</v>
      </c>
      <c r="GC208" s="3">
        <v>0</v>
      </c>
      <c r="GD208" s="3">
        <v>0</v>
      </c>
      <c r="GE208" s="3">
        <v>0</v>
      </c>
      <c r="GF208" s="3">
        <v>0</v>
      </c>
      <c r="GG208" s="3">
        <v>0</v>
      </c>
      <c r="GH208" s="3">
        <v>0</v>
      </c>
      <c r="GI208" s="3">
        <v>0</v>
      </c>
      <c r="GJ208" s="3">
        <v>0</v>
      </c>
      <c r="GK208" s="3">
        <v>0</v>
      </c>
      <c r="GL208" s="3">
        <v>0</v>
      </c>
      <c r="GM208" s="3">
        <v>7028.24</v>
      </c>
      <c r="GN208" s="3">
        <v>0</v>
      </c>
      <c r="GO208" s="3">
        <v>0</v>
      </c>
      <c r="GP208" s="3">
        <v>7028.24</v>
      </c>
      <c r="GQ208" s="3">
        <v>6781.84</v>
      </c>
    </row>
    <row r="209" spans="1:199" ht="15" customHeight="1" x14ac:dyDescent="0.25">
      <c r="A209" s="2" t="s">
        <v>185</v>
      </c>
      <c r="B209" s="2" t="s">
        <v>191</v>
      </c>
      <c r="C209" s="1"/>
      <c r="D209" s="2" t="s">
        <v>186</v>
      </c>
      <c r="E209" s="2" t="s">
        <v>187</v>
      </c>
      <c r="F209" s="3">
        <v>1523220.57</v>
      </c>
      <c r="G209" s="3">
        <v>-17659.27</v>
      </c>
      <c r="H209" s="3">
        <v>0</v>
      </c>
      <c r="I209" s="3">
        <v>1505561.3</v>
      </c>
      <c r="J209" s="3">
        <v>1435124.76</v>
      </c>
      <c r="K209" s="4">
        <f t="shared" si="12"/>
        <v>0.95321576079300119</v>
      </c>
      <c r="L209" s="5">
        <v>582083.48</v>
      </c>
      <c r="M209" s="5">
        <v>-1744.47</v>
      </c>
      <c r="N209" s="5">
        <v>0</v>
      </c>
      <c r="O209" s="5">
        <v>580339.01</v>
      </c>
      <c r="P209" s="5">
        <v>547837.48</v>
      </c>
      <c r="Q209" s="6">
        <f t="shared" si="13"/>
        <v>0.94399561387403541</v>
      </c>
      <c r="R209" s="3">
        <v>0</v>
      </c>
      <c r="S209" s="3">
        <v>0</v>
      </c>
      <c r="T209" s="3">
        <v>0</v>
      </c>
      <c r="U209" s="3">
        <v>0</v>
      </c>
      <c r="V209" s="3">
        <v>6590.73</v>
      </c>
      <c r="W209" s="3">
        <v>15663.88</v>
      </c>
      <c r="X209" s="3">
        <v>0</v>
      </c>
      <c r="Y209" s="3">
        <v>0</v>
      </c>
      <c r="Z209" s="3">
        <v>15663.88</v>
      </c>
      <c r="AA209" s="3">
        <v>14578.83</v>
      </c>
      <c r="AB209" s="3">
        <v>0</v>
      </c>
      <c r="AC209" s="3">
        <v>0</v>
      </c>
      <c r="AD209" s="3">
        <v>0</v>
      </c>
      <c r="AE209" s="3">
        <v>0</v>
      </c>
      <c r="AF209" s="3">
        <v>30.7</v>
      </c>
      <c r="AG209" s="3">
        <v>57750.06</v>
      </c>
      <c r="AH209" s="3">
        <v>0</v>
      </c>
      <c r="AI209" s="3">
        <v>0</v>
      </c>
      <c r="AJ209" s="3">
        <v>57750.06</v>
      </c>
      <c r="AK209" s="3">
        <v>51148.71</v>
      </c>
      <c r="AL209" s="3">
        <v>11956.68</v>
      </c>
      <c r="AM209" s="3">
        <v>0</v>
      </c>
      <c r="AN209" s="3">
        <v>0</v>
      </c>
      <c r="AO209" s="3">
        <v>11956.68</v>
      </c>
      <c r="AP209" s="3">
        <v>11103.58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J209" s="3">
        <v>0</v>
      </c>
      <c r="BK209" s="3">
        <v>67556.42</v>
      </c>
      <c r="BL209" s="3">
        <v>-565.29999999999995</v>
      </c>
      <c r="BM209" s="3">
        <v>0</v>
      </c>
      <c r="BN209" s="3">
        <v>66991.12</v>
      </c>
      <c r="BO209" s="3">
        <v>62312.49</v>
      </c>
      <c r="BP209" s="3">
        <v>0</v>
      </c>
      <c r="BQ209" s="3">
        <v>0</v>
      </c>
      <c r="BR209" s="3">
        <v>0</v>
      </c>
      <c r="BS209" s="3">
        <v>0</v>
      </c>
      <c r="BT209" s="3">
        <v>0</v>
      </c>
      <c r="BU209" s="3">
        <v>17935.27</v>
      </c>
      <c r="BV209" s="3">
        <v>0</v>
      </c>
      <c r="BW209" s="3">
        <v>0</v>
      </c>
      <c r="BX209" s="3">
        <v>17935.27</v>
      </c>
      <c r="BY209" s="3">
        <v>16706.990000000002</v>
      </c>
      <c r="BZ209" s="3">
        <v>110718.01</v>
      </c>
      <c r="CA209" s="3">
        <v>0</v>
      </c>
      <c r="CB209" s="3">
        <v>0</v>
      </c>
      <c r="CC209" s="3">
        <v>110718.01</v>
      </c>
      <c r="CD209" s="3">
        <v>104127.44</v>
      </c>
      <c r="CE209" s="3">
        <v>114733.62</v>
      </c>
      <c r="CF209" s="3">
        <v>0</v>
      </c>
      <c r="CG209" s="3">
        <v>0</v>
      </c>
      <c r="CH209" s="3">
        <v>114733.62</v>
      </c>
      <c r="CI209" s="3">
        <v>107186.92</v>
      </c>
      <c r="CJ209" s="3">
        <v>1257.5999999999999</v>
      </c>
      <c r="CK209" s="3">
        <v>0</v>
      </c>
      <c r="CL209" s="3">
        <v>0</v>
      </c>
      <c r="CM209" s="3">
        <v>1257.5999999999999</v>
      </c>
      <c r="CN209" s="3">
        <v>1190.3900000000001</v>
      </c>
      <c r="CO209" s="3">
        <v>39924.980000000003</v>
      </c>
      <c r="CP209" s="3">
        <v>0</v>
      </c>
      <c r="CQ209" s="3">
        <v>0</v>
      </c>
      <c r="CR209" s="3">
        <v>39924.980000000003</v>
      </c>
      <c r="CS209" s="3">
        <v>37108.44</v>
      </c>
      <c r="CT209" s="3">
        <v>34799.07</v>
      </c>
      <c r="CU209" s="3">
        <v>0</v>
      </c>
      <c r="CV209" s="3">
        <v>0</v>
      </c>
      <c r="CW209" s="3">
        <v>34799.07</v>
      </c>
      <c r="CX209" s="3">
        <v>31725.32</v>
      </c>
      <c r="CY209" s="3">
        <v>70570.820000000007</v>
      </c>
      <c r="CZ209" s="3">
        <v>0</v>
      </c>
      <c r="DA209" s="3">
        <v>0</v>
      </c>
      <c r="DB209" s="3">
        <v>70570.820000000007</v>
      </c>
      <c r="DC209" s="3">
        <v>65775.259999999995</v>
      </c>
      <c r="DD209" s="3">
        <v>0</v>
      </c>
      <c r="DE209" s="3">
        <v>0</v>
      </c>
      <c r="DF209" s="3">
        <v>0</v>
      </c>
      <c r="DG209" s="3">
        <v>0</v>
      </c>
      <c r="DH209" s="3">
        <v>0</v>
      </c>
      <c r="DI209" s="3">
        <v>7381.97</v>
      </c>
      <c r="DJ209" s="3">
        <v>0</v>
      </c>
      <c r="DK209" s="3">
        <v>0</v>
      </c>
      <c r="DL209" s="3">
        <v>7381.97</v>
      </c>
      <c r="DM209" s="3">
        <v>6881.14</v>
      </c>
      <c r="DN209" s="3">
        <v>9541.82</v>
      </c>
      <c r="DO209" s="3">
        <v>0</v>
      </c>
      <c r="DP209" s="3">
        <v>0</v>
      </c>
      <c r="DQ209" s="3">
        <v>9541.82</v>
      </c>
      <c r="DR209" s="3">
        <v>9363.51</v>
      </c>
      <c r="DS209" s="3">
        <v>0</v>
      </c>
      <c r="DT209" s="3">
        <v>0</v>
      </c>
      <c r="DU209" s="3">
        <v>0</v>
      </c>
      <c r="DV209" s="3">
        <v>0</v>
      </c>
      <c r="DW209" s="3">
        <v>0</v>
      </c>
      <c r="DX209" s="3">
        <v>22293.279999999999</v>
      </c>
      <c r="DY209" s="3">
        <v>-1179.17</v>
      </c>
      <c r="DZ209" s="3">
        <v>0</v>
      </c>
      <c r="EA209" s="3">
        <v>21114.11</v>
      </c>
      <c r="EB209" s="3">
        <v>22007.03</v>
      </c>
      <c r="EC209" s="7">
        <v>880033.6</v>
      </c>
      <c r="ED209" s="7">
        <v>-15590.24</v>
      </c>
      <c r="EE209" s="7">
        <v>0</v>
      </c>
      <c r="EF209" s="7">
        <v>864443.36</v>
      </c>
      <c r="EG209" s="7">
        <v>834392.7</v>
      </c>
      <c r="EH209" s="8">
        <f t="shared" si="14"/>
        <v>0.96523698209677955</v>
      </c>
      <c r="EI209" s="3">
        <v>135995.60999999999</v>
      </c>
      <c r="EJ209" s="3">
        <v>-5350.35</v>
      </c>
      <c r="EK209" s="3">
        <v>0</v>
      </c>
      <c r="EL209" s="3">
        <v>130645.26</v>
      </c>
      <c r="EM209" s="3">
        <v>123841.73</v>
      </c>
      <c r="EN209" s="3">
        <v>0</v>
      </c>
      <c r="EO209" s="3">
        <v>0</v>
      </c>
      <c r="EP209" s="3">
        <v>0</v>
      </c>
      <c r="EQ209" s="3">
        <v>0</v>
      </c>
      <c r="ER209" s="3">
        <v>0</v>
      </c>
      <c r="ES209" s="3">
        <v>193189.98</v>
      </c>
      <c r="ET209" s="3">
        <v>-6890.66</v>
      </c>
      <c r="EU209" s="3">
        <v>0</v>
      </c>
      <c r="EV209" s="3">
        <v>186299.32</v>
      </c>
      <c r="EW209" s="3">
        <v>173285.26</v>
      </c>
      <c r="EX209" s="3">
        <v>0</v>
      </c>
      <c r="EY209" s="3">
        <v>0</v>
      </c>
      <c r="EZ209" s="3">
        <v>0</v>
      </c>
      <c r="FA209" s="3">
        <v>0</v>
      </c>
      <c r="FB209" s="3">
        <v>0</v>
      </c>
      <c r="FC209" s="3">
        <v>0</v>
      </c>
      <c r="FD209" s="3">
        <v>0</v>
      </c>
      <c r="FE209" s="3">
        <v>0</v>
      </c>
      <c r="FF209" s="3">
        <v>0</v>
      </c>
      <c r="FG209" s="3">
        <v>0</v>
      </c>
      <c r="FH209" s="3">
        <v>471047.79</v>
      </c>
      <c r="FI209" s="3">
        <v>0</v>
      </c>
      <c r="FJ209" s="3">
        <v>0</v>
      </c>
      <c r="FK209" s="3">
        <v>471047.79</v>
      </c>
      <c r="FL209" s="3">
        <v>464308.26</v>
      </c>
      <c r="FM209" s="3">
        <v>79800.22</v>
      </c>
      <c r="FN209" s="3">
        <v>-3349.23</v>
      </c>
      <c r="FO209" s="3">
        <v>0</v>
      </c>
      <c r="FP209" s="3">
        <v>76450.990000000005</v>
      </c>
      <c r="FQ209" s="3">
        <v>72957.45</v>
      </c>
      <c r="FR209" s="3">
        <v>0</v>
      </c>
      <c r="FS209" s="3">
        <v>0</v>
      </c>
      <c r="FT209" s="3">
        <v>0</v>
      </c>
      <c r="FU209" s="3">
        <v>0</v>
      </c>
      <c r="FV209" s="3">
        <v>0</v>
      </c>
      <c r="FW209" s="9">
        <v>61103.49</v>
      </c>
      <c r="FX209" s="9">
        <v>-324.56</v>
      </c>
      <c r="FY209" s="9">
        <v>0</v>
      </c>
      <c r="FZ209" s="9">
        <v>60778.93</v>
      </c>
      <c r="GA209" s="9">
        <v>52894.58</v>
      </c>
      <c r="GB209" s="10">
        <f t="shared" si="15"/>
        <v>0.87027823622429679</v>
      </c>
      <c r="GC209" s="3">
        <v>0</v>
      </c>
      <c r="GD209" s="3">
        <v>0</v>
      </c>
      <c r="GE209" s="3">
        <v>0</v>
      </c>
      <c r="GF209" s="3">
        <v>0</v>
      </c>
      <c r="GG209" s="3">
        <v>0</v>
      </c>
      <c r="GH209" s="3">
        <v>0</v>
      </c>
      <c r="GI209" s="3">
        <v>0</v>
      </c>
      <c r="GJ209" s="3">
        <v>0</v>
      </c>
      <c r="GK209" s="3">
        <v>0</v>
      </c>
      <c r="GL209" s="3">
        <v>0</v>
      </c>
      <c r="GM209" s="3">
        <v>61103.49</v>
      </c>
      <c r="GN209" s="3">
        <v>-324.56</v>
      </c>
      <c r="GO209" s="3">
        <v>0</v>
      </c>
      <c r="GP209" s="3">
        <v>60778.93</v>
      </c>
      <c r="GQ209" s="3">
        <v>52894.58</v>
      </c>
    </row>
    <row r="210" spans="1:199" ht="15" customHeight="1" x14ac:dyDescent="0.25">
      <c r="A210" s="2" t="s">
        <v>185</v>
      </c>
      <c r="B210" s="2" t="s">
        <v>192</v>
      </c>
      <c r="C210" s="1"/>
      <c r="D210" s="2" t="s">
        <v>186</v>
      </c>
      <c r="E210" s="2" t="s">
        <v>187</v>
      </c>
      <c r="F210" s="3">
        <v>5049915.01</v>
      </c>
      <c r="G210" s="3">
        <v>-239102.47</v>
      </c>
      <c r="H210" s="3">
        <v>0</v>
      </c>
      <c r="I210" s="3">
        <v>4810812.54</v>
      </c>
      <c r="J210" s="3">
        <v>4889669.87</v>
      </c>
      <c r="K210" s="4">
        <f t="shared" si="12"/>
        <v>1.0163916862992131</v>
      </c>
      <c r="L210" s="5">
        <v>1736602.19</v>
      </c>
      <c r="M210" s="5">
        <v>-15032.47</v>
      </c>
      <c r="N210" s="5">
        <v>0</v>
      </c>
      <c r="O210" s="5">
        <v>1721569.72</v>
      </c>
      <c r="P210" s="5">
        <v>1751336.75</v>
      </c>
      <c r="Q210" s="6">
        <f t="shared" si="13"/>
        <v>1.0172906328766051</v>
      </c>
      <c r="R210" s="3">
        <v>0</v>
      </c>
      <c r="S210" s="3">
        <v>-658.44</v>
      </c>
      <c r="T210" s="3">
        <v>0</v>
      </c>
      <c r="U210" s="3">
        <v>-658.44</v>
      </c>
      <c r="V210" s="3">
        <v>21986.33</v>
      </c>
      <c r="W210" s="3">
        <v>40309.050000000003</v>
      </c>
      <c r="X210" s="3">
        <v>-128.58000000000001</v>
      </c>
      <c r="Y210" s="3">
        <v>0</v>
      </c>
      <c r="Z210" s="3">
        <v>40180.47</v>
      </c>
      <c r="AA210" s="3">
        <v>39551.08</v>
      </c>
      <c r="AB210" s="3">
        <v>0</v>
      </c>
      <c r="AC210" s="3">
        <v>0</v>
      </c>
      <c r="AD210" s="3">
        <v>0</v>
      </c>
      <c r="AE210" s="3">
        <v>0</v>
      </c>
      <c r="AF210" s="3">
        <v>596.34</v>
      </c>
      <c r="AG210" s="3">
        <v>172163.88</v>
      </c>
      <c r="AH210" s="3">
        <v>-377.6</v>
      </c>
      <c r="AI210" s="3">
        <v>0</v>
      </c>
      <c r="AJ210" s="3">
        <v>171786.28</v>
      </c>
      <c r="AK210" s="3">
        <v>162691.34</v>
      </c>
      <c r="AL210" s="3">
        <v>30672.13</v>
      </c>
      <c r="AM210" s="3">
        <v>-99.36</v>
      </c>
      <c r="AN210" s="3">
        <v>0</v>
      </c>
      <c r="AO210" s="3">
        <v>30572.77</v>
      </c>
      <c r="AP210" s="3">
        <v>29748.41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0</v>
      </c>
      <c r="BF210" s="3">
        <v>0</v>
      </c>
      <c r="BG210" s="3">
        <v>0</v>
      </c>
      <c r="BH210" s="3">
        <v>0</v>
      </c>
      <c r="BI210" s="3">
        <v>0</v>
      </c>
      <c r="BJ210" s="3">
        <v>0</v>
      </c>
      <c r="BK210" s="3">
        <v>238201.05</v>
      </c>
      <c r="BL210" s="3">
        <v>-2219.54</v>
      </c>
      <c r="BM210" s="3">
        <v>0</v>
      </c>
      <c r="BN210" s="3">
        <v>235981.51</v>
      </c>
      <c r="BO210" s="3">
        <v>237536.31</v>
      </c>
      <c r="BP210" s="3">
        <v>901.77</v>
      </c>
      <c r="BQ210" s="3">
        <v>0</v>
      </c>
      <c r="BR210" s="3">
        <v>0</v>
      </c>
      <c r="BS210" s="3">
        <v>901.77</v>
      </c>
      <c r="BT210" s="3">
        <v>911.61</v>
      </c>
      <c r="BU210" s="3">
        <v>53541.48</v>
      </c>
      <c r="BV210" s="3">
        <v>-173.46</v>
      </c>
      <c r="BW210" s="3">
        <v>0</v>
      </c>
      <c r="BX210" s="3">
        <v>53368.02</v>
      </c>
      <c r="BY210" s="3">
        <v>52967.360000000001</v>
      </c>
      <c r="BZ210" s="3">
        <v>326659.19</v>
      </c>
      <c r="CA210" s="3">
        <v>-1430.16</v>
      </c>
      <c r="CB210" s="3">
        <v>0</v>
      </c>
      <c r="CC210" s="3">
        <v>325229.03000000003</v>
      </c>
      <c r="CD210" s="3">
        <v>328212.83</v>
      </c>
      <c r="CE210" s="3">
        <v>342503.11</v>
      </c>
      <c r="CF210" s="3">
        <v>-1120.44</v>
      </c>
      <c r="CG210" s="3">
        <v>0</v>
      </c>
      <c r="CH210" s="3">
        <v>341382.67</v>
      </c>
      <c r="CI210" s="3">
        <v>345297.39</v>
      </c>
      <c r="CJ210" s="3">
        <v>3894.54</v>
      </c>
      <c r="CK210" s="3">
        <v>0</v>
      </c>
      <c r="CL210" s="3">
        <v>0</v>
      </c>
      <c r="CM210" s="3">
        <v>3894.54</v>
      </c>
      <c r="CN210" s="3">
        <v>3989.91</v>
      </c>
      <c r="CO210" s="3">
        <v>119191.19</v>
      </c>
      <c r="CP210" s="3">
        <v>-371.7</v>
      </c>
      <c r="CQ210" s="3">
        <v>0</v>
      </c>
      <c r="CR210" s="3">
        <v>118819.49</v>
      </c>
      <c r="CS210" s="3">
        <v>118503.53</v>
      </c>
      <c r="CT210" s="3">
        <v>107889.66</v>
      </c>
      <c r="CU210" s="3">
        <v>0</v>
      </c>
      <c r="CV210" s="3">
        <v>0</v>
      </c>
      <c r="CW210" s="3">
        <v>107889.66</v>
      </c>
      <c r="CX210" s="3">
        <v>107943.26</v>
      </c>
      <c r="CY210" s="3">
        <v>210669.11</v>
      </c>
      <c r="CZ210" s="3">
        <v>-686.76</v>
      </c>
      <c r="DA210" s="3">
        <v>0</v>
      </c>
      <c r="DB210" s="3">
        <v>209982.35</v>
      </c>
      <c r="DC210" s="3">
        <v>206739.45</v>
      </c>
      <c r="DD210" s="3">
        <v>0</v>
      </c>
      <c r="DE210" s="3">
        <v>0</v>
      </c>
      <c r="DF210" s="3">
        <v>0</v>
      </c>
      <c r="DG210" s="3">
        <v>0</v>
      </c>
      <c r="DH210" s="3">
        <v>0</v>
      </c>
      <c r="DI210" s="3">
        <v>18944.07</v>
      </c>
      <c r="DJ210" s="3">
        <v>-61.62</v>
      </c>
      <c r="DK210" s="3">
        <v>0</v>
      </c>
      <c r="DL210" s="3">
        <v>18882.45</v>
      </c>
      <c r="DM210" s="3">
        <v>18578.72</v>
      </c>
      <c r="DN210" s="3">
        <v>6369.74</v>
      </c>
      <c r="DO210" s="3">
        <v>-23.04</v>
      </c>
      <c r="DP210" s="3">
        <v>0</v>
      </c>
      <c r="DQ210" s="3">
        <v>6346.7</v>
      </c>
      <c r="DR210" s="3">
        <v>7643.41</v>
      </c>
      <c r="DS210" s="3">
        <v>0</v>
      </c>
      <c r="DT210" s="3">
        <v>0</v>
      </c>
      <c r="DU210" s="3">
        <v>0</v>
      </c>
      <c r="DV210" s="3">
        <v>0</v>
      </c>
      <c r="DW210" s="3">
        <v>0</v>
      </c>
      <c r="DX210" s="3">
        <v>64692.22</v>
      </c>
      <c r="DY210" s="3">
        <v>-7681.77</v>
      </c>
      <c r="DZ210" s="3">
        <v>0</v>
      </c>
      <c r="EA210" s="3">
        <v>57010.45</v>
      </c>
      <c r="EB210" s="3">
        <v>68439.47</v>
      </c>
      <c r="EC210" s="7">
        <v>3124656.61</v>
      </c>
      <c r="ED210" s="7">
        <v>-215898.71</v>
      </c>
      <c r="EE210" s="7">
        <v>0</v>
      </c>
      <c r="EF210" s="7">
        <v>2908757.9</v>
      </c>
      <c r="EG210" s="7">
        <v>2943807.38</v>
      </c>
      <c r="EH210" s="8">
        <f t="shared" si="14"/>
        <v>1.0120496380946657</v>
      </c>
      <c r="EI210" s="3">
        <v>488807.09</v>
      </c>
      <c r="EJ210" s="3">
        <v>-69123.360000000001</v>
      </c>
      <c r="EK210" s="3">
        <v>0</v>
      </c>
      <c r="EL210" s="3">
        <v>419683.73</v>
      </c>
      <c r="EM210" s="3">
        <v>420651.85</v>
      </c>
      <c r="EN210" s="3">
        <v>0</v>
      </c>
      <c r="EO210" s="3">
        <v>0</v>
      </c>
      <c r="EP210" s="3">
        <v>0</v>
      </c>
      <c r="EQ210" s="3">
        <v>0</v>
      </c>
      <c r="ER210" s="3">
        <v>0</v>
      </c>
      <c r="ES210" s="3">
        <v>681335.05</v>
      </c>
      <c r="ET210" s="3">
        <v>-100473.25</v>
      </c>
      <c r="EU210" s="3">
        <v>0</v>
      </c>
      <c r="EV210" s="3">
        <v>580861.80000000005</v>
      </c>
      <c r="EW210" s="3">
        <v>594661.63</v>
      </c>
      <c r="EX210" s="3">
        <v>0</v>
      </c>
      <c r="EY210" s="3">
        <v>0</v>
      </c>
      <c r="EZ210" s="3">
        <v>0</v>
      </c>
      <c r="FA210" s="3">
        <v>0</v>
      </c>
      <c r="FB210" s="3">
        <v>2684.78</v>
      </c>
      <c r="FC210" s="3">
        <v>0</v>
      </c>
      <c r="FD210" s="3">
        <v>0</v>
      </c>
      <c r="FE210" s="3">
        <v>0</v>
      </c>
      <c r="FF210" s="3">
        <v>0</v>
      </c>
      <c r="FG210" s="3">
        <v>4041.59</v>
      </c>
      <c r="FH210" s="3">
        <v>1663956.28</v>
      </c>
      <c r="FI210" s="3">
        <v>-6682.85</v>
      </c>
      <c r="FJ210" s="3">
        <v>0</v>
      </c>
      <c r="FK210" s="3">
        <v>1657273.43</v>
      </c>
      <c r="FL210" s="3">
        <v>1668249.66</v>
      </c>
      <c r="FM210" s="3">
        <v>290558.19</v>
      </c>
      <c r="FN210" s="3">
        <v>-39619.25</v>
      </c>
      <c r="FO210" s="3">
        <v>0</v>
      </c>
      <c r="FP210" s="3">
        <v>250938.94</v>
      </c>
      <c r="FQ210" s="3">
        <v>253517.87</v>
      </c>
      <c r="FR210" s="3">
        <v>0</v>
      </c>
      <c r="FS210" s="3">
        <v>0</v>
      </c>
      <c r="FT210" s="3">
        <v>0</v>
      </c>
      <c r="FU210" s="3">
        <v>0</v>
      </c>
      <c r="FV210" s="3">
        <v>0</v>
      </c>
      <c r="FW210" s="9">
        <v>188656.21</v>
      </c>
      <c r="FX210" s="9">
        <v>-8171.29</v>
      </c>
      <c r="FY210" s="9">
        <v>0</v>
      </c>
      <c r="FZ210" s="9">
        <v>180484.92</v>
      </c>
      <c r="GA210" s="9">
        <v>194525.74</v>
      </c>
      <c r="GB210" s="10">
        <f t="shared" si="15"/>
        <v>1.0777949758905063</v>
      </c>
      <c r="GC210" s="3">
        <v>0</v>
      </c>
      <c r="GD210" s="3">
        <v>0</v>
      </c>
      <c r="GE210" s="3">
        <v>0</v>
      </c>
      <c r="GF210" s="3">
        <v>0</v>
      </c>
      <c r="GG210" s="3">
        <v>0</v>
      </c>
      <c r="GH210" s="3">
        <v>0</v>
      </c>
      <c r="GI210" s="3">
        <v>0</v>
      </c>
      <c r="GJ210" s="3">
        <v>0</v>
      </c>
      <c r="GK210" s="3">
        <v>0</v>
      </c>
      <c r="GL210" s="3">
        <v>0</v>
      </c>
      <c r="GM210" s="3">
        <v>188656.21</v>
      </c>
      <c r="GN210" s="3">
        <v>-8171.29</v>
      </c>
      <c r="GO210" s="3">
        <v>0</v>
      </c>
      <c r="GP210" s="3">
        <v>180484.92</v>
      </c>
      <c r="GQ210" s="3">
        <v>194525.74</v>
      </c>
    </row>
    <row r="211" spans="1:199" ht="15" customHeight="1" x14ac:dyDescent="0.25">
      <c r="A211" s="2" t="s">
        <v>185</v>
      </c>
      <c r="B211" s="2" t="s">
        <v>116</v>
      </c>
      <c r="C211" s="1"/>
      <c r="D211" s="2" t="s">
        <v>186</v>
      </c>
      <c r="E211" s="2" t="s">
        <v>187</v>
      </c>
      <c r="F211" s="3">
        <v>1265271.05</v>
      </c>
      <c r="G211" s="3">
        <v>-17683.72</v>
      </c>
      <c r="H211" s="3">
        <v>0</v>
      </c>
      <c r="I211" s="3">
        <v>1247587.33</v>
      </c>
      <c r="J211" s="3">
        <v>1213202.4099999999</v>
      </c>
      <c r="K211" s="4">
        <f t="shared" si="12"/>
        <v>0.97243886726550821</v>
      </c>
      <c r="L211" s="5">
        <v>435874.93</v>
      </c>
      <c r="M211" s="5">
        <v>-7703.45</v>
      </c>
      <c r="N211" s="5">
        <v>0</v>
      </c>
      <c r="O211" s="5">
        <v>428171.48</v>
      </c>
      <c r="P211" s="5">
        <v>415612.79</v>
      </c>
      <c r="Q211" s="6">
        <f t="shared" si="13"/>
        <v>0.97066901793645854</v>
      </c>
      <c r="R211" s="3">
        <v>0</v>
      </c>
      <c r="S211" s="3">
        <v>0</v>
      </c>
      <c r="T211" s="3">
        <v>0</v>
      </c>
      <c r="U211" s="3">
        <v>0</v>
      </c>
      <c r="V211" s="3">
        <v>3832.51</v>
      </c>
      <c r="W211" s="3">
        <v>4301.7299999999996</v>
      </c>
      <c r="X211" s="3">
        <v>0</v>
      </c>
      <c r="Y211" s="3">
        <v>0</v>
      </c>
      <c r="Z211" s="3">
        <v>4301.7299999999996</v>
      </c>
      <c r="AA211" s="3">
        <v>4005.36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51623.040000000001</v>
      </c>
      <c r="AH211" s="3">
        <v>0</v>
      </c>
      <c r="AI211" s="3">
        <v>0</v>
      </c>
      <c r="AJ211" s="3">
        <v>51623.040000000001</v>
      </c>
      <c r="AK211" s="3">
        <v>48733.81</v>
      </c>
      <c r="AL211" s="3">
        <v>3268.62</v>
      </c>
      <c r="AM211" s="3">
        <v>0</v>
      </c>
      <c r="AN211" s="3">
        <v>0</v>
      </c>
      <c r="AO211" s="3">
        <v>3268.62</v>
      </c>
      <c r="AP211" s="3">
        <v>3058.98</v>
      </c>
      <c r="AQ211" s="3">
        <v>0</v>
      </c>
      <c r="AR211" s="3">
        <v>0</v>
      </c>
      <c r="AS211" s="3">
        <v>0</v>
      </c>
      <c r="AT211" s="3">
        <v>0</v>
      </c>
      <c r="AU211" s="3">
        <v>5.46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J211" s="3">
        <v>0</v>
      </c>
      <c r="BK211" s="3">
        <v>0</v>
      </c>
      <c r="BL211" s="3">
        <v>0</v>
      </c>
      <c r="BM211" s="3">
        <v>0</v>
      </c>
      <c r="BN211" s="3">
        <v>0</v>
      </c>
      <c r="BO211" s="3">
        <v>0</v>
      </c>
      <c r="BP211" s="3">
        <v>4732.03</v>
      </c>
      <c r="BQ211" s="3">
        <v>0</v>
      </c>
      <c r="BR211" s="3">
        <v>0</v>
      </c>
      <c r="BS211" s="3">
        <v>4732.03</v>
      </c>
      <c r="BT211" s="3">
        <v>4414.21</v>
      </c>
      <c r="BU211" s="3">
        <v>16133.17</v>
      </c>
      <c r="BV211" s="3">
        <v>0</v>
      </c>
      <c r="BW211" s="3">
        <v>0</v>
      </c>
      <c r="BX211" s="3">
        <v>16133.17</v>
      </c>
      <c r="BY211" s="3">
        <v>15087.65</v>
      </c>
      <c r="BZ211" s="3">
        <v>100341</v>
      </c>
      <c r="CA211" s="3">
        <v>0</v>
      </c>
      <c r="CB211" s="3">
        <v>0</v>
      </c>
      <c r="CC211" s="3">
        <v>100341</v>
      </c>
      <c r="CD211" s="3">
        <v>94724.25</v>
      </c>
      <c r="CE211" s="3">
        <v>103198.28</v>
      </c>
      <c r="CF211" s="3">
        <v>0</v>
      </c>
      <c r="CG211" s="3">
        <v>0</v>
      </c>
      <c r="CH211" s="3">
        <v>103198.28</v>
      </c>
      <c r="CI211" s="3">
        <v>97166.25</v>
      </c>
      <c r="CJ211" s="3">
        <v>1098.48</v>
      </c>
      <c r="CK211" s="3">
        <v>0</v>
      </c>
      <c r="CL211" s="3">
        <v>0</v>
      </c>
      <c r="CM211" s="3">
        <v>1098.48</v>
      </c>
      <c r="CN211" s="3">
        <v>1047.8</v>
      </c>
      <c r="CO211" s="3">
        <v>35921.08</v>
      </c>
      <c r="CP211" s="3">
        <v>0</v>
      </c>
      <c r="CQ211" s="3">
        <v>0</v>
      </c>
      <c r="CR211" s="3">
        <v>35921.08</v>
      </c>
      <c r="CS211" s="3">
        <v>33599.78</v>
      </c>
      <c r="CT211" s="3">
        <v>30894.12</v>
      </c>
      <c r="CU211" s="3">
        <v>0</v>
      </c>
      <c r="CV211" s="3">
        <v>0</v>
      </c>
      <c r="CW211" s="3">
        <v>30894.12</v>
      </c>
      <c r="CX211" s="3">
        <v>28644.31</v>
      </c>
      <c r="CY211" s="3">
        <v>63476.72</v>
      </c>
      <c r="CZ211" s="3">
        <v>0</v>
      </c>
      <c r="DA211" s="3">
        <v>0</v>
      </c>
      <c r="DB211" s="3">
        <v>63476.72</v>
      </c>
      <c r="DC211" s="3">
        <v>59504.77</v>
      </c>
      <c r="DD211" s="3">
        <v>0</v>
      </c>
      <c r="DE211" s="3">
        <v>0</v>
      </c>
      <c r="DF211" s="3">
        <v>0</v>
      </c>
      <c r="DG211" s="3">
        <v>0</v>
      </c>
      <c r="DH211" s="3">
        <v>0</v>
      </c>
      <c r="DI211" s="3">
        <v>2027.56</v>
      </c>
      <c r="DJ211" s="3">
        <v>0</v>
      </c>
      <c r="DK211" s="3">
        <v>0</v>
      </c>
      <c r="DL211" s="3">
        <v>2027.56</v>
      </c>
      <c r="DM211" s="3">
        <v>1907.19</v>
      </c>
      <c r="DN211" s="3">
        <v>1917.23</v>
      </c>
      <c r="DO211" s="3">
        <v>0</v>
      </c>
      <c r="DP211" s="3">
        <v>0</v>
      </c>
      <c r="DQ211" s="3">
        <v>1917.23</v>
      </c>
      <c r="DR211" s="3">
        <v>1841.23</v>
      </c>
      <c r="DS211" s="3">
        <v>0</v>
      </c>
      <c r="DT211" s="3">
        <v>0</v>
      </c>
      <c r="DU211" s="3">
        <v>0</v>
      </c>
      <c r="DV211" s="3">
        <v>0</v>
      </c>
      <c r="DW211" s="3">
        <v>0</v>
      </c>
      <c r="DX211" s="3">
        <v>16941.87</v>
      </c>
      <c r="DY211" s="3">
        <v>-7703.45</v>
      </c>
      <c r="DZ211" s="3">
        <v>0</v>
      </c>
      <c r="EA211" s="3">
        <v>9238.42</v>
      </c>
      <c r="EB211" s="3">
        <v>18039.23</v>
      </c>
      <c r="EC211" s="7">
        <v>760206.25</v>
      </c>
      <c r="ED211" s="7">
        <v>-9425.41</v>
      </c>
      <c r="EE211" s="7">
        <v>0</v>
      </c>
      <c r="EF211" s="7">
        <v>750780.84</v>
      </c>
      <c r="EG211" s="7">
        <v>736996.92</v>
      </c>
      <c r="EH211" s="8">
        <f t="shared" si="14"/>
        <v>0.98164055438601772</v>
      </c>
      <c r="EI211" s="3">
        <v>119946.56</v>
      </c>
      <c r="EJ211" s="3">
        <v>-3149.65</v>
      </c>
      <c r="EK211" s="3">
        <v>0</v>
      </c>
      <c r="EL211" s="3">
        <v>116796.91</v>
      </c>
      <c r="EM211" s="3">
        <v>106316.72</v>
      </c>
      <c r="EN211" s="3">
        <v>0</v>
      </c>
      <c r="EO211" s="3">
        <v>0</v>
      </c>
      <c r="EP211" s="3">
        <v>0</v>
      </c>
      <c r="EQ211" s="3">
        <v>0</v>
      </c>
      <c r="ER211" s="3">
        <v>0</v>
      </c>
      <c r="ES211" s="3">
        <v>156599.98000000001</v>
      </c>
      <c r="ET211" s="3">
        <v>-4406.0200000000004</v>
      </c>
      <c r="EU211" s="3">
        <v>0</v>
      </c>
      <c r="EV211" s="3">
        <v>152193.96</v>
      </c>
      <c r="EW211" s="3">
        <v>138670.32999999999</v>
      </c>
      <c r="EX211" s="3">
        <v>0</v>
      </c>
      <c r="EY211" s="3">
        <v>0</v>
      </c>
      <c r="EZ211" s="3">
        <v>0</v>
      </c>
      <c r="FA211" s="3">
        <v>0</v>
      </c>
      <c r="FB211" s="3">
        <v>0</v>
      </c>
      <c r="FC211" s="3">
        <v>0</v>
      </c>
      <c r="FD211" s="3">
        <v>0</v>
      </c>
      <c r="FE211" s="3">
        <v>0</v>
      </c>
      <c r="FF211" s="3">
        <v>0</v>
      </c>
      <c r="FG211" s="3">
        <v>0</v>
      </c>
      <c r="FH211" s="3">
        <v>409245.91</v>
      </c>
      <c r="FI211" s="3">
        <v>0</v>
      </c>
      <c r="FJ211" s="3">
        <v>0</v>
      </c>
      <c r="FK211" s="3">
        <v>409245.91</v>
      </c>
      <c r="FL211" s="3">
        <v>426111.9</v>
      </c>
      <c r="FM211" s="3">
        <v>74413.8</v>
      </c>
      <c r="FN211" s="3">
        <v>-1869.74</v>
      </c>
      <c r="FO211" s="3">
        <v>0</v>
      </c>
      <c r="FP211" s="3">
        <v>72544.06</v>
      </c>
      <c r="FQ211" s="3">
        <v>65897.97</v>
      </c>
      <c r="FR211" s="3">
        <v>0</v>
      </c>
      <c r="FS211" s="3">
        <v>0</v>
      </c>
      <c r="FT211" s="3">
        <v>0</v>
      </c>
      <c r="FU211" s="3">
        <v>0</v>
      </c>
      <c r="FV211" s="3">
        <v>0</v>
      </c>
      <c r="FW211" s="9">
        <v>69189.87</v>
      </c>
      <c r="FX211" s="9">
        <v>-554.86</v>
      </c>
      <c r="FY211" s="9">
        <v>0</v>
      </c>
      <c r="FZ211" s="9">
        <v>68635.009999999995</v>
      </c>
      <c r="GA211" s="9">
        <v>60592.7</v>
      </c>
      <c r="GB211" s="10">
        <f t="shared" si="15"/>
        <v>0.88282496061412397</v>
      </c>
      <c r="GC211" s="3">
        <v>0</v>
      </c>
      <c r="GD211" s="3">
        <v>0</v>
      </c>
      <c r="GE211" s="3">
        <v>0</v>
      </c>
      <c r="GF211" s="3">
        <v>0</v>
      </c>
      <c r="GG211" s="3">
        <v>0</v>
      </c>
      <c r="GH211" s="3">
        <v>0</v>
      </c>
      <c r="GI211" s="3">
        <v>0</v>
      </c>
      <c r="GJ211" s="3">
        <v>0</v>
      </c>
      <c r="GK211" s="3">
        <v>0</v>
      </c>
      <c r="GL211" s="3">
        <v>0</v>
      </c>
      <c r="GM211" s="3">
        <v>69189.87</v>
      </c>
      <c r="GN211" s="3">
        <v>-554.86</v>
      </c>
      <c r="GO211" s="3">
        <v>0</v>
      </c>
      <c r="GP211" s="3">
        <v>68635.009999999995</v>
      </c>
      <c r="GQ211" s="3">
        <v>60592.7</v>
      </c>
    </row>
    <row r="212" spans="1:199" ht="15" customHeight="1" x14ac:dyDescent="0.25">
      <c r="A212" s="2" t="s">
        <v>185</v>
      </c>
      <c r="B212" s="2" t="s">
        <v>107</v>
      </c>
      <c r="C212" s="1"/>
      <c r="D212" s="2" t="s">
        <v>186</v>
      </c>
      <c r="E212" s="2" t="s">
        <v>187</v>
      </c>
      <c r="F212" s="3">
        <v>2743179.36</v>
      </c>
      <c r="G212" s="3">
        <v>342.05000000000098</v>
      </c>
      <c r="H212" s="3">
        <v>25871.24</v>
      </c>
      <c r="I212" s="3">
        <v>2717650.17</v>
      </c>
      <c r="J212" s="3">
        <v>2692067.63</v>
      </c>
      <c r="K212" s="4">
        <f t="shared" si="12"/>
        <v>0.9905865220320097</v>
      </c>
      <c r="L212" s="5">
        <v>978393.05</v>
      </c>
      <c r="M212" s="5">
        <v>-3488.33</v>
      </c>
      <c r="N212" s="5">
        <v>9610.16</v>
      </c>
      <c r="O212" s="5">
        <v>965294.56</v>
      </c>
      <c r="P212" s="5">
        <v>909227.2</v>
      </c>
      <c r="Q212" s="6">
        <f t="shared" si="13"/>
        <v>0.94191683831720741</v>
      </c>
      <c r="R212" s="3">
        <v>0</v>
      </c>
      <c r="S212" s="3">
        <v>0</v>
      </c>
      <c r="T212" s="3">
        <v>0</v>
      </c>
      <c r="U212" s="3">
        <v>0</v>
      </c>
      <c r="V212" s="3">
        <v>23891.9</v>
      </c>
      <c r="W212" s="3">
        <v>24252.959999999999</v>
      </c>
      <c r="X212" s="3">
        <v>-21.43</v>
      </c>
      <c r="Y212" s="3">
        <v>208.17</v>
      </c>
      <c r="Z212" s="3">
        <v>24023.360000000001</v>
      </c>
      <c r="AA212" s="3">
        <v>22449.83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90894.88</v>
      </c>
      <c r="AH212" s="3">
        <v>-168.64</v>
      </c>
      <c r="AI212" s="3">
        <v>768</v>
      </c>
      <c r="AJ212" s="3">
        <v>89958.24</v>
      </c>
      <c r="AK212" s="3">
        <v>75481.429999999993</v>
      </c>
      <c r="AL212" s="3">
        <v>18448.27</v>
      </c>
      <c r="AM212" s="3">
        <v>-16.89</v>
      </c>
      <c r="AN212" s="3">
        <v>157.47</v>
      </c>
      <c r="AO212" s="3">
        <v>18273.91</v>
      </c>
      <c r="AP212" s="3">
        <v>16358.92</v>
      </c>
      <c r="AQ212" s="3">
        <v>0</v>
      </c>
      <c r="AR212" s="3">
        <v>0</v>
      </c>
      <c r="AS212" s="3">
        <v>0</v>
      </c>
      <c r="AT212" s="3">
        <v>0</v>
      </c>
      <c r="AU212" s="3">
        <v>37.409999999999997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>
        <v>0</v>
      </c>
      <c r="BG212" s="3">
        <v>0</v>
      </c>
      <c r="BH212" s="3">
        <v>0</v>
      </c>
      <c r="BI212" s="3">
        <v>0</v>
      </c>
      <c r="BJ212" s="3">
        <v>0</v>
      </c>
      <c r="BK212" s="3">
        <v>165210.35</v>
      </c>
      <c r="BL212" s="3">
        <v>0</v>
      </c>
      <c r="BM212" s="3">
        <v>2666.4</v>
      </c>
      <c r="BN212" s="3">
        <v>162543.95000000001</v>
      </c>
      <c r="BO212" s="3">
        <v>130741.01</v>
      </c>
      <c r="BP212" s="3">
        <v>3545.34</v>
      </c>
      <c r="BQ212" s="3">
        <v>0</v>
      </c>
      <c r="BR212" s="3">
        <v>81.599999999999994</v>
      </c>
      <c r="BS212" s="3">
        <v>3463.74</v>
      </c>
      <c r="BT212" s="3">
        <v>3460.94</v>
      </c>
      <c r="BU212" s="3">
        <v>28259.919999999998</v>
      </c>
      <c r="BV212" s="3">
        <v>-25.82</v>
      </c>
      <c r="BW212" s="3">
        <v>238.8</v>
      </c>
      <c r="BX212" s="3">
        <v>27995.3</v>
      </c>
      <c r="BY212" s="3">
        <v>25953.94</v>
      </c>
      <c r="BZ212" s="3">
        <v>167326.67000000001</v>
      </c>
      <c r="CA212" s="3">
        <v>-149.66999999999999</v>
      </c>
      <c r="CB212" s="3">
        <v>1958.4</v>
      </c>
      <c r="CC212" s="3">
        <v>165218.6</v>
      </c>
      <c r="CD212" s="3">
        <v>157087.06</v>
      </c>
      <c r="CE212" s="3">
        <v>180778.27</v>
      </c>
      <c r="CF212" s="3">
        <v>-166.8</v>
      </c>
      <c r="CG212" s="3">
        <v>1527.6</v>
      </c>
      <c r="CH212" s="3">
        <v>179083.87</v>
      </c>
      <c r="CI212" s="3">
        <v>171324.49</v>
      </c>
      <c r="CJ212" s="3">
        <v>2226.87</v>
      </c>
      <c r="CK212" s="3">
        <v>-4.22</v>
      </c>
      <c r="CL212" s="3">
        <v>0</v>
      </c>
      <c r="CM212" s="3">
        <v>2222.65</v>
      </c>
      <c r="CN212" s="3">
        <v>2023.79</v>
      </c>
      <c r="CO212" s="3">
        <v>62910.19</v>
      </c>
      <c r="CP212" s="3">
        <v>-55.34</v>
      </c>
      <c r="CQ212" s="3">
        <v>531.6</v>
      </c>
      <c r="CR212" s="3">
        <v>62323.25</v>
      </c>
      <c r="CS212" s="3">
        <v>58277.99</v>
      </c>
      <c r="CT212" s="3">
        <v>61649.25</v>
      </c>
      <c r="CU212" s="3">
        <v>-57.97</v>
      </c>
      <c r="CV212" s="3">
        <v>0</v>
      </c>
      <c r="CW212" s="3">
        <v>61591.28</v>
      </c>
      <c r="CX212" s="3">
        <v>58482.21</v>
      </c>
      <c r="CY212" s="3">
        <v>111193.44</v>
      </c>
      <c r="CZ212" s="3">
        <v>-102.24</v>
      </c>
      <c r="DA212" s="3">
        <v>939.6</v>
      </c>
      <c r="DB212" s="3">
        <v>110151.6</v>
      </c>
      <c r="DC212" s="3">
        <v>101854.68</v>
      </c>
      <c r="DD212" s="3">
        <v>0</v>
      </c>
      <c r="DE212" s="3">
        <v>0</v>
      </c>
      <c r="DF212" s="3">
        <v>0</v>
      </c>
      <c r="DG212" s="3">
        <v>0</v>
      </c>
      <c r="DH212" s="3">
        <v>0</v>
      </c>
      <c r="DI212" s="3">
        <v>11404</v>
      </c>
      <c r="DJ212" s="3">
        <v>-10.27</v>
      </c>
      <c r="DK212" s="3">
        <v>96.87</v>
      </c>
      <c r="DL212" s="3">
        <v>11296.86</v>
      </c>
      <c r="DM212" s="3">
        <v>10558.39</v>
      </c>
      <c r="DN212" s="3">
        <v>14889.72</v>
      </c>
      <c r="DO212" s="3">
        <v>17.649999999999999</v>
      </c>
      <c r="DP212" s="3">
        <v>136.4</v>
      </c>
      <c r="DQ212" s="3">
        <v>14770.97</v>
      </c>
      <c r="DR212" s="3">
        <v>15168.91</v>
      </c>
      <c r="DS212" s="3">
        <v>0</v>
      </c>
      <c r="DT212" s="3">
        <v>0</v>
      </c>
      <c r="DU212" s="3">
        <v>0</v>
      </c>
      <c r="DV212" s="3">
        <v>0</v>
      </c>
      <c r="DW212" s="3">
        <v>0</v>
      </c>
      <c r="DX212" s="3">
        <v>35402.92</v>
      </c>
      <c r="DY212" s="3">
        <v>-2726.69</v>
      </c>
      <c r="DZ212" s="3">
        <v>299.25</v>
      </c>
      <c r="EA212" s="3">
        <v>32376.98</v>
      </c>
      <c r="EB212" s="3">
        <v>36074.300000000003</v>
      </c>
      <c r="EC212" s="7">
        <v>1589375.28</v>
      </c>
      <c r="ED212" s="7">
        <v>3830.38</v>
      </c>
      <c r="EE212" s="7">
        <v>16261.08</v>
      </c>
      <c r="EF212" s="7">
        <v>1576944.58</v>
      </c>
      <c r="EG212" s="7">
        <v>1624762.7</v>
      </c>
      <c r="EH212" s="8">
        <f t="shared" si="14"/>
        <v>1.0303232723625582</v>
      </c>
      <c r="EI212" s="3">
        <v>217275.77</v>
      </c>
      <c r="EJ212" s="3">
        <v>2019.04</v>
      </c>
      <c r="EK212" s="3">
        <v>3382.71</v>
      </c>
      <c r="EL212" s="3">
        <v>215912.1</v>
      </c>
      <c r="EM212" s="3">
        <v>206075.42</v>
      </c>
      <c r="EN212" s="3">
        <v>0</v>
      </c>
      <c r="EO212" s="3">
        <v>0</v>
      </c>
      <c r="EP212" s="3">
        <v>0</v>
      </c>
      <c r="EQ212" s="3">
        <v>0</v>
      </c>
      <c r="ER212" s="3">
        <v>0</v>
      </c>
      <c r="ES212" s="3">
        <v>293456.12</v>
      </c>
      <c r="ET212" s="3">
        <v>1958.39</v>
      </c>
      <c r="EU212" s="3">
        <v>4829.88</v>
      </c>
      <c r="EV212" s="3">
        <v>290584.63</v>
      </c>
      <c r="EW212" s="3">
        <v>276151.05</v>
      </c>
      <c r="EX212" s="3">
        <v>0</v>
      </c>
      <c r="EY212" s="3">
        <v>0</v>
      </c>
      <c r="EZ212" s="3">
        <v>0</v>
      </c>
      <c r="FA212" s="3">
        <v>0</v>
      </c>
      <c r="FB212" s="3">
        <v>0</v>
      </c>
      <c r="FC212" s="3">
        <v>0</v>
      </c>
      <c r="FD212" s="3">
        <v>0</v>
      </c>
      <c r="FE212" s="3">
        <v>0</v>
      </c>
      <c r="FF212" s="3">
        <v>0</v>
      </c>
      <c r="FG212" s="3">
        <v>0</v>
      </c>
      <c r="FH212" s="3">
        <v>946736.38</v>
      </c>
      <c r="FI212" s="3">
        <v>-1591.33</v>
      </c>
      <c r="FJ212" s="3">
        <v>6070.55</v>
      </c>
      <c r="FK212" s="3">
        <v>939074.5</v>
      </c>
      <c r="FL212" s="3">
        <v>1016489.54</v>
      </c>
      <c r="FM212" s="3">
        <v>131907.01</v>
      </c>
      <c r="FN212" s="3">
        <v>1444.28</v>
      </c>
      <c r="FO212" s="3">
        <v>1977.94</v>
      </c>
      <c r="FP212" s="3">
        <v>131373.35</v>
      </c>
      <c r="FQ212" s="3">
        <v>126046.69</v>
      </c>
      <c r="FR212" s="3">
        <v>0</v>
      </c>
      <c r="FS212" s="3">
        <v>0</v>
      </c>
      <c r="FT212" s="3">
        <v>0</v>
      </c>
      <c r="FU212" s="3">
        <v>0</v>
      </c>
      <c r="FV212" s="3">
        <v>0</v>
      </c>
      <c r="FW212" s="9">
        <v>175411.03</v>
      </c>
      <c r="FX212" s="9">
        <v>0</v>
      </c>
      <c r="FY212" s="9">
        <v>0</v>
      </c>
      <c r="FZ212" s="9">
        <v>175411.03</v>
      </c>
      <c r="GA212" s="9">
        <v>158077.73000000001</v>
      </c>
      <c r="GB212" s="10">
        <f t="shared" si="15"/>
        <v>0.90118466324495106</v>
      </c>
      <c r="GC212" s="3">
        <v>0</v>
      </c>
      <c r="GD212" s="3">
        <v>0</v>
      </c>
      <c r="GE212" s="3">
        <v>0</v>
      </c>
      <c r="GF212" s="3">
        <v>0</v>
      </c>
      <c r="GG212" s="3">
        <v>0</v>
      </c>
      <c r="GH212" s="3">
        <v>0</v>
      </c>
      <c r="GI212" s="3">
        <v>0</v>
      </c>
      <c r="GJ212" s="3">
        <v>0</v>
      </c>
      <c r="GK212" s="3">
        <v>0</v>
      </c>
      <c r="GL212" s="3">
        <v>0</v>
      </c>
      <c r="GM212" s="3">
        <v>175411.03</v>
      </c>
      <c r="GN212" s="3">
        <v>0</v>
      </c>
      <c r="GO212" s="3">
        <v>0</v>
      </c>
      <c r="GP212" s="3">
        <v>175411.03</v>
      </c>
      <c r="GQ212" s="3">
        <v>158077.73000000001</v>
      </c>
    </row>
    <row r="213" spans="1:199" ht="15" customHeight="1" x14ac:dyDescent="0.25">
      <c r="A213" s="2" t="s">
        <v>185</v>
      </c>
      <c r="B213" s="2" t="s">
        <v>75</v>
      </c>
      <c r="C213" s="1"/>
      <c r="D213" s="2" t="s">
        <v>186</v>
      </c>
      <c r="E213" s="2" t="s">
        <v>187</v>
      </c>
      <c r="F213" s="3">
        <v>1145695.5900000001</v>
      </c>
      <c r="G213" s="3">
        <v>-9156.93</v>
      </c>
      <c r="H213" s="3">
        <v>0</v>
      </c>
      <c r="I213" s="3">
        <v>1136538.6599999999</v>
      </c>
      <c r="J213" s="3">
        <v>1207059.8700000001</v>
      </c>
      <c r="K213" s="4">
        <f t="shared" si="12"/>
        <v>1.0620491079467549</v>
      </c>
      <c r="L213" s="5">
        <v>378849.17</v>
      </c>
      <c r="M213" s="5">
        <v>-5082.0600000000004</v>
      </c>
      <c r="N213" s="5">
        <v>0</v>
      </c>
      <c r="O213" s="5">
        <v>373767.11</v>
      </c>
      <c r="P213" s="5">
        <v>378061.62</v>
      </c>
      <c r="Q213" s="6">
        <f t="shared" si="13"/>
        <v>1.0114898017645266</v>
      </c>
      <c r="R213" s="3">
        <v>0</v>
      </c>
      <c r="S213" s="3">
        <v>0</v>
      </c>
      <c r="T213" s="3">
        <v>0</v>
      </c>
      <c r="U213" s="3">
        <v>0</v>
      </c>
      <c r="V213" s="3">
        <v>2181.46</v>
      </c>
      <c r="W213" s="3">
        <v>8857.7999999999993</v>
      </c>
      <c r="X213" s="3">
        <v>0</v>
      </c>
      <c r="Y213" s="3">
        <v>0</v>
      </c>
      <c r="Z213" s="3">
        <v>8857.7999999999993</v>
      </c>
      <c r="AA213" s="3">
        <v>8802.1200000000008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43355.42</v>
      </c>
      <c r="AH213" s="3">
        <v>0</v>
      </c>
      <c r="AI213" s="3">
        <v>0</v>
      </c>
      <c r="AJ213" s="3">
        <v>43355.42</v>
      </c>
      <c r="AK213" s="3">
        <v>42771.98</v>
      </c>
      <c r="AL213" s="3">
        <v>6753.35</v>
      </c>
      <c r="AM213" s="3">
        <v>0</v>
      </c>
      <c r="AN213" s="3">
        <v>0</v>
      </c>
      <c r="AO213" s="3">
        <v>6753.35</v>
      </c>
      <c r="AP213" s="3">
        <v>6669.83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0</v>
      </c>
      <c r="BF213" s="3">
        <v>0</v>
      </c>
      <c r="BG213" s="3">
        <v>0</v>
      </c>
      <c r="BH213" s="3">
        <v>0</v>
      </c>
      <c r="BI213" s="3">
        <v>0</v>
      </c>
      <c r="BJ213" s="3">
        <v>0</v>
      </c>
      <c r="BK213" s="3">
        <v>0</v>
      </c>
      <c r="BL213" s="3">
        <v>0</v>
      </c>
      <c r="BM213" s="3">
        <v>0</v>
      </c>
      <c r="BN213" s="3">
        <v>0</v>
      </c>
      <c r="BO213" s="3">
        <v>0</v>
      </c>
      <c r="BP213" s="3">
        <v>0</v>
      </c>
      <c r="BQ213" s="3">
        <v>0</v>
      </c>
      <c r="BR213" s="3">
        <v>0</v>
      </c>
      <c r="BS213" s="3">
        <v>0</v>
      </c>
      <c r="BT213" s="3">
        <v>0</v>
      </c>
      <c r="BU213" s="3">
        <v>13480.66</v>
      </c>
      <c r="BV213" s="3">
        <v>0</v>
      </c>
      <c r="BW213" s="3">
        <v>0</v>
      </c>
      <c r="BX213" s="3">
        <v>13480.66</v>
      </c>
      <c r="BY213" s="3">
        <v>13278.16</v>
      </c>
      <c r="BZ213" s="3">
        <v>80514.7</v>
      </c>
      <c r="CA213" s="3">
        <v>0</v>
      </c>
      <c r="CB213" s="3">
        <v>0</v>
      </c>
      <c r="CC213" s="3">
        <v>80514.7</v>
      </c>
      <c r="CD213" s="3">
        <v>79582.27</v>
      </c>
      <c r="CE213" s="3">
        <v>86234.82</v>
      </c>
      <c r="CF213" s="3">
        <v>0</v>
      </c>
      <c r="CG213" s="3">
        <v>0</v>
      </c>
      <c r="CH213" s="3">
        <v>86234.82</v>
      </c>
      <c r="CI213" s="3">
        <v>85342.89</v>
      </c>
      <c r="CJ213" s="3">
        <v>1038.1600000000001</v>
      </c>
      <c r="CK213" s="3">
        <v>0</v>
      </c>
      <c r="CL213" s="3">
        <v>0</v>
      </c>
      <c r="CM213" s="3">
        <v>1038.1600000000001</v>
      </c>
      <c r="CN213" s="3">
        <v>1073.7</v>
      </c>
      <c r="CO213" s="3">
        <v>30009.360000000001</v>
      </c>
      <c r="CP213" s="3">
        <v>0</v>
      </c>
      <c r="CQ213" s="3">
        <v>0</v>
      </c>
      <c r="CR213" s="3">
        <v>30009.360000000001</v>
      </c>
      <c r="CS213" s="3">
        <v>29603.3</v>
      </c>
      <c r="CT213" s="3">
        <v>28741.74</v>
      </c>
      <c r="CU213" s="3">
        <v>0</v>
      </c>
      <c r="CV213" s="3">
        <v>0</v>
      </c>
      <c r="CW213" s="3">
        <v>28741.74</v>
      </c>
      <c r="CX213" s="3">
        <v>28416.45</v>
      </c>
      <c r="CY213" s="3">
        <v>53041.74</v>
      </c>
      <c r="CZ213" s="3">
        <v>0</v>
      </c>
      <c r="DA213" s="3">
        <v>0</v>
      </c>
      <c r="DB213" s="3">
        <v>53041.74</v>
      </c>
      <c r="DC213" s="3">
        <v>52392.42</v>
      </c>
      <c r="DD213" s="3">
        <v>0</v>
      </c>
      <c r="DE213" s="3">
        <v>0</v>
      </c>
      <c r="DF213" s="3">
        <v>0</v>
      </c>
      <c r="DG213" s="3">
        <v>0</v>
      </c>
      <c r="DH213" s="3">
        <v>0</v>
      </c>
      <c r="DI213" s="3">
        <v>4173.79</v>
      </c>
      <c r="DJ213" s="3">
        <v>0</v>
      </c>
      <c r="DK213" s="3">
        <v>0</v>
      </c>
      <c r="DL213" s="3">
        <v>4173.79</v>
      </c>
      <c r="DM213" s="3">
        <v>4147.4799999999996</v>
      </c>
      <c r="DN213" s="3">
        <v>7116.11</v>
      </c>
      <c r="DO213" s="3">
        <v>0</v>
      </c>
      <c r="DP213" s="3">
        <v>0</v>
      </c>
      <c r="DQ213" s="3">
        <v>7116.11</v>
      </c>
      <c r="DR213" s="3">
        <v>7252.1</v>
      </c>
      <c r="DS213" s="3">
        <v>0</v>
      </c>
      <c r="DT213" s="3">
        <v>0</v>
      </c>
      <c r="DU213" s="3">
        <v>0</v>
      </c>
      <c r="DV213" s="3">
        <v>0</v>
      </c>
      <c r="DW213" s="3">
        <v>0</v>
      </c>
      <c r="DX213" s="3">
        <v>15531.52</v>
      </c>
      <c r="DY213" s="3">
        <v>-5082.0600000000004</v>
      </c>
      <c r="DZ213" s="3">
        <v>0</v>
      </c>
      <c r="EA213" s="3">
        <v>10449.459999999999</v>
      </c>
      <c r="EB213" s="3">
        <v>16547.46</v>
      </c>
      <c r="EC213" s="7">
        <v>749826.99</v>
      </c>
      <c r="ED213" s="7">
        <v>-4074.87</v>
      </c>
      <c r="EE213" s="7">
        <v>0</v>
      </c>
      <c r="EF213" s="7">
        <v>745752.12</v>
      </c>
      <c r="EG213" s="7">
        <v>811936.72</v>
      </c>
      <c r="EH213" s="8">
        <f t="shared" si="14"/>
        <v>1.0887487922930745</v>
      </c>
      <c r="EI213" s="3">
        <v>90047.42</v>
      </c>
      <c r="EJ213" s="3">
        <v>-1359.31</v>
      </c>
      <c r="EK213" s="3">
        <v>0</v>
      </c>
      <c r="EL213" s="3">
        <v>88688.11</v>
      </c>
      <c r="EM213" s="3">
        <v>87669.93</v>
      </c>
      <c r="EN213" s="3">
        <v>0</v>
      </c>
      <c r="EO213" s="3">
        <v>0</v>
      </c>
      <c r="EP213" s="3">
        <v>0</v>
      </c>
      <c r="EQ213" s="3">
        <v>0</v>
      </c>
      <c r="ER213" s="3">
        <v>0</v>
      </c>
      <c r="ES213" s="3">
        <v>123277.67</v>
      </c>
      <c r="ET213" s="3">
        <v>-1918.07</v>
      </c>
      <c r="EU213" s="3">
        <v>0</v>
      </c>
      <c r="EV213" s="3">
        <v>121359.6</v>
      </c>
      <c r="EW213" s="3">
        <v>122711.63</v>
      </c>
      <c r="EX213" s="3">
        <v>0</v>
      </c>
      <c r="EY213" s="3">
        <v>0</v>
      </c>
      <c r="EZ213" s="3">
        <v>0</v>
      </c>
      <c r="FA213" s="3">
        <v>0</v>
      </c>
      <c r="FB213" s="3">
        <v>0</v>
      </c>
      <c r="FC213" s="3">
        <v>0</v>
      </c>
      <c r="FD213" s="3">
        <v>0</v>
      </c>
      <c r="FE213" s="3">
        <v>0</v>
      </c>
      <c r="FF213" s="3">
        <v>0</v>
      </c>
      <c r="FG213" s="3">
        <v>0</v>
      </c>
      <c r="FH213" s="3">
        <v>482336.93</v>
      </c>
      <c r="FI213" s="3">
        <v>0</v>
      </c>
      <c r="FJ213" s="3">
        <v>0</v>
      </c>
      <c r="FK213" s="3">
        <v>482336.93</v>
      </c>
      <c r="FL213" s="3">
        <v>549611.86</v>
      </c>
      <c r="FM213" s="3">
        <v>54164.97</v>
      </c>
      <c r="FN213" s="3">
        <v>-797.49</v>
      </c>
      <c r="FO213" s="3">
        <v>0</v>
      </c>
      <c r="FP213" s="3">
        <v>53367.48</v>
      </c>
      <c r="FQ213" s="3">
        <v>51943.3</v>
      </c>
      <c r="FR213" s="3">
        <v>0</v>
      </c>
      <c r="FS213" s="3">
        <v>0</v>
      </c>
      <c r="FT213" s="3">
        <v>0</v>
      </c>
      <c r="FU213" s="3">
        <v>0</v>
      </c>
      <c r="FV213" s="3">
        <v>0</v>
      </c>
      <c r="FW213" s="9">
        <v>17019.43</v>
      </c>
      <c r="FX213" s="9">
        <v>0</v>
      </c>
      <c r="FY213" s="9">
        <v>0</v>
      </c>
      <c r="FZ213" s="9">
        <v>17019.43</v>
      </c>
      <c r="GA213" s="9">
        <v>17061.53</v>
      </c>
      <c r="GB213" s="10">
        <f t="shared" si="15"/>
        <v>1.0024736433593839</v>
      </c>
      <c r="GC213" s="3">
        <v>0</v>
      </c>
      <c r="GD213" s="3">
        <v>0</v>
      </c>
      <c r="GE213" s="3">
        <v>0</v>
      </c>
      <c r="GF213" s="3">
        <v>0</v>
      </c>
      <c r="GG213" s="3">
        <v>0</v>
      </c>
      <c r="GH213" s="3">
        <v>0</v>
      </c>
      <c r="GI213" s="3">
        <v>0</v>
      </c>
      <c r="GJ213" s="3">
        <v>0</v>
      </c>
      <c r="GK213" s="3">
        <v>0</v>
      </c>
      <c r="GL213" s="3">
        <v>0</v>
      </c>
      <c r="GM213" s="3">
        <v>17019.43</v>
      </c>
      <c r="GN213" s="3">
        <v>0</v>
      </c>
      <c r="GO213" s="3">
        <v>0</v>
      </c>
      <c r="GP213" s="3">
        <v>17019.43</v>
      </c>
      <c r="GQ213" s="3">
        <v>17061.53</v>
      </c>
    </row>
    <row r="214" spans="1:199" ht="15" customHeight="1" x14ac:dyDescent="0.25">
      <c r="A214" s="2" t="s">
        <v>185</v>
      </c>
      <c r="B214" s="2" t="s">
        <v>76</v>
      </c>
      <c r="C214" s="1"/>
      <c r="D214" s="2" t="s">
        <v>186</v>
      </c>
      <c r="E214" s="2" t="s">
        <v>187</v>
      </c>
      <c r="F214" s="3">
        <v>1473363.62</v>
      </c>
      <c r="G214" s="3">
        <v>-19936.41</v>
      </c>
      <c r="H214" s="3">
        <v>0</v>
      </c>
      <c r="I214" s="3">
        <v>1453427.21</v>
      </c>
      <c r="J214" s="3">
        <v>1482052.85</v>
      </c>
      <c r="K214" s="4">
        <f t="shared" si="12"/>
        <v>1.0196952690874697</v>
      </c>
      <c r="L214" s="5">
        <v>519568.69</v>
      </c>
      <c r="M214" s="5">
        <v>-5559.82</v>
      </c>
      <c r="N214" s="5">
        <v>0</v>
      </c>
      <c r="O214" s="5">
        <v>514008.87</v>
      </c>
      <c r="P214" s="5">
        <v>507884.88</v>
      </c>
      <c r="Q214" s="6">
        <f t="shared" si="13"/>
        <v>0.98808582816868518</v>
      </c>
      <c r="R214" s="3">
        <v>0</v>
      </c>
      <c r="S214" s="3">
        <v>0</v>
      </c>
      <c r="T214" s="3">
        <v>0</v>
      </c>
      <c r="U214" s="3">
        <v>0</v>
      </c>
      <c r="V214" s="3">
        <v>3713.13</v>
      </c>
      <c r="W214" s="3">
        <v>9704.06</v>
      </c>
      <c r="X214" s="3">
        <v>0</v>
      </c>
      <c r="Y214" s="3">
        <v>0</v>
      </c>
      <c r="Z214" s="3">
        <v>9704.06</v>
      </c>
      <c r="AA214" s="3">
        <v>9569.42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50839.040000000001</v>
      </c>
      <c r="AH214" s="3">
        <v>0</v>
      </c>
      <c r="AI214" s="3">
        <v>0</v>
      </c>
      <c r="AJ214" s="3">
        <v>50839.040000000001</v>
      </c>
      <c r="AK214" s="3">
        <v>50344.959999999999</v>
      </c>
      <c r="AL214" s="3">
        <v>7384.35</v>
      </c>
      <c r="AM214" s="3">
        <v>0</v>
      </c>
      <c r="AN214" s="3">
        <v>0</v>
      </c>
      <c r="AO214" s="3">
        <v>7384.35</v>
      </c>
      <c r="AP214" s="3">
        <v>7283.7</v>
      </c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0</v>
      </c>
      <c r="BD214" s="3">
        <v>0</v>
      </c>
      <c r="BE214" s="3">
        <v>0</v>
      </c>
      <c r="BF214" s="3">
        <v>0</v>
      </c>
      <c r="BG214" s="3">
        <v>0</v>
      </c>
      <c r="BH214" s="3">
        <v>0</v>
      </c>
      <c r="BI214" s="3">
        <v>0</v>
      </c>
      <c r="BJ214" s="3">
        <v>0</v>
      </c>
      <c r="BK214" s="3">
        <v>77388.759999999995</v>
      </c>
      <c r="BL214" s="3">
        <v>0</v>
      </c>
      <c r="BM214" s="3">
        <v>0</v>
      </c>
      <c r="BN214" s="3">
        <v>77388.759999999995</v>
      </c>
      <c r="BO214" s="3">
        <v>73657.78</v>
      </c>
      <c r="BP214" s="3">
        <v>0</v>
      </c>
      <c r="BQ214" s="3">
        <v>0</v>
      </c>
      <c r="BR214" s="3">
        <v>0</v>
      </c>
      <c r="BS214" s="3">
        <v>0</v>
      </c>
      <c r="BT214" s="3">
        <v>0</v>
      </c>
      <c r="BU214" s="3">
        <v>15805.72</v>
      </c>
      <c r="BV214" s="3">
        <v>0</v>
      </c>
      <c r="BW214" s="3">
        <v>0</v>
      </c>
      <c r="BX214" s="3">
        <v>15805.72</v>
      </c>
      <c r="BY214" s="3">
        <v>15239.8</v>
      </c>
      <c r="BZ214" s="3">
        <v>92848.639999999999</v>
      </c>
      <c r="CA214" s="3">
        <v>0</v>
      </c>
      <c r="CB214" s="3">
        <v>0</v>
      </c>
      <c r="CC214" s="3">
        <v>92848.639999999999</v>
      </c>
      <c r="CD214" s="3">
        <v>89455.39</v>
      </c>
      <c r="CE214" s="3">
        <v>101109.28</v>
      </c>
      <c r="CF214" s="3">
        <v>0</v>
      </c>
      <c r="CG214" s="3">
        <v>0</v>
      </c>
      <c r="CH214" s="3">
        <v>101109.28</v>
      </c>
      <c r="CI214" s="3">
        <v>97633.57</v>
      </c>
      <c r="CJ214" s="3">
        <v>1271.06</v>
      </c>
      <c r="CK214" s="3">
        <v>0</v>
      </c>
      <c r="CL214" s="3">
        <v>0</v>
      </c>
      <c r="CM214" s="3">
        <v>1271.06</v>
      </c>
      <c r="CN214" s="3">
        <v>1357.65</v>
      </c>
      <c r="CO214" s="3">
        <v>35185.56</v>
      </c>
      <c r="CP214" s="3">
        <v>0</v>
      </c>
      <c r="CQ214" s="3">
        <v>0</v>
      </c>
      <c r="CR214" s="3">
        <v>35185.56</v>
      </c>
      <c r="CS214" s="3">
        <v>33794.839999999997</v>
      </c>
      <c r="CT214" s="3">
        <v>35185.760000000002</v>
      </c>
      <c r="CU214" s="3">
        <v>0</v>
      </c>
      <c r="CV214" s="3">
        <v>0</v>
      </c>
      <c r="CW214" s="3">
        <v>35185.760000000002</v>
      </c>
      <c r="CX214" s="3">
        <v>33969.47</v>
      </c>
      <c r="CY214" s="3">
        <v>62190.74</v>
      </c>
      <c r="CZ214" s="3">
        <v>0</v>
      </c>
      <c r="DA214" s="3">
        <v>0</v>
      </c>
      <c r="DB214" s="3">
        <v>62190.74</v>
      </c>
      <c r="DC214" s="3">
        <v>60020.05</v>
      </c>
      <c r="DD214" s="3">
        <v>0</v>
      </c>
      <c r="DE214" s="3">
        <v>0</v>
      </c>
      <c r="DF214" s="3">
        <v>0</v>
      </c>
      <c r="DG214" s="3">
        <v>0</v>
      </c>
      <c r="DH214" s="3">
        <v>0</v>
      </c>
      <c r="DI214" s="3">
        <v>4555.92</v>
      </c>
      <c r="DJ214" s="3">
        <v>0</v>
      </c>
      <c r="DK214" s="3">
        <v>0</v>
      </c>
      <c r="DL214" s="3">
        <v>4555.92</v>
      </c>
      <c r="DM214" s="3">
        <v>4495.38</v>
      </c>
      <c r="DN214" s="3">
        <v>8313.5</v>
      </c>
      <c r="DO214" s="3">
        <v>0</v>
      </c>
      <c r="DP214" s="3">
        <v>0</v>
      </c>
      <c r="DQ214" s="3">
        <v>8313.5</v>
      </c>
      <c r="DR214" s="3">
        <v>8491.41</v>
      </c>
      <c r="DS214" s="3">
        <v>0</v>
      </c>
      <c r="DT214" s="3">
        <v>0</v>
      </c>
      <c r="DU214" s="3">
        <v>0</v>
      </c>
      <c r="DV214" s="3">
        <v>0</v>
      </c>
      <c r="DW214" s="3">
        <v>0</v>
      </c>
      <c r="DX214" s="3">
        <v>17786.3</v>
      </c>
      <c r="DY214" s="3">
        <v>-5559.82</v>
      </c>
      <c r="DZ214" s="3">
        <v>0</v>
      </c>
      <c r="EA214" s="3">
        <v>12226.48</v>
      </c>
      <c r="EB214" s="3">
        <v>18858.330000000002</v>
      </c>
      <c r="EC214" s="7">
        <v>897760.41</v>
      </c>
      <c r="ED214" s="7">
        <v>-14376.59</v>
      </c>
      <c r="EE214" s="7">
        <v>0</v>
      </c>
      <c r="EF214" s="7">
        <v>883383.82</v>
      </c>
      <c r="EG214" s="7">
        <v>917950.98</v>
      </c>
      <c r="EH214" s="8">
        <f t="shared" si="14"/>
        <v>1.0391303974754711</v>
      </c>
      <c r="EI214" s="3">
        <v>110540.05</v>
      </c>
      <c r="EJ214" s="3">
        <v>-4746.05</v>
      </c>
      <c r="EK214" s="3">
        <v>0</v>
      </c>
      <c r="EL214" s="3">
        <v>105794</v>
      </c>
      <c r="EM214" s="3">
        <v>98807.08</v>
      </c>
      <c r="EN214" s="3">
        <v>0</v>
      </c>
      <c r="EO214" s="3">
        <v>0</v>
      </c>
      <c r="EP214" s="3">
        <v>0</v>
      </c>
      <c r="EQ214" s="3">
        <v>0</v>
      </c>
      <c r="ER214" s="3">
        <v>0</v>
      </c>
      <c r="ES214" s="3">
        <v>159275.69</v>
      </c>
      <c r="ET214" s="3">
        <v>-6908.42</v>
      </c>
      <c r="EU214" s="3">
        <v>0</v>
      </c>
      <c r="EV214" s="3">
        <v>152367.26999999999</v>
      </c>
      <c r="EW214" s="3">
        <v>140985.59</v>
      </c>
      <c r="EX214" s="3">
        <v>0</v>
      </c>
      <c r="EY214" s="3">
        <v>0</v>
      </c>
      <c r="EZ214" s="3">
        <v>0</v>
      </c>
      <c r="FA214" s="3">
        <v>0</v>
      </c>
      <c r="FB214" s="3">
        <v>0</v>
      </c>
      <c r="FC214" s="3">
        <v>0</v>
      </c>
      <c r="FD214" s="3">
        <v>0</v>
      </c>
      <c r="FE214" s="3">
        <v>0</v>
      </c>
      <c r="FF214" s="3">
        <v>0</v>
      </c>
      <c r="FG214" s="3">
        <v>0</v>
      </c>
      <c r="FH214" s="3">
        <v>563740.32999999996</v>
      </c>
      <c r="FI214" s="3">
        <v>0</v>
      </c>
      <c r="FJ214" s="3">
        <v>0</v>
      </c>
      <c r="FK214" s="3">
        <v>563740.32999999996</v>
      </c>
      <c r="FL214" s="3">
        <v>620578.55000000005</v>
      </c>
      <c r="FM214" s="3">
        <v>64204.34</v>
      </c>
      <c r="FN214" s="3">
        <v>-2722.12</v>
      </c>
      <c r="FO214" s="3">
        <v>0</v>
      </c>
      <c r="FP214" s="3">
        <v>61482.22</v>
      </c>
      <c r="FQ214" s="3">
        <v>57579.76</v>
      </c>
      <c r="FR214" s="3">
        <v>0</v>
      </c>
      <c r="FS214" s="3">
        <v>0</v>
      </c>
      <c r="FT214" s="3">
        <v>0</v>
      </c>
      <c r="FU214" s="3">
        <v>0</v>
      </c>
      <c r="FV214" s="3">
        <v>0</v>
      </c>
      <c r="FW214" s="9">
        <v>56034.52</v>
      </c>
      <c r="FX214" s="9">
        <v>0</v>
      </c>
      <c r="FY214" s="9">
        <v>0</v>
      </c>
      <c r="FZ214" s="9">
        <v>56034.52</v>
      </c>
      <c r="GA214" s="9">
        <v>56216.99</v>
      </c>
      <c r="GB214" s="10">
        <f t="shared" si="15"/>
        <v>1.0032563855280638</v>
      </c>
      <c r="GC214" s="3">
        <v>0</v>
      </c>
      <c r="GD214" s="3">
        <v>0</v>
      </c>
      <c r="GE214" s="3">
        <v>0</v>
      </c>
      <c r="GF214" s="3">
        <v>0</v>
      </c>
      <c r="GG214" s="3">
        <v>0</v>
      </c>
      <c r="GH214" s="3">
        <v>0</v>
      </c>
      <c r="GI214" s="3">
        <v>0</v>
      </c>
      <c r="GJ214" s="3">
        <v>0</v>
      </c>
      <c r="GK214" s="3">
        <v>0</v>
      </c>
      <c r="GL214" s="3">
        <v>0</v>
      </c>
      <c r="GM214" s="3">
        <v>56034.52</v>
      </c>
      <c r="GN214" s="3">
        <v>0</v>
      </c>
      <c r="GO214" s="3">
        <v>0</v>
      </c>
      <c r="GP214" s="3">
        <v>56034.52</v>
      </c>
      <c r="GQ214" s="3">
        <v>56216.99</v>
      </c>
    </row>
    <row r="215" spans="1:199" ht="15" customHeight="1" x14ac:dyDescent="0.25">
      <c r="A215" s="2" t="s">
        <v>185</v>
      </c>
      <c r="B215" s="2" t="s">
        <v>193</v>
      </c>
      <c r="C215" s="1"/>
      <c r="D215" s="2" t="s">
        <v>186</v>
      </c>
      <c r="E215" s="2" t="s">
        <v>187</v>
      </c>
      <c r="F215" s="3">
        <v>1404396.99</v>
      </c>
      <c r="G215" s="3">
        <v>-22762.3</v>
      </c>
      <c r="H215" s="3">
        <v>0</v>
      </c>
      <c r="I215" s="3">
        <v>1381634.69</v>
      </c>
      <c r="J215" s="3">
        <v>1389602.32</v>
      </c>
      <c r="K215" s="4">
        <f t="shared" si="12"/>
        <v>1.0057668138022795</v>
      </c>
      <c r="L215" s="5">
        <v>533210.28</v>
      </c>
      <c r="M215" s="5">
        <v>0</v>
      </c>
      <c r="N215" s="5">
        <v>0</v>
      </c>
      <c r="O215" s="5">
        <v>533210.28</v>
      </c>
      <c r="P215" s="5">
        <v>515206.38</v>
      </c>
      <c r="Q215" s="6">
        <f t="shared" si="13"/>
        <v>0.96623489704662102</v>
      </c>
      <c r="R215" s="3">
        <v>0</v>
      </c>
      <c r="S215" s="3">
        <v>0</v>
      </c>
      <c r="T215" s="3">
        <v>0</v>
      </c>
      <c r="U215" s="3">
        <v>0</v>
      </c>
      <c r="V215" s="3">
        <v>4185.9399999999996</v>
      </c>
      <c r="W215" s="3">
        <v>16136.16</v>
      </c>
      <c r="X215" s="3">
        <v>0</v>
      </c>
      <c r="Y215" s="3">
        <v>0</v>
      </c>
      <c r="Z215" s="3">
        <v>16136.16</v>
      </c>
      <c r="AA215" s="3">
        <v>15279.8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50452.480000000003</v>
      </c>
      <c r="AH215" s="3">
        <v>0</v>
      </c>
      <c r="AI215" s="3">
        <v>0</v>
      </c>
      <c r="AJ215" s="3">
        <v>50452.480000000003</v>
      </c>
      <c r="AK215" s="3">
        <v>48039.25</v>
      </c>
      <c r="AL215" s="3">
        <v>12284.49</v>
      </c>
      <c r="AM215" s="3">
        <v>0</v>
      </c>
      <c r="AN215" s="3">
        <v>0</v>
      </c>
      <c r="AO215" s="3">
        <v>12284.49</v>
      </c>
      <c r="AP215" s="3">
        <v>11636.72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3">
        <v>0</v>
      </c>
      <c r="BE215" s="3">
        <v>0</v>
      </c>
      <c r="BF215" s="3">
        <v>0</v>
      </c>
      <c r="BG215" s="3">
        <v>0</v>
      </c>
      <c r="BH215" s="3">
        <v>0</v>
      </c>
      <c r="BI215" s="3">
        <v>0</v>
      </c>
      <c r="BJ215" s="3">
        <v>0</v>
      </c>
      <c r="BK215" s="3">
        <v>77292.06</v>
      </c>
      <c r="BL215" s="3">
        <v>0</v>
      </c>
      <c r="BM215" s="3">
        <v>0</v>
      </c>
      <c r="BN215" s="3">
        <v>77292.06</v>
      </c>
      <c r="BO215" s="3">
        <v>76436.460000000006</v>
      </c>
      <c r="BP215" s="3">
        <v>0</v>
      </c>
      <c r="BQ215" s="3">
        <v>0</v>
      </c>
      <c r="BR215" s="3">
        <v>0</v>
      </c>
      <c r="BS215" s="3">
        <v>0</v>
      </c>
      <c r="BT215" s="3">
        <v>0</v>
      </c>
      <c r="BU215" s="3">
        <v>15670.38</v>
      </c>
      <c r="BV215" s="3">
        <v>0</v>
      </c>
      <c r="BW215" s="3">
        <v>0</v>
      </c>
      <c r="BX215" s="3">
        <v>15670.38</v>
      </c>
      <c r="BY215" s="3">
        <v>14875.56</v>
      </c>
      <c r="BZ215" s="3">
        <v>92051.42</v>
      </c>
      <c r="CA215" s="3">
        <v>0</v>
      </c>
      <c r="CB215" s="3">
        <v>0</v>
      </c>
      <c r="CC215" s="3">
        <v>92051.42</v>
      </c>
      <c r="CD215" s="3">
        <v>87341.119999999995</v>
      </c>
      <c r="CE215" s="3">
        <v>100243.1</v>
      </c>
      <c r="CF215" s="3">
        <v>0</v>
      </c>
      <c r="CG215" s="3">
        <v>0</v>
      </c>
      <c r="CH215" s="3">
        <v>100243.1</v>
      </c>
      <c r="CI215" s="3">
        <v>95295.47</v>
      </c>
      <c r="CJ215" s="3">
        <v>1261.44</v>
      </c>
      <c r="CK215" s="3">
        <v>0</v>
      </c>
      <c r="CL215" s="3">
        <v>0</v>
      </c>
      <c r="CM215" s="3">
        <v>1261.44</v>
      </c>
      <c r="CN215" s="3">
        <v>1307.32</v>
      </c>
      <c r="CO215" s="3">
        <v>34882.5</v>
      </c>
      <c r="CP215" s="3">
        <v>0</v>
      </c>
      <c r="CQ215" s="3">
        <v>0</v>
      </c>
      <c r="CR215" s="3">
        <v>34882.5</v>
      </c>
      <c r="CS215" s="3">
        <v>32999.269999999997</v>
      </c>
      <c r="CT215" s="3">
        <v>34884.22</v>
      </c>
      <c r="CU215" s="3">
        <v>0</v>
      </c>
      <c r="CV215" s="3">
        <v>0</v>
      </c>
      <c r="CW215" s="3">
        <v>34884.22</v>
      </c>
      <c r="CX215" s="3">
        <v>33155.68</v>
      </c>
      <c r="CY215" s="3">
        <v>61657.88</v>
      </c>
      <c r="CZ215" s="3">
        <v>0</v>
      </c>
      <c r="DA215" s="3">
        <v>0</v>
      </c>
      <c r="DB215" s="3">
        <v>61657.88</v>
      </c>
      <c r="DC215" s="3">
        <v>58579.03</v>
      </c>
      <c r="DD215" s="3">
        <v>0</v>
      </c>
      <c r="DE215" s="3">
        <v>0</v>
      </c>
      <c r="DF215" s="3">
        <v>0</v>
      </c>
      <c r="DG215" s="3">
        <v>0</v>
      </c>
      <c r="DH215" s="3">
        <v>0</v>
      </c>
      <c r="DI215" s="3">
        <v>7596.83</v>
      </c>
      <c r="DJ215" s="3">
        <v>0</v>
      </c>
      <c r="DK215" s="3">
        <v>0</v>
      </c>
      <c r="DL215" s="3">
        <v>7596.83</v>
      </c>
      <c r="DM215" s="3">
        <v>7200.94</v>
      </c>
      <c r="DN215" s="3">
        <v>8244.91</v>
      </c>
      <c r="DO215" s="3">
        <v>0</v>
      </c>
      <c r="DP215" s="3">
        <v>0</v>
      </c>
      <c r="DQ215" s="3">
        <v>8244.91</v>
      </c>
      <c r="DR215" s="3">
        <v>8282.6200000000008</v>
      </c>
      <c r="DS215" s="3">
        <v>0</v>
      </c>
      <c r="DT215" s="3">
        <v>0</v>
      </c>
      <c r="DU215" s="3">
        <v>0</v>
      </c>
      <c r="DV215" s="3">
        <v>0</v>
      </c>
      <c r="DW215" s="3">
        <v>0</v>
      </c>
      <c r="DX215" s="3">
        <v>20552.41</v>
      </c>
      <c r="DY215" s="3">
        <v>0</v>
      </c>
      <c r="DZ215" s="3">
        <v>0</v>
      </c>
      <c r="EA215" s="3">
        <v>20552.41</v>
      </c>
      <c r="EB215" s="3">
        <v>20591.2</v>
      </c>
      <c r="EC215" s="7">
        <v>829328.73</v>
      </c>
      <c r="ED215" s="7">
        <v>-22762.3</v>
      </c>
      <c r="EE215" s="7">
        <v>0</v>
      </c>
      <c r="EF215" s="7">
        <v>806566.43</v>
      </c>
      <c r="EG215" s="7">
        <v>837753.84</v>
      </c>
      <c r="EH215" s="8">
        <f t="shared" si="14"/>
        <v>1.0386668832720944</v>
      </c>
      <c r="EI215" s="3">
        <v>91222.68</v>
      </c>
      <c r="EJ215" s="3">
        <v>-7167.11</v>
      </c>
      <c r="EK215" s="3">
        <v>0</v>
      </c>
      <c r="EL215" s="3">
        <v>84055.57</v>
      </c>
      <c r="EM215" s="3">
        <v>82150.539999999994</v>
      </c>
      <c r="EN215" s="3">
        <v>0</v>
      </c>
      <c r="EO215" s="3">
        <v>0</v>
      </c>
      <c r="EP215" s="3">
        <v>0</v>
      </c>
      <c r="EQ215" s="3">
        <v>0</v>
      </c>
      <c r="ER215" s="3">
        <v>0</v>
      </c>
      <c r="ES215" s="3">
        <v>123308.48</v>
      </c>
      <c r="ET215" s="3">
        <v>-11855.2</v>
      </c>
      <c r="EU215" s="3">
        <v>0</v>
      </c>
      <c r="EV215" s="3">
        <v>111453.28</v>
      </c>
      <c r="EW215" s="3">
        <v>106289.31</v>
      </c>
      <c r="EX215" s="3">
        <v>0</v>
      </c>
      <c r="EY215" s="3">
        <v>0</v>
      </c>
      <c r="EZ215" s="3">
        <v>0</v>
      </c>
      <c r="FA215" s="3">
        <v>0</v>
      </c>
      <c r="FB215" s="3">
        <v>0</v>
      </c>
      <c r="FC215" s="3">
        <v>0</v>
      </c>
      <c r="FD215" s="3">
        <v>0</v>
      </c>
      <c r="FE215" s="3">
        <v>0</v>
      </c>
      <c r="FF215" s="3">
        <v>0</v>
      </c>
      <c r="FG215" s="3">
        <v>0</v>
      </c>
      <c r="FH215" s="3">
        <v>559421.07999999996</v>
      </c>
      <c r="FI215" s="3">
        <v>0</v>
      </c>
      <c r="FJ215" s="3">
        <v>0</v>
      </c>
      <c r="FK215" s="3">
        <v>559421.07999999996</v>
      </c>
      <c r="FL215" s="3">
        <v>598550.07999999996</v>
      </c>
      <c r="FM215" s="3">
        <v>55376.49</v>
      </c>
      <c r="FN215" s="3">
        <v>-3739.99</v>
      </c>
      <c r="FO215" s="3">
        <v>0</v>
      </c>
      <c r="FP215" s="3">
        <v>51636.5</v>
      </c>
      <c r="FQ215" s="3">
        <v>50763.91</v>
      </c>
      <c r="FR215" s="3">
        <v>0</v>
      </c>
      <c r="FS215" s="3">
        <v>0</v>
      </c>
      <c r="FT215" s="3">
        <v>0</v>
      </c>
      <c r="FU215" s="3">
        <v>0</v>
      </c>
      <c r="FV215" s="3">
        <v>0</v>
      </c>
      <c r="FW215" s="9">
        <v>41857.980000000003</v>
      </c>
      <c r="FX215" s="9">
        <v>0</v>
      </c>
      <c r="FY215" s="9">
        <v>0</v>
      </c>
      <c r="FZ215" s="9">
        <v>41857.980000000003</v>
      </c>
      <c r="GA215" s="9">
        <v>36642.1</v>
      </c>
      <c r="GB215" s="10">
        <f t="shared" si="15"/>
        <v>0.87539102460271601</v>
      </c>
      <c r="GC215" s="3">
        <v>0</v>
      </c>
      <c r="GD215" s="3">
        <v>0</v>
      </c>
      <c r="GE215" s="3">
        <v>0</v>
      </c>
      <c r="GF215" s="3">
        <v>0</v>
      </c>
      <c r="GG215" s="3">
        <v>0</v>
      </c>
      <c r="GH215" s="3">
        <v>0</v>
      </c>
      <c r="GI215" s="3">
        <v>0</v>
      </c>
      <c r="GJ215" s="3">
        <v>0</v>
      </c>
      <c r="GK215" s="3">
        <v>0</v>
      </c>
      <c r="GL215" s="3">
        <v>0</v>
      </c>
      <c r="GM215" s="3">
        <v>41857.980000000003</v>
      </c>
      <c r="GN215" s="3">
        <v>0</v>
      </c>
      <c r="GO215" s="3">
        <v>0</v>
      </c>
      <c r="GP215" s="3">
        <v>41857.980000000003</v>
      </c>
      <c r="GQ215" s="3">
        <v>36642.1</v>
      </c>
    </row>
    <row r="216" spans="1:199" ht="15" customHeight="1" x14ac:dyDescent="0.25">
      <c r="A216" s="2" t="s">
        <v>185</v>
      </c>
      <c r="B216" s="2" t="s">
        <v>154</v>
      </c>
      <c r="C216" s="1"/>
      <c r="D216" s="2" t="s">
        <v>63</v>
      </c>
      <c r="E216" s="2" t="s">
        <v>194</v>
      </c>
      <c r="F216" s="3">
        <v>3440589.9</v>
      </c>
      <c r="G216" s="3">
        <v>44561.16</v>
      </c>
      <c r="H216" s="3">
        <v>27685.87</v>
      </c>
      <c r="I216" s="3">
        <v>3457465.19</v>
      </c>
      <c r="J216" s="3">
        <v>3231748.27</v>
      </c>
      <c r="K216" s="4">
        <f t="shared" si="12"/>
        <v>0.93471606868151869</v>
      </c>
      <c r="L216" s="5">
        <v>1047045.05</v>
      </c>
      <c r="M216" s="5">
        <v>0</v>
      </c>
      <c r="N216" s="5">
        <v>6700.79</v>
      </c>
      <c r="O216" s="5">
        <v>1040344.26</v>
      </c>
      <c r="P216" s="5">
        <v>985680.13</v>
      </c>
      <c r="Q216" s="6">
        <f t="shared" si="13"/>
        <v>0.94745572970239678</v>
      </c>
      <c r="R216" s="3">
        <v>0</v>
      </c>
      <c r="S216" s="3">
        <v>0</v>
      </c>
      <c r="T216" s="3">
        <v>0</v>
      </c>
      <c r="U216" s="3">
        <v>0</v>
      </c>
      <c r="V216" s="3">
        <v>17405.12</v>
      </c>
      <c r="W216" s="3">
        <v>27516.93</v>
      </c>
      <c r="X216" s="3">
        <v>0</v>
      </c>
      <c r="Y216" s="3">
        <v>180.44</v>
      </c>
      <c r="Z216" s="3">
        <v>27336.49</v>
      </c>
      <c r="AA216" s="3">
        <v>25421.19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120206.74</v>
      </c>
      <c r="AH216" s="3">
        <v>0</v>
      </c>
      <c r="AI216" s="3">
        <v>768</v>
      </c>
      <c r="AJ216" s="3">
        <v>119438.74</v>
      </c>
      <c r="AK216" s="3">
        <v>105137.12</v>
      </c>
      <c r="AL216" s="3">
        <v>20950.189999999999</v>
      </c>
      <c r="AM216" s="3">
        <v>0</v>
      </c>
      <c r="AN216" s="3">
        <v>133.19</v>
      </c>
      <c r="AO216" s="3">
        <v>20817</v>
      </c>
      <c r="AP216" s="3">
        <v>19115.55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3">
        <v>0</v>
      </c>
      <c r="BF216" s="3">
        <v>0</v>
      </c>
      <c r="BG216" s="3">
        <v>0</v>
      </c>
      <c r="BH216" s="3">
        <v>0</v>
      </c>
      <c r="BI216" s="3">
        <v>0</v>
      </c>
      <c r="BJ216" s="3">
        <v>0</v>
      </c>
      <c r="BK216" s="3">
        <v>0</v>
      </c>
      <c r="BL216" s="3">
        <v>0</v>
      </c>
      <c r="BM216" s="3">
        <v>0</v>
      </c>
      <c r="BN216" s="3">
        <v>0</v>
      </c>
      <c r="BO216" s="3">
        <v>0</v>
      </c>
      <c r="BP216" s="3">
        <v>12781.94</v>
      </c>
      <c r="BQ216" s="3">
        <v>0</v>
      </c>
      <c r="BR216" s="3">
        <v>81.599999999999994</v>
      </c>
      <c r="BS216" s="3">
        <v>12700.34</v>
      </c>
      <c r="BT216" s="3">
        <v>11963.43</v>
      </c>
      <c r="BU216" s="3">
        <v>37405.230000000003</v>
      </c>
      <c r="BV216" s="3">
        <v>0</v>
      </c>
      <c r="BW216" s="3">
        <v>238.8</v>
      </c>
      <c r="BX216" s="3">
        <v>37166.43</v>
      </c>
      <c r="BY216" s="3">
        <v>34577.230000000003</v>
      </c>
      <c r="BZ216" s="3">
        <v>232923.07</v>
      </c>
      <c r="CA216" s="3">
        <v>0</v>
      </c>
      <c r="CB216" s="3">
        <v>1958.4</v>
      </c>
      <c r="CC216" s="3">
        <v>230964.67</v>
      </c>
      <c r="CD216" s="3">
        <v>216817.47</v>
      </c>
      <c r="CE216" s="3">
        <v>239279.25</v>
      </c>
      <c r="CF216" s="3">
        <v>0</v>
      </c>
      <c r="CG216" s="3">
        <v>1527.6</v>
      </c>
      <c r="CH216" s="3">
        <v>237751.65</v>
      </c>
      <c r="CI216" s="3">
        <v>223294.73</v>
      </c>
      <c r="CJ216" s="3">
        <v>2550.34</v>
      </c>
      <c r="CK216" s="3">
        <v>0</v>
      </c>
      <c r="CL216" s="3">
        <v>0</v>
      </c>
      <c r="CM216" s="3">
        <v>2550.34</v>
      </c>
      <c r="CN216" s="3">
        <v>2486.21</v>
      </c>
      <c r="CO216" s="3">
        <v>83271.429999999993</v>
      </c>
      <c r="CP216" s="3">
        <v>0</v>
      </c>
      <c r="CQ216" s="3">
        <v>531.6</v>
      </c>
      <c r="CR216" s="3">
        <v>82739.83</v>
      </c>
      <c r="CS216" s="3">
        <v>76964.78</v>
      </c>
      <c r="CT216" s="3">
        <v>70648.13</v>
      </c>
      <c r="CU216" s="3">
        <v>0</v>
      </c>
      <c r="CV216" s="3">
        <v>0</v>
      </c>
      <c r="CW216" s="3">
        <v>70648.13</v>
      </c>
      <c r="CX216" s="3">
        <v>66479.009999999995</v>
      </c>
      <c r="CY216" s="3">
        <v>147176.81</v>
      </c>
      <c r="CZ216" s="3">
        <v>0</v>
      </c>
      <c r="DA216" s="3">
        <v>939.6</v>
      </c>
      <c r="DB216" s="3">
        <v>146237.21</v>
      </c>
      <c r="DC216" s="3">
        <v>136060.69</v>
      </c>
      <c r="DD216" s="3">
        <v>0</v>
      </c>
      <c r="DE216" s="3">
        <v>0</v>
      </c>
      <c r="DF216" s="3">
        <v>0</v>
      </c>
      <c r="DG216" s="3">
        <v>0</v>
      </c>
      <c r="DH216" s="3">
        <v>0</v>
      </c>
      <c r="DI216" s="3">
        <v>12963.11</v>
      </c>
      <c r="DJ216" s="3">
        <v>0</v>
      </c>
      <c r="DK216" s="3">
        <v>81.09</v>
      </c>
      <c r="DL216" s="3">
        <v>12882.02</v>
      </c>
      <c r="DM216" s="3">
        <v>12000.2</v>
      </c>
      <c r="DN216" s="3">
        <v>19924.95</v>
      </c>
      <c r="DO216" s="3">
        <v>0</v>
      </c>
      <c r="DP216" s="3">
        <v>136.4</v>
      </c>
      <c r="DQ216" s="3">
        <v>19788.55</v>
      </c>
      <c r="DR216" s="3">
        <v>19673.91</v>
      </c>
      <c r="DS216" s="3">
        <v>0</v>
      </c>
      <c r="DT216" s="3">
        <v>0</v>
      </c>
      <c r="DU216" s="3">
        <v>0</v>
      </c>
      <c r="DV216" s="3">
        <v>0</v>
      </c>
      <c r="DW216" s="3">
        <v>0</v>
      </c>
      <c r="DX216" s="3">
        <v>19446.93</v>
      </c>
      <c r="DY216" s="3">
        <v>0</v>
      </c>
      <c r="DZ216" s="3">
        <v>124.07</v>
      </c>
      <c r="EA216" s="3">
        <v>19322.86</v>
      </c>
      <c r="EB216" s="3">
        <v>18283.490000000002</v>
      </c>
      <c r="EC216" s="7">
        <v>2161097.38</v>
      </c>
      <c r="ED216" s="7">
        <v>29397.54</v>
      </c>
      <c r="EE216" s="7">
        <v>17581.21</v>
      </c>
      <c r="EF216" s="7">
        <v>2172913.71</v>
      </c>
      <c r="EG216" s="7">
        <v>2049297.83</v>
      </c>
      <c r="EH216" s="8">
        <f t="shared" si="14"/>
        <v>0.94311054349231394</v>
      </c>
      <c r="EI216" s="3">
        <v>346291.89</v>
      </c>
      <c r="EJ216" s="3">
        <v>9194.98</v>
      </c>
      <c r="EK216" s="3">
        <v>3382.71</v>
      </c>
      <c r="EL216" s="3">
        <v>352104.16</v>
      </c>
      <c r="EM216" s="3">
        <v>290820.90000000002</v>
      </c>
      <c r="EN216" s="3">
        <v>0</v>
      </c>
      <c r="EO216" s="3">
        <v>0</v>
      </c>
      <c r="EP216" s="3">
        <v>0</v>
      </c>
      <c r="EQ216" s="3">
        <v>0</v>
      </c>
      <c r="ER216" s="3">
        <v>0</v>
      </c>
      <c r="ES216" s="3">
        <v>508750.42</v>
      </c>
      <c r="ET216" s="3">
        <v>15608.48</v>
      </c>
      <c r="EU216" s="3">
        <v>4829.88</v>
      </c>
      <c r="EV216" s="3">
        <v>519529.02</v>
      </c>
      <c r="EW216" s="3">
        <v>428740.67</v>
      </c>
      <c r="EX216" s="3">
        <v>0</v>
      </c>
      <c r="EY216" s="3">
        <v>0</v>
      </c>
      <c r="EZ216" s="3">
        <v>0</v>
      </c>
      <c r="FA216" s="3">
        <v>0</v>
      </c>
      <c r="FB216" s="3">
        <v>-91.72</v>
      </c>
      <c r="FC216" s="3">
        <v>0</v>
      </c>
      <c r="FD216" s="3">
        <v>0</v>
      </c>
      <c r="FE216" s="3">
        <v>0</v>
      </c>
      <c r="FF216" s="3">
        <v>0</v>
      </c>
      <c r="FG216" s="3">
        <v>-163.86</v>
      </c>
      <c r="FH216" s="3">
        <v>1109630.92</v>
      </c>
      <c r="FI216" s="3">
        <v>0</v>
      </c>
      <c r="FJ216" s="3">
        <v>7390.68</v>
      </c>
      <c r="FK216" s="3">
        <v>1102240.24</v>
      </c>
      <c r="FL216" s="3">
        <v>1166393.1599999999</v>
      </c>
      <c r="FM216" s="3">
        <v>196424.15</v>
      </c>
      <c r="FN216" s="3">
        <v>4594.08</v>
      </c>
      <c r="FO216" s="3">
        <v>1977.94</v>
      </c>
      <c r="FP216" s="3">
        <v>199040.29</v>
      </c>
      <c r="FQ216" s="3">
        <v>163598.68</v>
      </c>
      <c r="FR216" s="3">
        <v>0</v>
      </c>
      <c r="FS216" s="3">
        <v>0</v>
      </c>
      <c r="FT216" s="3">
        <v>0</v>
      </c>
      <c r="FU216" s="3">
        <v>0</v>
      </c>
      <c r="FV216" s="3">
        <v>0</v>
      </c>
      <c r="FW216" s="9">
        <v>232447.47</v>
      </c>
      <c r="FX216" s="9">
        <v>15163.62</v>
      </c>
      <c r="FY216" s="9">
        <v>3403.87</v>
      </c>
      <c r="FZ216" s="9">
        <v>244207.22</v>
      </c>
      <c r="GA216" s="9">
        <v>196770.31</v>
      </c>
      <c r="GB216" s="10">
        <f t="shared" si="15"/>
        <v>0.80575140243601318</v>
      </c>
      <c r="GC216" s="3">
        <v>0</v>
      </c>
      <c r="GD216" s="3">
        <v>0</v>
      </c>
      <c r="GE216" s="3">
        <v>0</v>
      </c>
      <c r="GF216" s="3">
        <v>0</v>
      </c>
      <c r="GG216" s="3">
        <v>0</v>
      </c>
      <c r="GH216" s="3">
        <v>0</v>
      </c>
      <c r="GI216" s="3">
        <v>0</v>
      </c>
      <c r="GJ216" s="3">
        <v>0</v>
      </c>
      <c r="GK216" s="3">
        <v>0</v>
      </c>
      <c r="GL216" s="3">
        <v>0</v>
      </c>
      <c r="GM216" s="3">
        <v>232447.47</v>
      </c>
      <c r="GN216" s="3">
        <v>15163.62</v>
      </c>
      <c r="GO216" s="3">
        <v>3403.87</v>
      </c>
      <c r="GP216" s="3">
        <v>244207.22</v>
      </c>
      <c r="GQ216" s="3">
        <v>196770.31</v>
      </c>
    </row>
    <row r="217" spans="1:199" ht="15" customHeight="1" x14ac:dyDescent="0.25">
      <c r="A217" s="2" t="s">
        <v>185</v>
      </c>
      <c r="B217" s="2" t="s">
        <v>144</v>
      </c>
      <c r="C217" s="1"/>
      <c r="D217" s="2" t="s">
        <v>186</v>
      </c>
      <c r="E217" s="2" t="s">
        <v>187</v>
      </c>
      <c r="F217" s="3">
        <v>4943776.17</v>
      </c>
      <c r="G217" s="3">
        <v>-128054.07</v>
      </c>
      <c r="H217" s="3">
        <v>0</v>
      </c>
      <c r="I217" s="3">
        <v>4815722.0999999996</v>
      </c>
      <c r="J217" s="3">
        <v>4832369.72</v>
      </c>
      <c r="K217" s="4">
        <f t="shared" si="12"/>
        <v>1.0034569312045643</v>
      </c>
      <c r="L217" s="5">
        <v>1681217.64</v>
      </c>
      <c r="M217" s="5">
        <v>-26011.29</v>
      </c>
      <c r="N217" s="5">
        <v>0</v>
      </c>
      <c r="O217" s="5">
        <v>1655206.35</v>
      </c>
      <c r="P217" s="5">
        <v>1717642.56</v>
      </c>
      <c r="Q217" s="6">
        <f t="shared" si="13"/>
        <v>1.0377211034745002</v>
      </c>
      <c r="R217" s="3">
        <v>0</v>
      </c>
      <c r="S217" s="3">
        <v>-9083.01</v>
      </c>
      <c r="T217" s="3">
        <v>0</v>
      </c>
      <c r="U217" s="3">
        <v>-9083.01</v>
      </c>
      <c r="V217" s="3">
        <v>44616.94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168064.94</v>
      </c>
      <c r="AH217" s="3">
        <v>4213.26</v>
      </c>
      <c r="AI217" s="3">
        <v>0</v>
      </c>
      <c r="AJ217" s="3">
        <v>172278.2</v>
      </c>
      <c r="AK217" s="3">
        <v>155936.32000000001</v>
      </c>
      <c r="AL217" s="3">
        <v>45846.63</v>
      </c>
      <c r="AM217" s="3">
        <v>-431.03</v>
      </c>
      <c r="AN217" s="3">
        <v>0</v>
      </c>
      <c r="AO217" s="3">
        <v>45415.6</v>
      </c>
      <c r="AP217" s="3">
        <v>45365</v>
      </c>
      <c r="AQ217" s="3">
        <v>0</v>
      </c>
      <c r="AR217" s="3">
        <v>0</v>
      </c>
      <c r="AS217" s="3">
        <v>0</v>
      </c>
      <c r="AT217" s="3">
        <v>0</v>
      </c>
      <c r="AU217" s="3">
        <v>8.52</v>
      </c>
      <c r="AV217" s="3">
        <v>2406.4</v>
      </c>
      <c r="AW217" s="3">
        <v>-1454.92</v>
      </c>
      <c r="AX217" s="3">
        <v>0</v>
      </c>
      <c r="AY217" s="3">
        <v>951.48</v>
      </c>
      <c r="AZ217" s="3">
        <v>3285.28</v>
      </c>
      <c r="BA217" s="3">
        <v>0</v>
      </c>
      <c r="BB217" s="3">
        <v>0</v>
      </c>
      <c r="BC217" s="3">
        <v>0</v>
      </c>
      <c r="BD217" s="3">
        <v>0</v>
      </c>
      <c r="BE217" s="3">
        <v>0</v>
      </c>
      <c r="BF217" s="3">
        <v>0</v>
      </c>
      <c r="BG217" s="3">
        <v>0</v>
      </c>
      <c r="BH217" s="3">
        <v>0</v>
      </c>
      <c r="BI217" s="3">
        <v>0</v>
      </c>
      <c r="BJ217" s="3">
        <v>0</v>
      </c>
      <c r="BK217" s="3">
        <v>147518.99</v>
      </c>
      <c r="BL217" s="3">
        <v>-986.35</v>
      </c>
      <c r="BM217" s="3">
        <v>0</v>
      </c>
      <c r="BN217" s="3">
        <v>146532.64000000001</v>
      </c>
      <c r="BO217" s="3">
        <v>144994.76</v>
      </c>
      <c r="BP217" s="3">
        <v>13930.95</v>
      </c>
      <c r="BQ217" s="3">
        <v>-260.64999999999998</v>
      </c>
      <c r="BR217" s="3">
        <v>0</v>
      </c>
      <c r="BS217" s="3">
        <v>13670.3</v>
      </c>
      <c r="BT217" s="3">
        <v>13706.88</v>
      </c>
      <c r="BU217" s="3">
        <v>52321.64</v>
      </c>
      <c r="BV217" s="3">
        <v>-626.38</v>
      </c>
      <c r="BW217" s="3">
        <v>0</v>
      </c>
      <c r="BX217" s="3">
        <v>51695.26</v>
      </c>
      <c r="BY217" s="3">
        <v>52212.9</v>
      </c>
      <c r="BZ217" s="3">
        <v>316217.53000000003</v>
      </c>
      <c r="CA217" s="3">
        <v>-6190.8</v>
      </c>
      <c r="CB217" s="3">
        <v>0</v>
      </c>
      <c r="CC217" s="3">
        <v>310026.73</v>
      </c>
      <c r="CD217" s="3">
        <v>318332.19</v>
      </c>
      <c r="CE217" s="3">
        <v>334696.59000000003</v>
      </c>
      <c r="CF217" s="3">
        <v>-4825.72</v>
      </c>
      <c r="CG217" s="3">
        <v>0</v>
      </c>
      <c r="CH217" s="3">
        <v>329870.87</v>
      </c>
      <c r="CI217" s="3">
        <v>337993.31</v>
      </c>
      <c r="CJ217" s="3">
        <v>3813.26</v>
      </c>
      <c r="CK217" s="3">
        <v>-4.49</v>
      </c>
      <c r="CL217" s="3">
        <v>0</v>
      </c>
      <c r="CM217" s="3">
        <v>3808.77</v>
      </c>
      <c r="CN217" s="3">
        <v>3922.14</v>
      </c>
      <c r="CO217" s="3">
        <v>116480.27</v>
      </c>
      <c r="CP217" s="3">
        <v>-1481.12</v>
      </c>
      <c r="CQ217" s="3">
        <v>0</v>
      </c>
      <c r="CR217" s="3">
        <v>114999.15</v>
      </c>
      <c r="CS217" s="3">
        <v>115952.31</v>
      </c>
      <c r="CT217" s="3">
        <v>105903.78</v>
      </c>
      <c r="CU217" s="3">
        <v>246.99</v>
      </c>
      <c r="CV217" s="3">
        <v>0</v>
      </c>
      <c r="CW217" s="3">
        <v>106150.77</v>
      </c>
      <c r="CX217" s="3">
        <v>104663.16</v>
      </c>
      <c r="CY217" s="3">
        <v>205866.86</v>
      </c>
      <c r="CZ217" s="3">
        <v>-2651.35</v>
      </c>
      <c r="DA217" s="3">
        <v>0</v>
      </c>
      <c r="DB217" s="3">
        <v>203215.51</v>
      </c>
      <c r="DC217" s="3">
        <v>206153.34</v>
      </c>
      <c r="DD217" s="3">
        <v>0</v>
      </c>
      <c r="DE217" s="3">
        <v>0</v>
      </c>
      <c r="DF217" s="3">
        <v>0</v>
      </c>
      <c r="DG217" s="3">
        <v>0</v>
      </c>
      <c r="DH217" s="3">
        <v>0</v>
      </c>
      <c r="DI217" s="3">
        <v>45846.63</v>
      </c>
      <c r="DJ217" s="3">
        <v>-607.83000000000004</v>
      </c>
      <c r="DK217" s="3">
        <v>0</v>
      </c>
      <c r="DL217" s="3">
        <v>45238.8</v>
      </c>
      <c r="DM217" s="3">
        <v>45844.47</v>
      </c>
      <c r="DN217" s="3">
        <v>34621.97</v>
      </c>
      <c r="DO217" s="3">
        <v>-512.99</v>
      </c>
      <c r="DP217" s="3">
        <v>0</v>
      </c>
      <c r="DQ217" s="3">
        <v>34108.980000000003</v>
      </c>
      <c r="DR217" s="3">
        <v>35245.21</v>
      </c>
      <c r="DS217" s="3">
        <v>0</v>
      </c>
      <c r="DT217" s="3">
        <v>0</v>
      </c>
      <c r="DU217" s="3">
        <v>0</v>
      </c>
      <c r="DV217" s="3">
        <v>0</v>
      </c>
      <c r="DW217" s="3">
        <v>0</v>
      </c>
      <c r="DX217" s="3">
        <v>87681.2</v>
      </c>
      <c r="DY217" s="3">
        <v>-1354.9</v>
      </c>
      <c r="DZ217" s="3">
        <v>0</v>
      </c>
      <c r="EA217" s="3">
        <v>86326.3</v>
      </c>
      <c r="EB217" s="3">
        <v>89409.83</v>
      </c>
      <c r="EC217" s="7">
        <v>3047009.81</v>
      </c>
      <c r="ED217" s="7">
        <v>-100010.09</v>
      </c>
      <c r="EE217" s="7">
        <v>0</v>
      </c>
      <c r="EF217" s="7">
        <v>2946999.72</v>
      </c>
      <c r="EG217" s="7">
        <v>2909444.55</v>
      </c>
      <c r="EH217" s="8">
        <f t="shared" si="14"/>
        <v>0.98725647316993959</v>
      </c>
      <c r="EI217" s="3">
        <v>579741.25</v>
      </c>
      <c r="EJ217" s="3">
        <v>-31925.7</v>
      </c>
      <c r="EK217" s="3">
        <v>0</v>
      </c>
      <c r="EL217" s="3">
        <v>547815.55000000005</v>
      </c>
      <c r="EM217" s="3">
        <v>532403.17000000004</v>
      </c>
      <c r="EN217" s="3">
        <v>0</v>
      </c>
      <c r="EO217" s="3">
        <v>0</v>
      </c>
      <c r="EP217" s="3">
        <v>0</v>
      </c>
      <c r="EQ217" s="3">
        <v>0</v>
      </c>
      <c r="ER217" s="3">
        <v>0</v>
      </c>
      <c r="ES217" s="3">
        <v>0</v>
      </c>
      <c r="ET217" s="3">
        <v>0</v>
      </c>
      <c r="EU217" s="3">
        <v>0</v>
      </c>
      <c r="EV217" s="3">
        <v>0</v>
      </c>
      <c r="EW217" s="3">
        <v>0</v>
      </c>
      <c r="EX217" s="3">
        <v>0</v>
      </c>
      <c r="EY217" s="3">
        <v>0</v>
      </c>
      <c r="EZ217" s="3">
        <v>0</v>
      </c>
      <c r="FA217" s="3">
        <v>0</v>
      </c>
      <c r="FB217" s="3">
        <v>0</v>
      </c>
      <c r="FC217" s="3">
        <v>0</v>
      </c>
      <c r="FD217" s="3">
        <v>0</v>
      </c>
      <c r="FE217" s="3">
        <v>0</v>
      </c>
      <c r="FF217" s="3">
        <v>0</v>
      </c>
      <c r="FG217" s="3">
        <v>-586.20000000000005</v>
      </c>
      <c r="FH217" s="3">
        <v>1890336.79</v>
      </c>
      <c r="FI217" s="3">
        <v>-35596.959999999999</v>
      </c>
      <c r="FJ217" s="3">
        <v>0</v>
      </c>
      <c r="FK217" s="3">
        <v>1854739.83</v>
      </c>
      <c r="FL217" s="3">
        <v>1848300.14</v>
      </c>
      <c r="FM217" s="3">
        <v>576931.77</v>
      </c>
      <c r="FN217" s="3">
        <v>-32487.43</v>
      </c>
      <c r="FO217" s="3">
        <v>0</v>
      </c>
      <c r="FP217" s="3">
        <v>544444.34</v>
      </c>
      <c r="FQ217" s="3">
        <v>529327.43999999994</v>
      </c>
      <c r="FR217" s="3">
        <v>0</v>
      </c>
      <c r="FS217" s="3">
        <v>0</v>
      </c>
      <c r="FT217" s="3">
        <v>0</v>
      </c>
      <c r="FU217" s="3">
        <v>0</v>
      </c>
      <c r="FV217" s="3">
        <v>0</v>
      </c>
      <c r="FW217" s="9">
        <v>215548.72</v>
      </c>
      <c r="FX217" s="9">
        <v>-2032.69</v>
      </c>
      <c r="FY217" s="9">
        <v>0</v>
      </c>
      <c r="FZ217" s="9">
        <v>213516.03</v>
      </c>
      <c r="GA217" s="9">
        <v>205282.61</v>
      </c>
      <c r="GB217" s="10">
        <f t="shared" si="15"/>
        <v>0.96143886714266835</v>
      </c>
      <c r="GC217" s="3">
        <v>0</v>
      </c>
      <c r="GD217" s="3">
        <v>0</v>
      </c>
      <c r="GE217" s="3">
        <v>0</v>
      </c>
      <c r="GF217" s="3">
        <v>0</v>
      </c>
      <c r="GG217" s="3">
        <v>0</v>
      </c>
      <c r="GH217" s="3">
        <v>0</v>
      </c>
      <c r="GI217" s="3">
        <v>0</v>
      </c>
      <c r="GJ217" s="3">
        <v>0</v>
      </c>
      <c r="GK217" s="3">
        <v>0</v>
      </c>
      <c r="GL217" s="3">
        <v>0</v>
      </c>
      <c r="GM217" s="3">
        <v>215548.72</v>
      </c>
      <c r="GN217" s="3">
        <v>-2032.69</v>
      </c>
      <c r="GO217" s="3">
        <v>0</v>
      </c>
      <c r="GP217" s="3">
        <v>213516.03</v>
      </c>
      <c r="GQ217" s="3">
        <v>205282.61</v>
      </c>
    </row>
    <row r="218" spans="1:199" ht="15" customHeight="1" x14ac:dyDescent="0.25">
      <c r="A218" s="2" t="s">
        <v>185</v>
      </c>
      <c r="B218" s="2" t="s">
        <v>145</v>
      </c>
      <c r="C218" s="1"/>
      <c r="D218" s="2" t="s">
        <v>186</v>
      </c>
      <c r="E218" s="2" t="s">
        <v>195</v>
      </c>
      <c r="F218" s="3">
        <v>3672684.53</v>
      </c>
      <c r="G218" s="3">
        <v>-104910.24</v>
      </c>
      <c r="H218" s="3">
        <v>0</v>
      </c>
      <c r="I218" s="3">
        <v>3567774.29</v>
      </c>
      <c r="J218" s="3">
        <v>3629229.04</v>
      </c>
      <c r="K218" s="4">
        <f t="shared" si="12"/>
        <v>1.0172249545528285</v>
      </c>
      <c r="L218" s="5">
        <v>1474956.37</v>
      </c>
      <c r="M218" s="5">
        <v>-10380.799999999999</v>
      </c>
      <c r="N218" s="5">
        <v>0</v>
      </c>
      <c r="O218" s="5">
        <v>1464575.57</v>
      </c>
      <c r="P218" s="5">
        <v>1475575.63</v>
      </c>
      <c r="Q218" s="6">
        <f t="shared" si="13"/>
        <v>1.0075107493428965</v>
      </c>
      <c r="R218" s="3">
        <v>0</v>
      </c>
      <c r="S218" s="3">
        <v>0</v>
      </c>
      <c r="T218" s="3">
        <v>0</v>
      </c>
      <c r="U218" s="3">
        <v>0</v>
      </c>
      <c r="V218" s="3">
        <v>13672.58</v>
      </c>
      <c r="W218" s="3">
        <v>30036.28</v>
      </c>
      <c r="X218" s="3">
        <v>0</v>
      </c>
      <c r="Y218" s="3">
        <v>0</v>
      </c>
      <c r="Z218" s="3">
        <v>30036.28</v>
      </c>
      <c r="AA218" s="3">
        <v>29733.73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139116.79999999999</v>
      </c>
      <c r="AH218" s="3">
        <v>0</v>
      </c>
      <c r="AI218" s="3">
        <v>0</v>
      </c>
      <c r="AJ218" s="3">
        <v>139116.79999999999</v>
      </c>
      <c r="AK218" s="3">
        <v>132708</v>
      </c>
      <c r="AL218" s="3">
        <v>22858.62</v>
      </c>
      <c r="AM218" s="3">
        <v>0</v>
      </c>
      <c r="AN218" s="3">
        <v>0</v>
      </c>
      <c r="AO218" s="3">
        <v>22858.62</v>
      </c>
      <c r="AP218" s="3">
        <v>22600.12</v>
      </c>
      <c r="AQ218" s="3">
        <v>0</v>
      </c>
      <c r="AR218" s="3">
        <v>0</v>
      </c>
      <c r="AS218" s="3">
        <v>0</v>
      </c>
      <c r="AT218" s="3">
        <v>0</v>
      </c>
      <c r="AU218" s="3">
        <v>-824.39</v>
      </c>
      <c r="AV218" s="3">
        <v>0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>
        <v>0</v>
      </c>
      <c r="BG218" s="3">
        <v>0</v>
      </c>
      <c r="BH218" s="3">
        <v>0</v>
      </c>
      <c r="BI218" s="3">
        <v>0</v>
      </c>
      <c r="BJ218" s="3">
        <v>0</v>
      </c>
      <c r="BK218" s="3">
        <v>231589.9</v>
      </c>
      <c r="BL218" s="3">
        <v>0</v>
      </c>
      <c r="BM218" s="3">
        <v>0</v>
      </c>
      <c r="BN218" s="3">
        <v>231589.9</v>
      </c>
      <c r="BO218" s="3">
        <v>228966.62</v>
      </c>
      <c r="BP218" s="3">
        <v>12935.56</v>
      </c>
      <c r="BQ218" s="3">
        <v>0</v>
      </c>
      <c r="BR218" s="3">
        <v>0</v>
      </c>
      <c r="BS218" s="3">
        <v>12935.56</v>
      </c>
      <c r="BT218" s="3">
        <v>13018.3</v>
      </c>
      <c r="BU218" s="3">
        <v>43241.74</v>
      </c>
      <c r="BV218" s="3">
        <v>0</v>
      </c>
      <c r="BW218" s="3">
        <v>0</v>
      </c>
      <c r="BX218" s="3">
        <v>43241.74</v>
      </c>
      <c r="BY218" s="3">
        <v>42793.24</v>
      </c>
      <c r="BZ218" s="3">
        <v>258495.56</v>
      </c>
      <c r="CA218" s="3">
        <v>0</v>
      </c>
      <c r="CB218" s="3">
        <v>0</v>
      </c>
      <c r="CC218" s="3">
        <v>258495.56</v>
      </c>
      <c r="CD218" s="3">
        <v>256379.1</v>
      </c>
      <c r="CE218" s="3">
        <v>276615.15999999997</v>
      </c>
      <c r="CF218" s="3">
        <v>0</v>
      </c>
      <c r="CG218" s="3">
        <v>0</v>
      </c>
      <c r="CH218" s="3">
        <v>276615.15999999997</v>
      </c>
      <c r="CI218" s="3">
        <v>274975.09000000003</v>
      </c>
      <c r="CJ218" s="3">
        <v>3323.04</v>
      </c>
      <c r="CK218" s="3">
        <v>0</v>
      </c>
      <c r="CL218" s="3">
        <v>0</v>
      </c>
      <c r="CM218" s="3">
        <v>3323.04</v>
      </c>
      <c r="CN218" s="3">
        <v>3389.14</v>
      </c>
      <c r="CO218" s="3">
        <v>96259.86</v>
      </c>
      <c r="CP218" s="3">
        <v>0</v>
      </c>
      <c r="CQ218" s="3">
        <v>0</v>
      </c>
      <c r="CR218" s="3">
        <v>96259.86</v>
      </c>
      <c r="CS218" s="3">
        <v>95215.11</v>
      </c>
      <c r="CT218" s="3">
        <v>91974.02</v>
      </c>
      <c r="CU218" s="3">
        <v>0</v>
      </c>
      <c r="CV218" s="3">
        <v>0</v>
      </c>
      <c r="CW218" s="3">
        <v>91974.02</v>
      </c>
      <c r="CX218" s="3">
        <v>91526.94</v>
      </c>
      <c r="CY218" s="3">
        <v>170141.66</v>
      </c>
      <c r="CZ218" s="3">
        <v>0</v>
      </c>
      <c r="DA218" s="3">
        <v>0</v>
      </c>
      <c r="DB218" s="3">
        <v>170141.66</v>
      </c>
      <c r="DC218" s="3">
        <v>168587.05</v>
      </c>
      <c r="DD218" s="3">
        <v>0</v>
      </c>
      <c r="DE218" s="3">
        <v>0</v>
      </c>
      <c r="DF218" s="3">
        <v>0</v>
      </c>
      <c r="DG218" s="3">
        <v>0</v>
      </c>
      <c r="DH218" s="3">
        <v>0</v>
      </c>
      <c r="DI218" s="3">
        <v>14132.65</v>
      </c>
      <c r="DJ218" s="3">
        <v>0</v>
      </c>
      <c r="DK218" s="3">
        <v>0</v>
      </c>
      <c r="DL218" s="3">
        <v>14132.65</v>
      </c>
      <c r="DM218" s="3">
        <v>13991.78</v>
      </c>
      <c r="DN218" s="3">
        <v>28610.92</v>
      </c>
      <c r="DO218" s="3">
        <v>0</v>
      </c>
      <c r="DP218" s="3">
        <v>0</v>
      </c>
      <c r="DQ218" s="3">
        <v>28610.92</v>
      </c>
      <c r="DR218" s="3">
        <v>28530.46</v>
      </c>
      <c r="DS218" s="3">
        <v>0</v>
      </c>
      <c r="DT218" s="3">
        <v>0</v>
      </c>
      <c r="DU218" s="3">
        <v>0</v>
      </c>
      <c r="DV218" s="3">
        <v>0</v>
      </c>
      <c r="DW218" s="3">
        <v>0</v>
      </c>
      <c r="DX218" s="3">
        <v>55624.6</v>
      </c>
      <c r="DY218" s="3">
        <v>-10380.799999999999</v>
      </c>
      <c r="DZ218" s="3">
        <v>0</v>
      </c>
      <c r="EA218" s="3">
        <v>45243.8</v>
      </c>
      <c r="EB218" s="3">
        <v>60312.76</v>
      </c>
      <c r="EC218" s="7">
        <v>2112204.04</v>
      </c>
      <c r="ED218" s="7">
        <v>-93838.54</v>
      </c>
      <c r="EE218" s="7">
        <v>0</v>
      </c>
      <c r="EF218" s="7">
        <v>2018365.5</v>
      </c>
      <c r="EG218" s="7">
        <v>2063439.54</v>
      </c>
      <c r="EH218" s="8">
        <f t="shared" si="14"/>
        <v>1.0223319512744347</v>
      </c>
      <c r="EI218" s="3">
        <v>250187.22</v>
      </c>
      <c r="EJ218" s="3">
        <v>-30089.57</v>
      </c>
      <c r="EK218" s="3">
        <v>0</v>
      </c>
      <c r="EL218" s="3">
        <v>220097.65</v>
      </c>
      <c r="EM218" s="3">
        <v>217793.25</v>
      </c>
      <c r="EN218" s="3">
        <v>0</v>
      </c>
      <c r="EO218" s="3">
        <v>0</v>
      </c>
      <c r="EP218" s="3">
        <v>0</v>
      </c>
      <c r="EQ218" s="3">
        <v>0</v>
      </c>
      <c r="ER218" s="3">
        <v>0</v>
      </c>
      <c r="ES218" s="3">
        <v>350335.06</v>
      </c>
      <c r="ET218" s="3">
        <v>-45110.63</v>
      </c>
      <c r="EU218" s="3">
        <v>0</v>
      </c>
      <c r="EV218" s="3">
        <v>305224.43</v>
      </c>
      <c r="EW218" s="3">
        <v>301688.92</v>
      </c>
      <c r="EX218" s="3">
        <v>0</v>
      </c>
      <c r="EY218" s="3">
        <v>0</v>
      </c>
      <c r="EZ218" s="3">
        <v>0</v>
      </c>
      <c r="FA218" s="3">
        <v>0</v>
      </c>
      <c r="FB218" s="3">
        <v>0</v>
      </c>
      <c r="FC218" s="3">
        <v>0</v>
      </c>
      <c r="FD218" s="3">
        <v>0</v>
      </c>
      <c r="FE218" s="3">
        <v>0</v>
      </c>
      <c r="FF218" s="3">
        <v>0</v>
      </c>
      <c r="FG218" s="3">
        <v>0</v>
      </c>
      <c r="FH218" s="3">
        <v>1363440.18</v>
      </c>
      <c r="FI218" s="3">
        <v>0</v>
      </c>
      <c r="FJ218" s="3">
        <v>0</v>
      </c>
      <c r="FK218" s="3">
        <v>1363440.18</v>
      </c>
      <c r="FL218" s="3">
        <v>1415944.33</v>
      </c>
      <c r="FM218" s="3">
        <v>148241.57999999999</v>
      </c>
      <c r="FN218" s="3">
        <v>-18638.34</v>
      </c>
      <c r="FO218" s="3">
        <v>0</v>
      </c>
      <c r="FP218" s="3">
        <v>129603.24</v>
      </c>
      <c r="FQ218" s="3">
        <v>128013.04</v>
      </c>
      <c r="FR218" s="3">
        <v>0</v>
      </c>
      <c r="FS218" s="3">
        <v>0</v>
      </c>
      <c r="FT218" s="3">
        <v>0</v>
      </c>
      <c r="FU218" s="3">
        <v>0</v>
      </c>
      <c r="FV218" s="3">
        <v>0</v>
      </c>
      <c r="FW218" s="9">
        <v>85524.12</v>
      </c>
      <c r="FX218" s="9">
        <v>-690.9</v>
      </c>
      <c r="FY218" s="9">
        <v>0</v>
      </c>
      <c r="FZ218" s="9">
        <v>84833.22</v>
      </c>
      <c r="GA218" s="9">
        <v>90213.87</v>
      </c>
      <c r="GB218" s="10">
        <f t="shared" si="15"/>
        <v>1.0634262144004436</v>
      </c>
      <c r="GC218" s="3">
        <v>0</v>
      </c>
      <c r="GD218" s="3">
        <v>0</v>
      </c>
      <c r="GE218" s="3">
        <v>0</v>
      </c>
      <c r="GF218" s="3">
        <v>0</v>
      </c>
      <c r="GG218" s="3">
        <v>0</v>
      </c>
      <c r="GH218" s="3">
        <v>0</v>
      </c>
      <c r="GI218" s="3">
        <v>0</v>
      </c>
      <c r="GJ218" s="3">
        <v>0</v>
      </c>
      <c r="GK218" s="3">
        <v>0</v>
      </c>
      <c r="GL218" s="3">
        <v>0</v>
      </c>
      <c r="GM218" s="3">
        <v>85524.12</v>
      </c>
      <c r="GN218" s="3">
        <v>-690.9</v>
      </c>
      <c r="GO218" s="3">
        <v>0</v>
      </c>
      <c r="GP218" s="3">
        <v>84833.22</v>
      </c>
      <c r="GQ218" s="3">
        <v>90213.87</v>
      </c>
    </row>
    <row r="219" spans="1:199" ht="15" customHeight="1" x14ac:dyDescent="0.25">
      <c r="A219" s="2" t="s">
        <v>185</v>
      </c>
      <c r="B219" s="2" t="s">
        <v>196</v>
      </c>
      <c r="C219" s="1"/>
      <c r="D219" s="2" t="s">
        <v>63</v>
      </c>
      <c r="E219" s="2" t="s">
        <v>194</v>
      </c>
      <c r="F219" s="3">
        <v>4547496.0599999996</v>
      </c>
      <c r="G219" s="3">
        <v>-7397.63</v>
      </c>
      <c r="H219" s="3">
        <v>0</v>
      </c>
      <c r="I219" s="3">
        <v>4540098.43</v>
      </c>
      <c r="J219" s="3">
        <v>4378791.67</v>
      </c>
      <c r="K219" s="4">
        <f t="shared" si="12"/>
        <v>0.96447064695026896</v>
      </c>
      <c r="L219" s="5">
        <v>1366674.68</v>
      </c>
      <c r="M219" s="5">
        <v>-7089.22</v>
      </c>
      <c r="N219" s="5">
        <v>0</v>
      </c>
      <c r="O219" s="5">
        <v>1359585.46</v>
      </c>
      <c r="P219" s="5">
        <v>1303951.54</v>
      </c>
      <c r="Q219" s="6">
        <f t="shared" si="13"/>
        <v>0.95908023317636837</v>
      </c>
      <c r="R219" s="3">
        <v>0</v>
      </c>
      <c r="S219" s="3">
        <v>0</v>
      </c>
      <c r="T219" s="3">
        <v>0</v>
      </c>
      <c r="U219" s="3">
        <v>0</v>
      </c>
      <c r="V219" s="3">
        <v>22757.49</v>
      </c>
      <c r="W219" s="3">
        <v>56912.72</v>
      </c>
      <c r="X219" s="3">
        <v>0</v>
      </c>
      <c r="Y219" s="3">
        <v>0</v>
      </c>
      <c r="Z219" s="3">
        <v>56912.72</v>
      </c>
      <c r="AA219" s="3">
        <v>53039.28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147448.14000000001</v>
      </c>
      <c r="AH219" s="3">
        <v>0</v>
      </c>
      <c r="AI219" s="3">
        <v>0</v>
      </c>
      <c r="AJ219" s="3">
        <v>147448.14000000001</v>
      </c>
      <c r="AK219" s="3">
        <v>132166.64000000001</v>
      </c>
      <c r="AL219" s="3">
        <v>43358.91</v>
      </c>
      <c r="AM219" s="3">
        <v>0</v>
      </c>
      <c r="AN219" s="3">
        <v>0</v>
      </c>
      <c r="AO219" s="3">
        <v>43358.91</v>
      </c>
      <c r="AP219" s="3">
        <v>40171.81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0</v>
      </c>
      <c r="BD219" s="3">
        <v>0</v>
      </c>
      <c r="BE219" s="3">
        <v>0</v>
      </c>
      <c r="BF219" s="3">
        <v>0</v>
      </c>
      <c r="BG219" s="3">
        <v>0</v>
      </c>
      <c r="BH219" s="3">
        <v>0</v>
      </c>
      <c r="BI219" s="3">
        <v>0</v>
      </c>
      <c r="BJ219" s="3">
        <v>0</v>
      </c>
      <c r="BK219" s="3">
        <v>0</v>
      </c>
      <c r="BL219" s="3">
        <v>0</v>
      </c>
      <c r="BM219" s="3">
        <v>0</v>
      </c>
      <c r="BN219" s="3">
        <v>0</v>
      </c>
      <c r="BO219" s="3">
        <v>0</v>
      </c>
      <c r="BP219" s="3">
        <v>15541.39</v>
      </c>
      <c r="BQ219" s="3">
        <v>0</v>
      </c>
      <c r="BR219" s="3">
        <v>0</v>
      </c>
      <c r="BS219" s="3">
        <v>15541.39</v>
      </c>
      <c r="BT219" s="3">
        <v>14877.03</v>
      </c>
      <c r="BU219" s="3">
        <v>45860.3</v>
      </c>
      <c r="BV219" s="3">
        <v>0</v>
      </c>
      <c r="BW219" s="3">
        <v>0</v>
      </c>
      <c r="BX219" s="3">
        <v>45860.3</v>
      </c>
      <c r="BY219" s="3">
        <v>42854.17</v>
      </c>
      <c r="BZ219" s="3">
        <v>278923.49</v>
      </c>
      <c r="CA219" s="3">
        <v>0</v>
      </c>
      <c r="CB219" s="3">
        <v>0</v>
      </c>
      <c r="CC219" s="3">
        <v>278923.49</v>
      </c>
      <c r="CD219" s="3">
        <v>260210.92</v>
      </c>
      <c r="CE219" s="3">
        <v>293366.90000000002</v>
      </c>
      <c r="CF219" s="3">
        <v>0</v>
      </c>
      <c r="CG219" s="3">
        <v>0</v>
      </c>
      <c r="CH219" s="3">
        <v>293366.90000000002</v>
      </c>
      <c r="CI219" s="3">
        <v>275787.40000000002</v>
      </c>
      <c r="CJ219" s="3">
        <v>3492.2</v>
      </c>
      <c r="CK219" s="3">
        <v>0</v>
      </c>
      <c r="CL219" s="3">
        <v>0</v>
      </c>
      <c r="CM219" s="3">
        <v>3492.2</v>
      </c>
      <c r="CN219" s="3">
        <v>3494.86</v>
      </c>
      <c r="CO219" s="3">
        <v>102092.58</v>
      </c>
      <c r="CP219" s="3">
        <v>0</v>
      </c>
      <c r="CQ219" s="3">
        <v>0</v>
      </c>
      <c r="CR219" s="3">
        <v>102092.58</v>
      </c>
      <c r="CS219" s="3">
        <v>95456.58</v>
      </c>
      <c r="CT219" s="3">
        <v>94862.48</v>
      </c>
      <c r="CU219" s="3">
        <v>0</v>
      </c>
      <c r="CV219" s="3">
        <v>0</v>
      </c>
      <c r="CW219" s="3">
        <v>94862.48</v>
      </c>
      <c r="CX219" s="3">
        <v>90882.57</v>
      </c>
      <c r="CY219" s="3">
        <v>180445.25</v>
      </c>
      <c r="CZ219" s="3">
        <v>0</v>
      </c>
      <c r="DA219" s="3">
        <v>0</v>
      </c>
      <c r="DB219" s="3">
        <v>180445.25</v>
      </c>
      <c r="DC219" s="3">
        <v>168615.51</v>
      </c>
      <c r="DD219" s="3">
        <v>0</v>
      </c>
      <c r="DE219" s="3">
        <v>0</v>
      </c>
      <c r="DF219" s="3">
        <v>0</v>
      </c>
      <c r="DG219" s="3">
        <v>0</v>
      </c>
      <c r="DH219" s="3">
        <v>0</v>
      </c>
      <c r="DI219" s="3">
        <v>26789.59</v>
      </c>
      <c r="DJ219" s="3">
        <v>0</v>
      </c>
      <c r="DK219" s="3">
        <v>0</v>
      </c>
      <c r="DL219" s="3">
        <v>26789.59</v>
      </c>
      <c r="DM219" s="3">
        <v>24998.07</v>
      </c>
      <c r="DN219" s="3">
        <v>24227.29</v>
      </c>
      <c r="DO219" s="3">
        <v>0</v>
      </c>
      <c r="DP219" s="3">
        <v>0</v>
      </c>
      <c r="DQ219" s="3">
        <v>24227.29</v>
      </c>
      <c r="DR219" s="3">
        <v>24002.84</v>
      </c>
      <c r="DS219" s="3">
        <v>0</v>
      </c>
      <c r="DT219" s="3">
        <v>0</v>
      </c>
      <c r="DU219" s="3">
        <v>0</v>
      </c>
      <c r="DV219" s="3">
        <v>0</v>
      </c>
      <c r="DW219" s="3">
        <v>0</v>
      </c>
      <c r="DX219" s="3">
        <v>53353.440000000002</v>
      </c>
      <c r="DY219" s="3">
        <v>-7089.22</v>
      </c>
      <c r="DZ219" s="3">
        <v>0</v>
      </c>
      <c r="EA219" s="3">
        <v>46264.22</v>
      </c>
      <c r="EB219" s="3">
        <v>54636.37</v>
      </c>
      <c r="EC219" s="7">
        <v>2801418.15</v>
      </c>
      <c r="ED219" s="7">
        <v>-30.979999999999801</v>
      </c>
      <c r="EE219" s="7">
        <v>0</v>
      </c>
      <c r="EF219" s="7">
        <v>2801387.17</v>
      </c>
      <c r="EG219" s="7">
        <v>2737898.34</v>
      </c>
      <c r="EH219" s="8">
        <f t="shared" si="14"/>
        <v>0.97733664568757195</v>
      </c>
      <c r="EI219" s="3">
        <v>488897.75</v>
      </c>
      <c r="EJ219" s="3">
        <v>-748.61</v>
      </c>
      <c r="EK219" s="3">
        <v>0</v>
      </c>
      <c r="EL219" s="3">
        <v>488149.14</v>
      </c>
      <c r="EM219" s="3">
        <v>430677.64</v>
      </c>
      <c r="EN219" s="3">
        <v>0</v>
      </c>
      <c r="EO219" s="3">
        <v>0</v>
      </c>
      <c r="EP219" s="3">
        <v>0</v>
      </c>
      <c r="EQ219" s="3">
        <v>0</v>
      </c>
      <c r="ER219" s="3">
        <v>0</v>
      </c>
      <c r="ES219" s="3">
        <v>685238.99</v>
      </c>
      <c r="ET219" s="3">
        <v>2050.1999999999998</v>
      </c>
      <c r="EU219" s="3">
        <v>0</v>
      </c>
      <c r="EV219" s="3">
        <v>687289.19</v>
      </c>
      <c r="EW219" s="3">
        <v>606825.26</v>
      </c>
      <c r="EX219" s="3">
        <v>0</v>
      </c>
      <c r="EY219" s="3">
        <v>0</v>
      </c>
      <c r="EZ219" s="3">
        <v>0</v>
      </c>
      <c r="FA219" s="3">
        <v>0</v>
      </c>
      <c r="FB219" s="3">
        <v>1030.6500000000001</v>
      </c>
      <c r="FC219" s="3">
        <v>0</v>
      </c>
      <c r="FD219" s="3">
        <v>0</v>
      </c>
      <c r="FE219" s="3">
        <v>0</v>
      </c>
      <c r="FF219" s="3">
        <v>0</v>
      </c>
      <c r="FG219" s="3">
        <v>1596.64</v>
      </c>
      <c r="FH219" s="3">
        <v>1337699.56</v>
      </c>
      <c r="FI219" s="3">
        <v>0</v>
      </c>
      <c r="FJ219" s="3">
        <v>0</v>
      </c>
      <c r="FK219" s="3">
        <v>1337699.56</v>
      </c>
      <c r="FL219" s="3">
        <v>1440905.64</v>
      </c>
      <c r="FM219" s="3">
        <v>289581.84999999998</v>
      </c>
      <c r="FN219" s="3">
        <v>-1332.57</v>
      </c>
      <c r="FO219" s="3">
        <v>0</v>
      </c>
      <c r="FP219" s="3">
        <v>288249.28000000003</v>
      </c>
      <c r="FQ219" s="3">
        <v>256862.51</v>
      </c>
      <c r="FR219" s="3">
        <v>0</v>
      </c>
      <c r="FS219" s="3">
        <v>0</v>
      </c>
      <c r="FT219" s="3">
        <v>0</v>
      </c>
      <c r="FU219" s="3">
        <v>0</v>
      </c>
      <c r="FV219" s="3">
        <v>0</v>
      </c>
      <c r="FW219" s="9">
        <v>379403.23</v>
      </c>
      <c r="FX219" s="9">
        <v>-277.43</v>
      </c>
      <c r="FY219" s="9">
        <v>0</v>
      </c>
      <c r="FZ219" s="9">
        <v>379125.8</v>
      </c>
      <c r="GA219" s="9">
        <v>336941.79</v>
      </c>
      <c r="GB219" s="10">
        <f t="shared" si="15"/>
        <v>0.8887334758014358</v>
      </c>
      <c r="GC219" s="3">
        <v>0</v>
      </c>
      <c r="GD219" s="3">
        <v>0</v>
      </c>
      <c r="GE219" s="3">
        <v>0</v>
      </c>
      <c r="GF219" s="3">
        <v>0</v>
      </c>
      <c r="GG219" s="3">
        <v>0</v>
      </c>
      <c r="GH219" s="3">
        <v>0</v>
      </c>
      <c r="GI219" s="3">
        <v>0</v>
      </c>
      <c r="GJ219" s="3">
        <v>0</v>
      </c>
      <c r="GK219" s="3">
        <v>0</v>
      </c>
      <c r="GL219" s="3">
        <v>0</v>
      </c>
      <c r="GM219" s="3">
        <v>379403.23</v>
      </c>
      <c r="GN219" s="3">
        <v>-277.43</v>
      </c>
      <c r="GO219" s="3">
        <v>0</v>
      </c>
      <c r="GP219" s="3">
        <v>379125.8</v>
      </c>
      <c r="GQ219" s="3">
        <v>336941.79</v>
      </c>
    </row>
    <row r="220" spans="1:199" ht="15" customHeight="1" x14ac:dyDescent="0.25">
      <c r="A220" s="2" t="s">
        <v>185</v>
      </c>
      <c r="B220" s="2" t="s">
        <v>98</v>
      </c>
      <c r="C220" s="1"/>
      <c r="D220" s="2" t="s">
        <v>63</v>
      </c>
      <c r="E220" s="2" t="s">
        <v>194</v>
      </c>
      <c r="F220" s="3">
        <v>1510409.31</v>
      </c>
      <c r="G220" s="3">
        <v>-40114.230000000003</v>
      </c>
      <c r="H220" s="3">
        <v>0</v>
      </c>
      <c r="I220" s="3">
        <v>1470295.08</v>
      </c>
      <c r="J220" s="3">
        <v>1384814.29</v>
      </c>
      <c r="K220" s="4">
        <f t="shared" si="12"/>
        <v>0.94186147314048008</v>
      </c>
      <c r="L220" s="5">
        <v>1113207.72</v>
      </c>
      <c r="M220" s="5">
        <v>-8887.7199999999993</v>
      </c>
      <c r="N220" s="5">
        <v>0</v>
      </c>
      <c r="O220" s="5">
        <v>1104320</v>
      </c>
      <c r="P220" s="5">
        <v>1048522.66</v>
      </c>
      <c r="Q220" s="6">
        <f t="shared" si="13"/>
        <v>0.94947357649956532</v>
      </c>
      <c r="R220" s="3">
        <v>0</v>
      </c>
      <c r="S220" s="3">
        <v>0</v>
      </c>
      <c r="T220" s="3">
        <v>0</v>
      </c>
      <c r="U220" s="3">
        <v>0</v>
      </c>
      <c r="V220" s="3">
        <v>6885.73</v>
      </c>
      <c r="W220" s="3">
        <v>18882.02</v>
      </c>
      <c r="X220" s="3">
        <v>0</v>
      </c>
      <c r="Y220" s="3">
        <v>0</v>
      </c>
      <c r="Z220" s="3">
        <v>18882.02</v>
      </c>
      <c r="AA220" s="3">
        <v>17686.689999999999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109722.88</v>
      </c>
      <c r="AH220" s="3">
        <v>0</v>
      </c>
      <c r="AI220" s="3">
        <v>0</v>
      </c>
      <c r="AJ220" s="3">
        <v>109722.88</v>
      </c>
      <c r="AK220" s="3">
        <v>102597.34</v>
      </c>
      <c r="AL220" s="3">
        <v>14374.64</v>
      </c>
      <c r="AM220" s="3">
        <v>0</v>
      </c>
      <c r="AN220" s="3">
        <v>0</v>
      </c>
      <c r="AO220" s="3">
        <v>14374.64</v>
      </c>
      <c r="AP220" s="3">
        <v>13471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0</v>
      </c>
      <c r="BF220" s="3">
        <v>0</v>
      </c>
      <c r="BG220" s="3">
        <v>0</v>
      </c>
      <c r="BH220" s="3">
        <v>0</v>
      </c>
      <c r="BI220" s="3">
        <v>0</v>
      </c>
      <c r="BJ220" s="3">
        <v>0</v>
      </c>
      <c r="BK220" s="3">
        <v>160260.59</v>
      </c>
      <c r="BL220" s="3">
        <v>0</v>
      </c>
      <c r="BM220" s="3">
        <v>0</v>
      </c>
      <c r="BN220" s="3">
        <v>160260.59</v>
      </c>
      <c r="BO220" s="3">
        <v>146414.07999999999</v>
      </c>
      <c r="BP220" s="3">
        <v>11346.05</v>
      </c>
      <c r="BQ220" s="3">
        <v>0</v>
      </c>
      <c r="BR220" s="3">
        <v>0</v>
      </c>
      <c r="BS220" s="3">
        <v>11346.05</v>
      </c>
      <c r="BT220" s="3">
        <v>10645.45</v>
      </c>
      <c r="BU220" s="3">
        <v>33913.81</v>
      </c>
      <c r="BV220" s="3">
        <v>0</v>
      </c>
      <c r="BW220" s="3">
        <v>0</v>
      </c>
      <c r="BX220" s="3">
        <v>33913.81</v>
      </c>
      <c r="BY220" s="3">
        <v>31801.06</v>
      </c>
      <c r="BZ220" s="3">
        <v>200313.36</v>
      </c>
      <c r="CA220" s="3">
        <v>0</v>
      </c>
      <c r="CB220" s="3">
        <v>0</v>
      </c>
      <c r="CC220" s="3">
        <v>200313.36</v>
      </c>
      <c r="CD220" s="3">
        <v>186837.2</v>
      </c>
      <c r="CE220" s="3">
        <v>216957.5</v>
      </c>
      <c r="CF220" s="3">
        <v>0</v>
      </c>
      <c r="CG220" s="3">
        <v>0</v>
      </c>
      <c r="CH220" s="3">
        <v>216957.5</v>
      </c>
      <c r="CI220" s="3">
        <v>203736.82</v>
      </c>
      <c r="CJ220" s="3">
        <v>2704.76</v>
      </c>
      <c r="CK220" s="3">
        <v>0</v>
      </c>
      <c r="CL220" s="3">
        <v>0</v>
      </c>
      <c r="CM220" s="3">
        <v>2704.76</v>
      </c>
      <c r="CN220" s="3">
        <v>2690.1</v>
      </c>
      <c r="CO220" s="3">
        <v>75479.929999999993</v>
      </c>
      <c r="CP220" s="3">
        <v>0</v>
      </c>
      <c r="CQ220" s="3">
        <v>0</v>
      </c>
      <c r="CR220" s="3">
        <v>75479.929999999993</v>
      </c>
      <c r="CS220" s="3">
        <v>70616.72</v>
      </c>
      <c r="CT220" s="3">
        <v>74440.58</v>
      </c>
      <c r="CU220" s="3">
        <v>0</v>
      </c>
      <c r="CV220" s="3">
        <v>0</v>
      </c>
      <c r="CW220" s="3">
        <v>74440.58</v>
      </c>
      <c r="CX220" s="3">
        <v>70884.67</v>
      </c>
      <c r="CY220" s="3">
        <v>133444.64000000001</v>
      </c>
      <c r="CZ220" s="3">
        <v>0</v>
      </c>
      <c r="DA220" s="3">
        <v>0</v>
      </c>
      <c r="DB220" s="3">
        <v>133444.64000000001</v>
      </c>
      <c r="DC220" s="3">
        <v>125241.88</v>
      </c>
      <c r="DD220" s="3">
        <v>0</v>
      </c>
      <c r="DE220" s="3">
        <v>0</v>
      </c>
      <c r="DF220" s="3">
        <v>0</v>
      </c>
      <c r="DG220" s="3">
        <v>0</v>
      </c>
      <c r="DH220" s="3">
        <v>0</v>
      </c>
      <c r="DI220" s="3">
        <v>8888.89</v>
      </c>
      <c r="DJ220" s="3">
        <v>0</v>
      </c>
      <c r="DK220" s="3">
        <v>0</v>
      </c>
      <c r="DL220" s="3">
        <v>8888.89</v>
      </c>
      <c r="DM220" s="3">
        <v>8331.16</v>
      </c>
      <c r="DN220" s="3">
        <v>22225.96</v>
      </c>
      <c r="DO220" s="3">
        <v>0</v>
      </c>
      <c r="DP220" s="3">
        <v>0</v>
      </c>
      <c r="DQ220" s="3">
        <v>22225.96</v>
      </c>
      <c r="DR220" s="3">
        <v>21137.26</v>
      </c>
      <c r="DS220" s="3">
        <v>0</v>
      </c>
      <c r="DT220" s="3">
        <v>0</v>
      </c>
      <c r="DU220" s="3">
        <v>0</v>
      </c>
      <c r="DV220" s="3">
        <v>0</v>
      </c>
      <c r="DW220" s="3">
        <v>0</v>
      </c>
      <c r="DX220" s="3">
        <v>30252.11</v>
      </c>
      <c r="DY220" s="3">
        <v>-8887.7199999999993</v>
      </c>
      <c r="DZ220" s="3">
        <v>0</v>
      </c>
      <c r="EA220" s="3">
        <v>21364.39</v>
      </c>
      <c r="EB220" s="3">
        <v>29545.5</v>
      </c>
      <c r="EC220" s="7">
        <v>391267.79</v>
      </c>
      <c r="ED220" s="7">
        <v>-31226.51</v>
      </c>
      <c r="EE220" s="7">
        <v>0</v>
      </c>
      <c r="EF220" s="7">
        <v>360041.28</v>
      </c>
      <c r="EG220" s="7">
        <v>332241.83</v>
      </c>
      <c r="EH220" s="8">
        <f t="shared" si="14"/>
        <v>0.92278815917996959</v>
      </c>
      <c r="EI220" s="3">
        <v>247154.62</v>
      </c>
      <c r="EJ220" s="3">
        <v>-19918.11</v>
      </c>
      <c r="EK220" s="3">
        <v>0</v>
      </c>
      <c r="EL220" s="3">
        <v>227236.51</v>
      </c>
      <c r="EM220" s="3">
        <v>209577.69</v>
      </c>
      <c r="EN220" s="3">
        <v>0</v>
      </c>
      <c r="EO220" s="3">
        <v>0</v>
      </c>
      <c r="EP220" s="3">
        <v>0</v>
      </c>
      <c r="EQ220" s="3">
        <v>0</v>
      </c>
      <c r="ER220" s="3">
        <v>0</v>
      </c>
      <c r="ES220" s="3">
        <v>0</v>
      </c>
      <c r="ET220" s="3">
        <v>0</v>
      </c>
      <c r="EU220" s="3">
        <v>0</v>
      </c>
      <c r="EV220" s="3">
        <v>0</v>
      </c>
      <c r="EW220" s="3">
        <v>0</v>
      </c>
      <c r="EX220" s="3">
        <v>0</v>
      </c>
      <c r="EY220" s="3">
        <v>0</v>
      </c>
      <c r="EZ220" s="3">
        <v>0</v>
      </c>
      <c r="FA220" s="3">
        <v>0</v>
      </c>
      <c r="FB220" s="3">
        <v>0</v>
      </c>
      <c r="FC220" s="3">
        <v>0</v>
      </c>
      <c r="FD220" s="3">
        <v>0</v>
      </c>
      <c r="FE220" s="3">
        <v>0</v>
      </c>
      <c r="FF220" s="3">
        <v>0</v>
      </c>
      <c r="FG220" s="3">
        <v>0</v>
      </c>
      <c r="FH220" s="3">
        <v>0</v>
      </c>
      <c r="FI220" s="3">
        <v>0</v>
      </c>
      <c r="FJ220" s="3">
        <v>0</v>
      </c>
      <c r="FK220" s="3">
        <v>0</v>
      </c>
      <c r="FL220" s="3">
        <v>0</v>
      </c>
      <c r="FM220" s="3">
        <v>144113.17000000001</v>
      </c>
      <c r="FN220" s="3">
        <v>-11308.4</v>
      </c>
      <c r="FO220" s="3">
        <v>0</v>
      </c>
      <c r="FP220" s="3">
        <v>132804.76999999999</v>
      </c>
      <c r="FQ220" s="3">
        <v>122664.14</v>
      </c>
      <c r="FR220" s="3">
        <v>0</v>
      </c>
      <c r="FS220" s="3">
        <v>0</v>
      </c>
      <c r="FT220" s="3">
        <v>0</v>
      </c>
      <c r="FU220" s="3">
        <v>0</v>
      </c>
      <c r="FV220" s="3">
        <v>0</v>
      </c>
      <c r="FW220" s="9">
        <v>5933.8</v>
      </c>
      <c r="FX220" s="9">
        <v>0</v>
      </c>
      <c r="FY220" s="9">
        <v>0</v>
      </c>
      <c r="FZ220" s="9">
        <v>5933.8</v>
      </c>
      <c r="GA220" s="9">
        <v>4049.8</v>
      </c>
      <c r="GB220" s="10">
        <f t="shared" si="15"/>
        <v>0.68249688226768679</v>
      </c>
      <c r="GC220" s="3">
        <v>0</v>
      </c>
      <c r="GD220" s="3">
        <v>0</v>
      </c>
      <c r="GE220" s="3">
        <v>0</v>
      </c>
      <c r="GF220" s="3">
        <v>0</v>
      </c>
      <c r="GG220" s="3">
        <v>0</v>
      </c>
      <c r="GH220" s="3">
        <v>0</v>
      </c>
      <c r="GI220" s="3">
        <v>0</v>
      </c>
      <c r="GJ220" s="3">
        <v>0</v>
      </c>
      <c r="GK220" s="3">
        <v>0</v>
      </c>
      <c r="GL220" s="3">
        <v>0</v>
      </c>
      <c r="GM220" s="3">
        <v>5933.8</v>
      </c>
      <c r="GN220" s="3">
        <v>0</v>
      </c>
      <c r="GO220" s="3">
        <v>0</v>
      </c>
      <c r="GP220" s="3">
        <v>5933.8</v>
      </c>
      <c r="GQ220" s="3">
        <v>4049.8</v>
      </c>
    </row>
    <row r="221" spans="1:199" ht="15" customHeight="1" x14ac:dyDescent="0.25">
      <c r="A221" s="2" t="s">
        <v>185</v>
      </c>
      <c r="B221" s="2" t="s">
        <v>197</v>
      </c>
      <c r="C221" s="1"/>
      <c r="D221" s="2" t="s">
        <v>63</v>
      </c>
      <c r="E221" s="2" t="s">
        <v>194</v>
      </c>
      <c r="F221" s="3">
        <v>2672905.39</v>
      </c>
      <c r="G221" s="3">
        <v>-21424.49</v>
      </c>
      <c r="H221" s="3">
        <v>0</v>
      </c>
      <c r="I221" s="3">
        <v>2651480.9</v>
      </c>
      <c r="J221" s="3">
        <v>2383376.65</v>
      </c>
      <c r="K221" s="4">
        <f t="shared" si="12"/>
        <v>0.89888509096935221</v>
      </c>
      <c r="L221" s="5">
        <v>917359.09</v>
      </c>
      <c r="M221" s="5">
        <v>-11631.51</v>
      </c>
      <c r="N221" s="5">
        <v>0</v>
      </c>
      <c r="O221" s="5">
        <v>905727.58</v>
      </c>
      <c r="P221" s="5">
        <v>854658.34</v>
      </c>
      <c r="Q221" s="6">
        <f t="shared" si="13"/>
        <v>0.94361523141428461</v>
      </c>
      <c r="R221" s="3">
        <v>0</v>
      </c>
      <c r="S221" s="3">
        <v>0</v>
      </c>
      <c r="T221" s="3">
        <v>0</v>
      </c>
      <c r="U221" s="3">
        <v>0</v>
      </c>
      <c r="V221" s="3">
        <v>9234.39</v>
      </c>
      <c r="W221" s="3">
        <v>21667.83</v>
      </c>
      <c r="X221" s="3">
        <v>0</v>
      </c>
      <c r="Y221" s="3">
        <v>0</v>
      </c>
      <c r="Z221" s="3">
        <v>21667.83</v>
      </c>
      <c r="AA221" s="3">
        <v>19805.97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103492.98</v>
      </c>
      <c r="AH221" s="3">
        <v>0</v>
      </c>
      <c r="AI221" s="3">
        <v>0</v>
      </c>
      <c r="AJ221" s="3">
        <v>103492.98</v>
      </c>
      <c r="AK221" s="3">
        <v>95045.37</v>
      </c>
      <c r="AL221" s="3">
        <v>16501.21</v>
      </c>
      <c r="AM221" s="3">
        <v>0</v>
      </c>
      <c r="AN221" s="3">
        <v>0</v>
      </c>
      <c r="AO221" s="3">
        <v>16501.21</v>
      </c>
      <c r="AP221" s="3">
        <v>14848.76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0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0</v>
      </c>
      <c r="BO221" s="3">
        <v>0</v>
      </c>
      <c r="BP221" s="3">
        <v>4239.72</v>
      </c>
      <c r="BQ221" s="3">
        <v>0</v>
      </c>
      <c r="BR221" s="3">
        <v>0</v>
      </c>
      <c r="BS221" s="3">
        <v>4239.72</v>
      </c>
      <c r="BT221" s="3">
        <v>3530.91</v>
      </c>
      <c r="BU221" s="3">
        <v>32407.84</v>
      </c>
      <c r="BV221" s="3">
        <v>0</v>
      </c>
      <c r="BW221" s="3">
        <v>0</v>
      </c>
      <c r="BX221" s="3">
        <v>32407.84</v>
      </c>
      <c r="BY221" s="3">
        <v>29710.48</v>
      </c>
      <c r="BZ221" s="3">
        <v>195065.29</v>
      </c>
      <c r="CA221" s="3">
        <v>0</v>
      </c>
      <c r="CB221" s="3">
        <v>0</v>
      </c>
      <c r="CC221" s="3">
        <v>195065.29</v>
      </c>
      <c r="CD221" s="3">
        <v>179120.37</v>
      </c>
      <c r="CE221" s="3">
        <v>207297.4</v>
      </c>
      <c r="CF221" s="3">
        <v>0</v>
      </c>
      <c r="CG221" s="3">
        <v>0</v>
      </c>
      <c r="CH221" s="3">
        <v>207297.4</v>
      </c>
      <c r="CI221" s="3">
        <v>192140.04</v>
      </c>
      <c r="CJ221" s="3">
        <v>2443.86</v>
      </c>
      <c r="CK221" s="3">
        <v>0</v>
      </c>
      <c r="CL221" s="3">
        <v>0</v>
      </c>
      <c r="CM221" s="3">
        <v>2443.86</v>
      </c>
      <c r="CN221" s="3">
        <v>2392.02</v>
      </c>
      <c r="CO221" s="3">
        <v>72162.16</v>
      </c>
      <c r="CP221" s="3">
        <v>0</v>
      </c>
      <c r="CQ221" s="3">
        <v>0</v>
      </c>
      <c r="CR221" s="3">
        <v>72162.16</v>
      </c>
      <c r="CS221" s="3">
        <v>65640.990000000005</v>
      </c>
      <c r="CT221" s="3">
        <v>67645.78</v>
      </c>
      <c r="CU221" s="3">
        <v>0</v>
      </c>
      <c r="CV221" s="3">
        <v>0</v>
      </c>
      <c r="CW221" s="3">
        <v>67645.78</v>
      </c>
      <c r="CX221" s="3">
        <v>61500.4</v>
      </c>
      <c r="CY221" s="3">
        <v>127508.56</v>
      </c>
      <c r="CZ221" s="3">
        <v>0</v>
      </c>
      <c r="DA221" s="3">
        <v>0</v>
      </c>
      <c r="DB221" s="3">
        <v>127508.56</v>
      </c>
      <c r="DC221" s="3">
        <v>116380.32</v>
      </c>
      <c r="DD221" s="3">
        <v>0</v>
      </c>
      <c r="DE221" s="3">
        <v>0</v>
      </c>
      <c r="DF221" s="3">
        <v>0</v>
      </c>
      <c r="DG221" s="3">
        <v>0</v>
      </c>
      <c r="DH221" s="3">
        <v>0</v>
      </c>
      <c r="DI221" s="3">
        <v>10203.09</v>
      </c>
      <c r="DJ221" s="3">
        <v>0</v>
      </c>
      <c r="DK221" s="3">
        <v>0</v>
      </c>
      <c r="DL221" s="3">
        <v>10203.09</v>
      </c>
      <c r="DM221" s="3">
        <v>9324.93</v>
      </c>
      <c r="DN221" s="3">
        <v>21432.11</v>
      </c>
      <c r="DO221" s="3">
        <v>0</v>
      </c>
      <c r="DP221" s="3">
        <v>0</v>
      </c>
      <c r="DQ221" s="3">
        <v>21432.11</v>
      </c>
      <c r="DR221" s="3">
        <v>19750.3</v>
      </c>
      <c r="DS221" s="3">
        <v>0</v>
      </c>
      <c r="DT221" s="3">
        <v>0</v>
      </c>
      <c r="DU221" s="3">
        <v>0</v>
      </c>
      <c r="DV221" s="3">
        <v>0</v>
      </c>
      <c r="DW221" s="3">
        <v>0</v>
      </c>
      <c r="DX221" s="3">
        <v>35291.26</v>
      </c>
      <c r="DY221" s="3">
        <v>-11631.51</v>
      </c>
      <c r="DZ221" s="3">
        <v>0</v>
      </c>
      <c r="EA221" s="3">
        <v>23659.75</v>
      </c>
      <c r="EB221" s="3">
        <v>36233.089999999997</v>
      </c>
      <c r="EC221" s="7">
        <v>1640989.04</v>
      </c>
      <c r="ED221" s="7">
        <v>-9792.98</v>
      </c>
      <c r="EE221" s="7">
        <v>0</v>
      </c>
      <c r="EF221" s="7">
        <v>1631196.06</v>
      </c>
      <c r="EG221" s="7">
        <v>1437168.92</v>
      </c>
      <c r="EH221" s="8">
        <f t="shared" si="14"/>
        <v>0.88105222618058543</v>
      </c>
      <c r="EI221" s="3">
        <v>238690.91</v>
      </c>
      <c r="EJ221" s="3">
        <v>-4221.95</v>
      </c>
      <c r="EK221" s="3">
        <v>0</v>
      </c>
      <c r="EL221" s="3">
        <v>234468.96</v>
      </c>
      <c r="EM221" s="3">
        <v>207090.85</v>
      </c>
      <c r="EN221" s="3">
        <v>0</v>
      </c>
      <c r="EO221" s="3">
        <v>0</v>
      </c>
      <c r="EP221" s="3">
        <v>0</v>
      </c>
      <c r="EQ221" s="3">
        <v>0</v>
      </c>
      <c r="ER221" s="3">
        <v>0</v>
      </c>
      <c r="ES221" s="3">
        <v>348549.85</v>
      </c>
      <c r="ET221" s="3">
        <v>-1899.2</v>
      </c>
      <c r="EU221" s="3">
        <v>0</v>
      </c>
      <c r="EV221" s="3">
        <v>346650.65</v>
      </c>
      <c r="EW221" s="3">
        <v>306995.74</v>
      </c>
      <c r="EX221" s="3">
        <v>0</v>
      </c>
      <c r="EY221" s="3">
        <v>0</v>
      </c>
      <c r="EZ221" s="3">
        <v>0</v>
      </c>
      <c r="FA221" s="3">
        <v>0</v>
      </c>
      <c r="FB221" s="3">
        <v>822.58</v>
      </c>
      <c r="FC221" s="3">
        <v>0</v>
      </c>
      <c r="FD221" s="3">
        <v>0</v>
      </c>
      <c r="FE221" s="3">
        <v>0</v>
      </c>
      <c r="FF221" s="3">
        <v>0</v>
      </c>
      <c r="FG221" s="3">
        <v>1362.45</v>
      </c>
      <c r="FH221" s="3">
        <v>916449.46</v>
      </c>
      <c r="FI221" s="3">
        <v>0</v>
      </c>
      <c r="FJ221" s="3">
        <v>0</v>
      </c>
      <c r="FK221" s="3">
        <v>916449.46</v>
      </c>
      <c r="FL221" s="3">
        <v>801748.93</v>
      </c>
      <c r="FM221" s="3">
        <v>137298.82</v>
      </c>
      <c r="FN221" s="3">
        <v>-3671.83</v>
      </c>
      <c r="FO221" s="3">
        <v>0</v>
      </c>
      <c r="FP221" s="3">
        <v>133626.99</v>
      </c>
      <c r="FQ221" s="3">
        <v>119148.37</v>
      </c>
      <c r="FR221" s="3">
        <v>0</v>
      </c>
      <c r="FS221" s="3">
        <v>0</v>
      </c>
      <c r="FT221" s="3">
        <v>0</v>
      </c>
      <c r="FU221" s="3">
        <v>0</v>
      </c>
      <c r="FV221" s="3">
        <v>0</v>
      </c>
      <c r="FW221" s="9">
        <v>114557.26</v>
      </c>
      <c r="FX221" s="9">
        <v>0</v>
      </c>
      <c r="FY221" s="9">
        <v>0</v>
      </c>
      <c r="FZ221" s="9">
        <v>114557.26</v>
      </c>
      <c r="GA221" s="9">
        <v>91549.39</v>
      </c>
      <c r="GB221" s="10">
        <f t="shared" si="15"/>
        <v>0.79915834229973726</v>
      </c>
      <c r="GC221" s="3">
        <v>0</v>
      </c>
      <c r="GD221" s="3">
        <v>0</v>
      </c>
      <c r="GE221" s="3">
        <v>0</v>
      </c>
      <c r="GF221" s="3">
        <v>0</v>
      </c>
      <c r="GG221" s="3">
        <v>0</v>
      </c>
      <c r="GH221" s="3">
        <v>0</v>
      </c>
      <c r="GI221" s="3">
        <v>0</v>
      </c>
      <c r="GJ221" s="3">
        <v>0</v>
      </c>
      <c r="GK221" s="3">
        <v>0</v>
      </c>
      <c r="GL221" s="3">
        <v>0</v>
      </c>
      <c r="GM221" s="3">
        <v>114557.26</v>
      </c>
      <c r="GN221" s="3">
        <v>0</v>
      </c>
      <c r="GO221" s="3">
        <v>0</v>
      </c>
      <c r="GP221" s="3">
        <v>114557.26</v>
      </c>
      <c r="GQ221" s="3">
        <v>91549.39</v>
      </c>
    </row>
    <row r="222" spans="1:199" ht="15" customHeight="1" x14ac:dyDescent="0.25">
      <c r="A222" s="2" t="s">
        <v>185</v>
      </c>
      <c r="B222" s="2" t="s">
        <v>198</v>
      </c>
      <c r="C222" s="1"/>
      <c r="D222" s="2" t="s">
        <v>63</v>
      </c>
      <c r="E222" s="2" t="s">
        <v>194</v>
      </c>
      <c r="F222" s="3">
        <v>7924887.5499999998</v>
      </c>
      <c r="G222" s="3">
        <v>-111736.68</v>
      </c>
      <c r="H222" s="3">
        <v>0</v>
      </c>
      <c r="I222" s="3">
        <v>7813150.8700000001</v>
      </c>
      <c r="J222" s="3">
        <v>7444188.5899999999</v>
      </c>
      <c r="K222" s="4">
        <f t="shared" si="12"/>
        <v>0.9527767623921487</v>
      </c>
      <c r="L222" s="5">
        <v>2443929.9</v>
      </c>
      <c r="M222" s="5">
        <v>2456.3000000000002</v>
      </c>
      <c r="N222" s="5">
        <v>0</v>
      </c>
      <c r="O222" s="5">
        <v>2446386.2000000002</v>
      </c>
      <c r="P222" s="5">
        <v>2354942.85</v>
      </c>
      <c r="Q222" s="6">
        <f t="shared" si="13"/>
        <v>0.96262104895784639</v>
      </c>
      <c r="R222" s="3">
        <v>0</v>
      </c>
      <c r="S222" s="3">
        <v>0</v>
      </c>
      <c r="T222" s="3">
        <v>0</v>
      </c>
      <c r="U222" s="3">
        <v>0</v>
      </c>
      <c r="V222" s="3">
        <v>36729.86</v>
      </c>
      <c r="W222" s="3">
        <v>24845.56</v>
      </c>
      <c r="X222" s="3">
        <v>21.33</v>
      </c>
      <c r="Y222" s="3">
        <v>0</v>
      </c>
      <c r="Z222" s="3">
        <v>24866.89</v>
      </c>
      <c r="AA222" s="3">
        <v>24037.17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261907.37</v>
      </c>
      <c r="AH222" s="3">
        <v>488.58</v>
      </c>
      <c r="AI222" s="3">
        <v>0</v>
      </c>
      <c r="AJ222" s="3">
        <v>262395.95</v>
      </c>
      <c r="AK222" s="3">
        <v>237606.43</v>
      </c>
      <c r="AL222" s="3">
        <v>18819.849999999999</v>
      </c>
      <c r="AM222" s="3">
        <v>16.87</v>
      </c>
      <c r="AN222" s="3">
        <v>0</v>
      </c>
      <c r="AO222" s="3">
        <v>18836.72</v>
      </c>
      <c r="AP222" s="3">
        <v>18167.97</v>
      </c>
      <c r="AQ222" s="3">
        <v>0</v>
      </c>
      <c r="AR222" s="3">
        <v>0</v>
      </c>
      <c r="AS222" s="3">
        <v>0</v>
      </c>
      <c r="AT222" s="3">
        <v>0</v>
      </c>
      <c r="AU222" s="3">
        <v>517.91999999999996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v>0</v>
      </c>
      <c r="BG222" s="3">
        <v>0</v>
      </c>
      <c r="BH222" s="3">
        <v>0</v>
      </c>
      <c r="BI222" s="3">
        <v>0</v>
      </c>
      <c r="BJ222" s="3">
        <v>0</v>
      </c>
      <c r="BK222" s="3">
        <v>230871.53</v>
      </c>
      <c r="BL222" s="3">
        <v>240.47</v>
      </c>
      <c r="BM222" s="3">
        <v>0</v>
      </c>
      <c r="BN222" s="3">
        <v>231112</v>
      </c>
      <c r="BO222" s="3">
        <v>217161.60000000001</v>
      </c>
      <c r="BP222" s="3">
        <v>17033.439999999999</v>
      </c>
      <c r="BQ222" s="3">
        <v>-6.72</v>
      </c>
      <c r="BR222" s="3">
        <v>0</v>
      </c>
      <c r="BS222" s="3">
        <v>17026.72</v>
      </c>
      <c r="BT222" s="3">
        <v>17327.25</v>
      </c>
      <c r="BU222" s="3">
        <v>82629.78</v>
      </c>
      <c r="BV222" s="3">
        <v>74.81</v>
      </c>
      <c r="BW222" s="3">
        <v>0</v>
      </c>
      <c r="BX222" s="3">
        <v>82704.59</v>
      </c>
      <c r="BY222" s="3">
        <v>79379.759999999995</v>
      </c>
      <c r="BZ222" s="3">
        <v>524272.17</v>
      </c>
      <c r="CA222" s="3">
        <v>386.19</v>
      </c>
      <c r="CB222" s="3">
        <v>0</v>
      </c>
      <c r="CC222" s="3">
        <v>524658.36</v>
      </c>
      <c r="CD222" s="3">
        <v>527278.47</v>
      </c>
      <c r="CE222" s="3">
        <v>528505.72</v>
      </c>
      <c r="CF222" s="3">
        <v>483.25</v>
      </c>
      <c r="CG222" s="3">
        <v>0</v>
      </c>
      <c r="CH222" s="3">
        <v>528988.97</v>
      </c>
      <c r="CI222" s="3">
        <v>480519.03</v>
      </c>
      <c r="CJ222" s="3">
        <v>5270.11</v>
      </c>
      <c r="CK222" s="3">
        <v>0</v>
      </c>
      <c r="CL222" s="3">
        <v>0</v>
      </c>
      <c r="CM222" s="3">
        <v>5270.11</v>
      </c>
      <c r="CN222" s="3">
        <v>5156.3999999999996</v>
      </c>
      <c r="CO222" s="3">
        <v>184040.16</v>
      </c>
      <c r="CP222" s="3">
        <v>160.33000000000001</v>
      </c>
      <c r="CQ222" s="3">
        <v>0</v>
      </c>
      <c r="CR222" s="3">
        <v>184200.49</v>
      </c>
      <c r="CS222" s="3">
        <v>175395.25</v>
      </c>
      <c r="CT222" s="3">
        <v>148711.37</v>
      </c>
      <c r="CU222" s="3">
        <v>211.45</v>
      </c>
      <c r="CV222" s="3">
        <v>0</v>
      </c>
      <c r="CW222" s="3">
        <v>148922.82</v>
      </c>
      <c r="CX222" s="3">
        <v>136291.57999999999</v>
      </c>
      <c r="CY222" s="3">
        <v>325091.27</v>
      </c>
      <c r="CZ222" s="3">
        <v>296.19</v>
      </c>
      <c r="DA222" s="3">
        <v>0</v>
      </c>
      <c r="DB222" s="3">
        <v>325387.46000000002</v>
      </c>
      <c r="DC222" s="3">
        <v>305677.28000000003</v>
      </c>
      <c r="DD222" s="3">
        <v>0</v>
      </c>
      <c r="DE222" s="3">
        <v>0</v>
      </c>
      <c r="DF222" s="3">
        <v>0</v>
      </c>
      <c r="DG222" s="3">
        <v>0</v>
      </c>
      <c r="DH222" s="3">
        <v>0</v>
      </c>
      <c r="DI222" s="3">
        <v>11652.96</v>
      </c>
      <c r="DJ222" s="3">
        <v>10.61</v>
      </c>
      <c r="DK222" s="3">
        <v>0</v>
      </c>
      <c r="DL222" s="3">
        <v>11663.57</v>
      </c>
      <c r="DM222" s="3">
        <v>11342.71</v>
      </c>
      <c r="DN222" s="3">
        <v>49815.34</v>
      </c>
      <c r="DO222" s="3">
        <v>45.81</v>
      </c>
      <c r="DP222" s="3">
        <v>0</v>
      </c>
      <c r="DQ222" s="3">
        <v>49861.15</v>
      </c>
      <c r="DR222" s="3">
        <v>47723.96</v>
      </c>
      <c r="DS222" s="3">
        <v>30463.27</v>
      </c>
      <c r="DT222" s="3">
        <v>27.13</v>
      </c>
      <c r="DU222" s="3">
        <v>0</v>
      </c>
      <c r="DV222" s="3">
        <v>30490.400000000001</v>
      </c>
      <c r="DW222" s="3">
        <v>31350.03</v>
      </c>
      <c r="DX222" s="3">
        <v>0</v>
      </c>
      <c r="DY222" s="3">
        <v>0</v>
      </c>
      <c r="DZ222" s="3">
        <v>0</v>
      </c>
      <c r="EA222" s="3">
        <v>0</v>
      </c>
      <c r="EB222" s="3">
        <v>3280.18</v>
      </c>
      <c r="EC222" s="7">
        <v>4789866.32</v>
      </c>
      <c r="ED222" s="7">
        <v>-111393.34</v>
      </c>
      <c r="EE222" s="7">
        <v>0</v>
      </c>
      <c r="EF222" s="7">
        <v>4678472.9800000004</v>
      </c>
      <c r="EG222" s="7">
        <v>4465319.04</v>
      </c>
      <c r="EH222" s="8">
        <f t="shared" si="14"/>
        <v>0.95443942053075603</v>
      </c>
      <c r="EI222" s="3">
        <v>988827.73</v>
      </c>
      <c r="EJ222" s="3">
        <v>-11189.13</v>
      </c>
      <c r="EK222" s="3">
        <v>0</v>
      </c>
      <c r="EL222" s="3">
        <v>977638.6</v>
      </c>
      <c r="EM222" s="3">
        <v>912841.35</v>
      </c>
      <c r="EN222" s="3">
        <v>0</v>
      </c>
      <c r="EO222" s="3">
        <v>0</v>
      </c>
      <c r="EP222" s="3">
        <v>0</v>
      </c>
      <c r="EQ222" s="3">
        <v>0</v>
      </c>
      <c r="ER222" s="3">
        <v>0</v>
      </c>
      <c r="ES222" s="3">
        <v>1406566.09</v>
      </c>
      <c r="ET222" s="3">
        <v>-19650.310000000001</v>
      </c>
      <c r="EU222" s="3">
        <v>0</v>
      </c>
      <c r="EV222" s="3">
        <v>1386915.78</v>
      </c>
      <c r="EW222" s="3">
        <v>1297488.1399999999</v>
      </c>
      <c r="EX222" s="3">
        <v>0</v>
      </c>
      <c r="EY222" s="3">
        <v>0</v>
      </c>
      <c r="EZ222" s="3">
        <v>0</v>
      </c>
      <c r="FA222" s="3">
        <v>0</v>
      </c>
      <c r="FB222" s="3">
        <v>4118.04</v>
      </c>
      <c r="FC222" s="3">
        <v>0</v>
      </c>
      <c r="FD222" s="3">
        <v>0</v>
      </c>
      <c r="FE222" s="3">
        <v>0</v>
      </c>
      <c r="FF222" s="3">
        <v>0</v>
      </c>
      <c r="FG222" s="3">
        <v>6420.53</v>
      </c>
      <c r="FH222" s="3">
        <v>1616676.99</v>
      </c>
      <c r="FI222" s="3">
        <v>-220.96</v>
      </c>
      <c r="FJ222" s="3">
        <v>0</v>
      </c>
      <c r="FK222" s="3">
        <v>1616456.03</v>
      </c>
      <c r="FL222" s="3">
        <v>1571646.96</v>
      </c>
      <c r="FM222" s="3">
        <v>579741.48</v>
      </c>
      <c r="FN222" s="3">
        <v>-5493.17</v>
      </c>
      <c r="FO222" s="3">
        <v>0</v>
      </c>
      <c r="FP222" s="3">
        <v>574248.31000000006</v>
      </c>
      <c r="FQ222" s="3">
        <v>538082.18999999994</v>
      </c>
      <c r="FR222" s="3">
        <v>198054.03</v>
      </c>
      <c r="FS222" s="3">
        <v>-74839.77</v>
      </c>
      <c r="FT222" s="3">
        <v>0</v>
      </c>
      <c r="FU222" s="3">
        <v>123214.26</v>
      </c>
      <c r="FV222" s="3">
        <v>134721.82999999999</v>
      </c>
      <c r="FW222" s="9">
        <v>691091.33</v>
      </c>
      <c r="FX222" s="9">
        <v>-2799.64</v>
      </c>
      <c r="FY222" s="9">
        <v>0</v>
      </c>
      <c r="FZ222" s="9">
        <v>688291.69</v>
      </c>
      <c r="GA222" s="9">
        <v>623926.69999999995</v>
      </c>
      <c r="GB222" s="10">
        <f t="shared" si="15"/>
        <v>0.90648588246067596</v>
      </c>
      <c r="GC222" s="3">
        <v>0</v>
      </c>
      <c r="GD222" s="3">
        <v>0</v>
      </c>
      <c r="GE222" s="3">
        <v>0</v>
      </c>
      <c r="GF222" s="3">
        <v>0</v>
      </c>
      <c r="GG222" s="3">
        <v>0</v>
      </c>
      <c r="GH222" s="3">
        <v>0</v>
      </c>
      <c r="GI222" s="3">
        <v>0</v>
      </c>
      <c r="GJ222" s="3">
        <v>0</v>
      </c>
      <c r="GK222" s="3">
        <v>0</v>
      </c>
      <c r="GL222" s="3">
        <v>0</v>
      </c>
      <c r="GM222" s="3">
        <v>691091.33</v>
      </c>
      <c r="GN222" s="3">
        <v>-2799.64</v>
      </c>
      <c r="GO222" s="3">
        <v>0</v>
      </c>
      <c r="GP222" s="3">
        <v>688291.69</v>
      </c>
      <c r="GQ222" s="3">
        <v>623926.69999999995</v>
      </c>
    </row>
    <row r="223" spans="1:199" ht="15" customHeight="1" x14ac:dyDescent="0.25">
      <c r="A223" s="2" t="s">
        <v>185</v>
      </c>
      <c r="B223" s="2" t="s">
        <v>199</v>
      </c>
      <c r="C223" s="1"/>
      <c r="D223" s="2" t="s">
        <v>55</v>
      </c>
      <c r="E223" s="2" t="s">
        <v>200</v>
      </c>
      <c r="F223" s="3">
        <v>5440502.5099999998</v>
      </c>
      <c r="G223" s="3">
        <v>-41463.230000000003</v>
      </c>
      <c r="H223" s="3">
        <v>15989.33</v>
      </c>
      <c r="I223" s="3">
        <v>5383049.9500000002</v>
      </c>
      <c r="J223" s="3">
        <v>5516257.0700000003</v>
      </c>
      <c r="K223" s="4">
        <f t="shared" si="12"/>
        <v>1.0247456592893032</v>
      </c>
      <c r="L223" s="5">
        <v>1602222.49</v>
      </c>
      <c r="M223" s="5">
        <v>-16676.099999999999</v>
      </c>
      <c r="N223" s="5">
        <v>4755.8</v>
      </c>
      <c r="O223" s="5">
        <v>1580790.59</v>
      </c>
      <c r="P223" s="5">
        <v>1568517.7</v>
      </c>
      <c r="Q223" s="6">
        <f t="shared" si="13"/>
        <v>0.99223623288395202</v>
      </c>
      <c r="R223" s="3">
        <v>0</v>
      </c>
      <c r="S223" s="3">
        <v>0</v>
      </c>
      <c r="T223" s="3">
        <v>0</v>
      </c>
      <c r="U223" s="3">
        <v>0</v>
      </c>
      <c r="V223" s="3">
        <v>35961.65</v>
      </c>
      <c r="W223" s="3">
        <v>25579.45</v>
      </c>
      <c r="X223" s="3">
        <v>0</v>
      </c>
      <c r="Y223" s="3">
        <v>72.819999999999993</v>
      </c>
      <c r="Z223" s="3">
        <v>25506.63</v>
      </c>
      <c r="AA223" s="3">
        <v>24676.31</v>
      </c>
      <c r="AB223" s="3">
        <v>0</v>
      </c>
      <c r="AC223" s="3">
        <v>0</v>
      </c>
      <c r="AD223" s="3">
        <v>0</v>
      </c>
      <c r="AE223" s="3">
        <v>0</v>
      </c>
      <c r="AF223" s="3">
        <v>93.24</v>
      </c>
      <c r="AG223" s="3">
        <v>177925.54</v>
      </c>
      <c r="AH223" s="3">
        <v>0</v>
      </c>
      <c r="AI223" s="3">
        <v>768</v>
      </c>
      <c r="AJ223" s="3">
        <v>177157.54</v>
      </c>
      <c r="AK223" s="3">
        <v>157508.4</v>
      </c>
      <c r="AL223" s="3">
        <v>19495.189999999999</v>
      </c>
      <c r="AM223" s="3">
        <v>0</v>
      </c>
      <c r="AN223" s="3">
        <v>55.9</v>
      </c>
      <c r="AO223" s="3">
        <v>19439.29</v>
      </c>
      <c r="AP223" s="3">
        <v>18158.63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0</v>
      </c>
      <c r="BE223" s="3">
        <v>0</v>
      </c>
      <c r="BF223" s="3">
        <v>0</v>
      </c>
      <c r="BG223" s="3">
        <v>0</v>
      </c>
      <c r="BH223" s="3">
        <v>0</v>
      </c>
      <c r="BI223" s="3">
        <v>0</v>
      </c>
      <c r="BJ223" s="3">
        <v>0</v>
      </c>
      <c r="BK223" s="3">
        <v>59949.84</v>
      </c>
      <c r="BL223" s="3">
        <v>0</v>
      </c>
      <c r="BM223" s="3">
        <v>0</v>
      </c>
      <c r="BN223" s="3">
        <v>59949.84</v>
      </c>
      <c r="BO223" s="3">
        <v>58000.51</v>
      </c>
      <c r="BP223" s="3">
        <v>17446.78</v>
      </c>
      <c r="BQ223" s="3">
        <v>0</v>
      </c>
      <c r="BR223" s="3">
        <v>54.4</v>
      </c>
      <c r="BS223" s="3">
        <v>17392.38</v>
      </c>
      <c r="BT223" s="3">
        <v>16735.87</v>
      </c>
      <c r="BU223" s="3">
        <v>55269.78</v>
      </c>
      <c r="BV223" s="3">
        <v>0</v>
      </c>
      <c r="BW223" s="3">
        <v>158</v>
      </c>
      <c r="BX223" s="3">
        <v>55111.78</v>
      </c>
      <c r="BY223" s="3">
        <v>52585.06</v>
      </c>
      <c r="BZ223" s="3">
        <v>329719.07</v>
      </c>
      <c r="CA223" s="3">
        <v>0</v>
      </c>
      <c r="CB223" s="3">
        <v>1299.2</v>
      </c>
      <c r="CC223" s="3">
        <v>328419.87</v>
      </c>
      <c r="CD223" s="3">
        <v>314651.78999999998</v>
      </c>
      <c r="CE223" s="3">
        <v>353561.54</v>
      </c>
      <c r="CF223" s="3">
        <v>0</v>
      </c>
      <c r="CG223" s="3">
        <v>1015.6</v>
      </c>
      <c r="CH223" s="3">
        <v>352545.94</v>
      </c>
      <c r="CI223" s="3">
        <v>341458.56</v>
      </c>
      <c r="CJ223" s="3">
        <v>4271</v>
      </c>
      <c r="CK223" s="3">
        <v>0</v>
      </c>
      <c r="CL223" s="3">
        <v>0</v>
      </c>
      <c r="CM223" s="3">
        <v>4271</v>
      </c>
      <c r="CN223" s="3">
        <v>4293.72</v>
      </c>
      <c r="CO223" s="3">
        <v>121649.19</v>
      </c>
      <c r="CP223" s="3">
        <v>0</v>
      </c>
      <c r="CQ223" s="3">
        <v>345.2</v>
      </c>
      <c r="CR223" s="3">
        <v>121303.99</v>
      </c>
      <c r="CS223" s="3">
        <v>116080.9</v>
      </c>
      <c r="CT223" s="3">
        <v>118210.36</v>
      </c>
      <c r="CU223" s="3">
        <v>0</v>
      </c>
      <c r="CV223" s="3">
        <v>0</v>
      </c>
      <c r="CW223" s="3">
        <v>118210.36</v>
      </c>
      <c r="CX223" s="3">
        <v>115972.68</v>
      </c>
      <c r="CY223" s="3">
        <v>217469.13</v>
      </c>
      <c r="CZ223" s="3">
        <v>0</v>
      </c>
      <c r="DA223" s="3">
        <v>623.6</v>
      </c>
      <c r="DB223" s="3">
        <v>216845.53</v>
      </c>
      <c r="DC223" s="3">
        <v>207020.14</v>
      </c>
      <c r="DD223" s="3">
        <v>0</v>
      </c>
      <c r="DE223" s="3">
        <v>0</v>
      </c>
      <c r="DF223" s="3">
        <v>0</v>
      </c>
      <c r="DG223" s="3">
        <v>0</v>
      </c>
      <c r="DH223" s="3">
        <v>0</v>
      </c>
      <c r="DI223" s="3">
        <v>12063.94</v>
      </c>
      <c r="DJ223" s="3">
        <v>0</v>
      </c>
      <c r="DK223" s="3">
        <v>34.619999999999997</v>
      </c>
      <c r="DL223" s="3">
        <v>12029.32</v>
      </c>
      <c r="DM223" s="3">
        <v>11590.23</v>
      </c>
      <c r="DN223" s="3">
        <v>29176.43</v>
      </c>
      <c r="DO223" s="3">
        <v>0</v>
      </c>
      <c r="DP223" s="3">
        <v>107.2</v>
      </c>
      <c r="DQ223" s="3">
        <v>29069.23</v>
      </c>
      <c r="DR223" s="3">
        <v>30043.81</v>
      </c>
      <c r="DS223" s="3">
        <v>0</v>
      </c>
      <c r="DT223" s="3">
        <v>0</v>
      </c>
      <c r="DU223" s="3">
        <v>0</v>
      </c>
      <c r="DV223" s="3">
        <v>0</v>
      </c>
      <c r="DW223" s="3">
        <v>0</v>
      </c>
      <c r="DX223" s="3">
        <v>60435.25</v>
      </c>
      <c r="DY223" s="3">
        <v>-16676.099999999999</v>
      </c>
      <c r="DZ223" s="3">
        <v>221.26</v>
      </c>
      <c r="EA223" s="3">
        <v>43537.89</v>
      </c>
      <c r="EB223" s="3">
        <v>63686.2</v>
      </c>
      <c r="EC223" s="7">
        <v>3475451.28</v>
      </c>
      <c r="ED223" s="7">
        <v>-23216.81</v>
      </c>
      <c r="EE223" s="7">
        <v>11233.53</v>
      </c>
      <c r="EF223" s="7">
        <v>3441000.94</v>
      </c>
      <c r="EG223" s="7">
        <v>3589688.17</v>
      </c>
      <c r="EH223" s="8">
        <f t="shared" si="14"/>
        <v>1.0432104589892963</v>
      </c>
      <c r="EI223" s="3">
        <v>504577.82</v>
      </c>
      <c r="EJ223" s="3">
        <v>-7143.5</v>
      </c>
      <c r="EK223" s="3">
        <v>2229.7800000000002</v>
      </c>
      <c r="EL223" s="3">
        <v>495204.54</v>
      </c>
      <c r="EM223" s="3">
        <v>484685.31</v>
      </c>
      <c r="EN223" s="3">
        <v>0</v>
      </c>
      <c r="EO223" s="3">
        <v>0</v>
      </c>
      <c r="EP223" s="3">
        <v>0</v>
      </c>
      <c r="EQ223" s="3">
        <v>0</v>
      </c>
      <c r="ER223" s="3">
        <v>0</v>
      </c>
      <c r="ES223" s="3">
        <v>709845.04</v>
      </c>
      <c r="ET223" s="3">
        <v>-12528.53</v>
      </c>
      <c r="EU223" s="3">
        <v>3168.9</v>
      </c>
      <c r="EV223" s="3">
        <v>694147.61</v>
      </c>
      <c r="EW223" s="3">
        <v>682608.96</v>
      </c>
      <c r="EX223" s="3">
        <v>0</v>
      </c>
      <c r="EY223" s="3">
        <v>0</v>
      </c>
      <c r="EZ223" s="3">
        <v>0</v>
      </c>
      <c r="FA223" s="3">
        <v>0</v>
      </c>
      <c r="FB223" s="3">
        <v>0</v>
      </c>
      <c r="FC223" s="3">
        <v>0</v>
      </c>
      <c r="FD223" s="3">
        <v>0</v>
      </c>
      <c r="FE223" s="3">
        <v>0</v>
      </c>
      <c r="FF223" s="3">
        <v>0</v>
      </c>
      <c r="FG223" s="3">
        <v>0</v>
      </c>
      <c r="FH223" s="3">
        <v>1962933.94</v>
      </c>
      <c r="FI223" s="3">
        <v>-47.67</v>
      </c>
      <c r="FJ223" s="3">
        <v>4531.05</v>
      </c>
      <c r="FK223" s="3">
        <v>1958355.22</v>
      </c>
      <c r="FL223" s="3">
        <v>2135553.2000000002</v>
      </c>
      <c r="FM223" s="3">
        <v>298094.48</v>
      </c>
      <c r="FN223" s="3">
        <v>-3497.11</v>
      </c>
      <c r="FO223" s="3">
        <v>1303.8</v>
      </c>
      <c r="FP223" s="3">
        <v>293293.57</v>
      </c>
      <c r="FQ223" s="3">
        <v>286840.7</v>
      </c>
      <c r="FR223" s="3">
        <v>0</v>
      </c>
      <c r="FS223" s="3">
        <v>0</v>
      </c>
      <c r="FT223" s="3">
        <v>0</v>
      </c>
      <c r="FU223" s="3">
        <v>0</v>
      </c>
      <c r="FV223" s="3">
        <v>0</v>
      </c>
      <c r="FW223" s="9">
        <v>362828.74</v>
      </c>
      <c r="FX223" s="9">
        <v>-1570.32</v>
      </c>
      <c r="FY223" s="9">
        <v>0</v>
      </c>
      <c r="FZ223" s="9">
        <v>361258.42</v>
      </c>
      <c r="GA223" s="9">
        <v>358051.2</v>
      </c>
      <c r="GB223" s="10">
        <f t="shared" si="15"/>
        <v>0.99112208927891565</v>
      </c>
      <c r="GC223" s="3">
        <v>0</v>
      </c>
      <c r="GD223" s="3">
        <v>0</v>
      </c>
      <c r="GE223" s="3">
        <v>0</v>
      </c>
      <c r="GF223" s="3">
        <v>0</v>
      </c>
      <c r="GG223" s="3">
        <v>0</v>
      </c>
      <c r="GH223" s="3">
        <v>0</v>
      </c>
      <c r="GI223" s="3">
        <v>0</v>
      </c>
      <c r="GJ223" s="3">
        <v>0</v>
      </c>
      <c r="GK223" s="3">
        <v>0</v>
      </c>
      <c r="GL223" s="3">
        <v>0</v>
      </c>
      <c r="GM223" s="3">
        <v>362828.74</v>
      </c>
      <c r="GN223" s="3">
        <v>-1570.32</v>
      </c>
      <c r="GO223" s="3">
        <v>0</v>
      </c>
      <c r="GP223" s="3">
        <v>361258.42</v>
      </c>
      <c r="GQ223" s="3">
        <v>358051.2</v>
      </c>
    </row>
    <row r="224" spans="1:199" ht="15" customHeight="1" x14ac:dyDescent="0.25">
      <c r="A224" s="2" t="s">
        <v>185</v>
      </c>
      <c r="B224" s="2" t="s">
        <v>137</v>
      </c>
      <c r="C224" s="1"/>
      <c r="D224" s="2" t="s">
        <v>186</v>
      </c>
      <c r="E224" s="2" t="s">
        <v>187</v>
      </c>
      <c r="F224" s="3">
        <v>2305387.12</v>
      </c>
      <c r="G224" s="3">
        <v>-8349.42</v>
      </c>
      <c r="H224" s="3">
        <v>0</v>
      </c>
      <c r="I224" s="3">
        <v>2297037.7000000002</v>
      </c>
      <c r="J224" s="3">
        <v>2158140.79</v>
      </c>
      <c r="K224" s="4">
        <f t="shared" si="12"/>
        <v>0.93953215918049571</v>
      </c>
      <c r="L224" s="5">
        <v>746417.66</v>
      </c>
      <c r="M224" s="5">
        <v>0</v>
      </c>
      <c r="N224" s="5">
        <v>0</v>
      </c>
      <c r="O224" s="5">
        <v>746417.66</v>
      </c>
      <c r="P224" s="5">
        <v>717881.17</v>
      </c>
      <c r="Q224" s="6">
        <f t="shared" si="13"/>
        <v>0.96176873682222364</v>
      </c>
      <c r="R224" s="3">
        <v>0</v>
      </c>
      <c r="S224" s="3">
        <v>0</v>
      </c>
      <c r="T224" s="3">
        <v>0</v>
      </c>
      <c r="U224" s="3">
        <v>0</v>
      </c>
      <c r="V224" s="3">
        <v>13712.71</v>
      </c>
      <c r="W224" s="3">
        <v>16383.38</v>
      </c>
      <c r="X224" s="3">
        <v>0</v>
      </c>
      <c r="Y224" s="3">
        <v>0</v>
      </c>
      <c r="Z224" s="3">
        <v>16383.38</v>
      </c>
      <c r="AA224" s="3">
        <v>14405.33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87399.2</v>
      </c>
      <c r="AH224" s="3">
        <v>0</v>
      </c>
      <c r="AI224" s="3">
        <v>0</v>
      </c>
      <c r="AJ224" s="3">
        <v>87399.2</v>
      </c>
      <c r="AK224" s="3">
        <v>77897.84</v>
      </c>
      <c r="AL224" s="3">
        <v>12413.06</v>
      </c>
      <c r="AM224" s="3">
        <v>0</v>
      </c>
      <c r="AN224" s="3">
        <v>0</v>
      </c>
      <c r="AO224" s="3">
        <v>12413.06</v>
      </c>
      <c r="AP224" s="3">
        <v>10931.25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J224" s="3">
        <v>0</v>
      </c>
      <c r="BK224" s="3">
        <v>0</v>
      </c>
      <c r="BL224" s="3">
        <v>0</v>
      </c>
      <c r="BM224" s="3">
        <v>0</v>
      </c>
      <c r="BN224" s="3">
        <v>0</v>
      </c>
      <c r="BO224" s="3">
        <v>0</v>
      </c>
      <c r="BP224" s="3">
        <v>2098.84</v>
      </c>
      <c r="BQ224" s="3">
        <v>0</v>
      </c>
      <c r="BR224" s="3">
        <v>0</v>
      </c>
      <c r="BS224" s="3">
        <v>2098.84</v>
      </c>
      <c r="BT224" s="3">
        <v>2099.33</v>
      </c>
      <c r="BU224" s="3">
        <v>27178.03</v>
      </c>
      <c r="BV224" s="3">
        <v>0</v>
      </c>
      <c r="BW224" s="3">
        <v>0</v>
      </c>
      <c r="BX224" s="3">
        <v>27178.03</v>
      </c>
      <c r="BY224" s="3">
        <v>25880.13</v>
      </c>
      <c r="BZ224" s="3">
        <v>165261.74</v>
      </c>
      <c r="CA224" s="3">
        <v>0</v>
      </c>
      <c r="CB224" s="3">
        <v>0</v>
      </c>
      <c r="CC224" s="3">
        <v>165261.74</v>
      </c>
      <c r="CD224" s="3">
        <v>157674.96</v>
      </c>
      <c r="CE224" s="3">
        <v>173857.06</v>
      </c>
      <c r="CF224" s="3">
        <v>0</v>
      </c>
      <c r="CG224" s="3">
        <v>0</v>
      </c>
      <c r="CH224" s="3">
        <v>173857.06</v>
      </c>
      <c r="CI224" s="3">
        <v>166461.81</v>
      </c>
      <c r="CJ224" s="3">
        <v>1991.14</v>
      </c>
      <c r="CK224" s="3">
        <v>0</v>
      </c>
      <c r="CL224" s="3">
        <v>0</v>
      </c>
      <c r="CM224" s="3">
        <v>1991.14</v>
      </c>
      <c r="CN224" s="3">
        <v>1962.91</v>
      </c>
      <c r="CO224" s="3">
        <v>60502.05</v>
      </c>
      <c r="CP224" s="3">
        <v>0</v>
      </c>
      <c r="CQ224" s="3">
        <v>0</v>
      </c>
      <c r="CR224" s="3">
        <v>60502.05</v>
      </c>
      <c r="CS224" s="3">
        <v>57498.25</v>
      </c>
      <c r="CT224" s="3">
        <v>55136.22</v>
      </c>
      <c r="CU224" s="3">
        <v>0</v>
      </c>
      <c r="CV224" s="3">
        <v>0</v>
      </c>
      <c r="CW224" s="3">
        <v>55136.22</v>
      </c>
      <c r="CX224" s="3">
        <v>52991.06</v>
      </c>
      <c r="CY224" s="3">
        <v>106936.8</v>
      </c>
      <c r="CZ224" s="3">
        <v>0</v>
      </c>
      <c r="DA224" s="3">
        <v>0</v>
      </c>
      <c r="DB224" s="3">
        <v>106936.8</v>
      </c>
      <c r="DC224" s="3">
        <v>102116.36</v>
      </c>
      <c r="DD224" s="3">
        <v>0</v>
      </c>
      <c r="DE224" s="3">
        <v>0</v>
      </c>
      <c r="DF224" s="3">
        <v>0</v>
      </c>
      <c r="DG224" s="3">
        <v>0</v>
      </c>
      <c r="DH224" s="3">
        <v>0</v>
      </c>
      <c r="DI224" s="3">
        <v>7667.26</v>
      </c>
      <c r="DJ224" s="3">
        <v>0</v>
      </c>
      <c r="DK224" s="3">
        <v>0</v>
      </c>
      <c r="DL224" s="3">
        <v>7667.26</v>
      </c>
      <c r="DM224" s="3">
        <v>6752.01</v>
      </c>
      <c r="DN224" s="3">
        <v>17981.900000000001</v>
      </c>
      <c r="DO224" s="3">
        <v>0</v>
      </c>
      <c r="DP224" s="3">
        <v>0</v>
      </c>
      <c r="DQ224" s="3">
        <v>17981.900000000001</v>
      </c>
      <c r="DR224" s="3">
        <v>17294.52</v>
      </c>
      <c r="DS224" s="3">
        <v>0</v>
      </c>
      <c r="DT224" s="3">
        <v>0</v>
      </c>
      <c r="DU224" s="3">
        <v>0</v>
      </c>
      <c r="DV224" s="3">
        <v>0</v>
      </c>
      <c r="DW224" s="3">
        <v>0</v>
      </c>
      <c r="DX224" s="3">
        <v>11610.98</v>
      </c>
      <c r="DY224" s="3">
        <v>0</v>
      </c>
      <c r="DZ224" s="3">
        <v>0</v>
      </c>
      <c r="EA224" s="3">
        <v>11610.98</v>
      </c>
      <c r="EB224" s="3">
        <v>10202.700000000001</v>
      </c>
      <c r="EC224" s="7">
        <v>1385983.4</v>
      </c>
      <c r="ED224" s="7">
        <v>-8349.42</v>
      </c>
      <c r="EE224" s="7">
        <v>0</v>
      </c>
      <c r="EF224" s="7">
        <v>1377633.98</v>
      </c>
      <c r="EG224" s="7">
        <v>1285272.9099999999</v>
      </c>
      <c r="EH224" s="8">
        <f t="shared" si="14"/>
        <v>0.93295674225457181</v>
      </c>
      <c r="EI224" s="3">
        <v>235427.63</v>
      </c>
      <c r="EJ224" s="3">
        <v>-3264.42</v>
      </c>
      <c r="EK224" s="3">
        <v>0</v>
      </c>
      <c r="EL224" s="3">
        <v>232163.21</v>
      </c>
      <c r="EM224" s="3">
        <v>211947.85</v>
      </c>
      <c r="EN224" s="3">
        <v>0</v>
      </c>
      <c r="EO224" s="3">
        <v>0</v>
      </c>
      <c r="EP224" s="3">
        <v>0</v>
      </c>
      <c r="EQ224" s="3">
        <v>0</v>
      </c>
      <c r="ER224" s="3">
        <v>0</v>
      </c>
      <c r="ES224" s="3">
        <v>330830.63</v>
      </c>
      <c r="ET224" s="3">
        <v>-2565.46</v>
      </c>
      <c r="EU224" s="3">
        <v>0</v>
      </c>
      <c r="EV224" s="3">
        <v>328265.17</v>
      </c>
      <c r="EW224" s="3">
        <v>297253.05</v>
      </c>
      <c r="EX224" s="3">
        <v>0</v>
      </c>
      <c r="EY224" s="3">
        <v>0</v>
      </c>
      <c r="EZ224" s="3">
        <v>0</v>
      </c>
      <c r="FA224" s="3">
        <v>0</v>
      </c>
      <c r="FB224" s="3">
        <v>0</v>
      </c>
      <c r="FC224" s="3">
        <v>0</v>
      </c>
      <c r="FD224" s="3">
        <v>0</v>
      </c>
      <c r="FE224" s="3">
        <v>0</v>
      </c>
      <c r="FF224" s="3">
        <v>0</v>
      </c>
      <c r="FG224" s="3">
        <v>0</v>
      </c>
      <c r="FH224" s="3">
        <v>680494.45</v>
      </c>
      <c r="FI224" s="3">
        <v>0</v>
      </c>
      <c r="FJ224" s="3">
        <v>0</v>
      </c>
      <c r="FK224" s="3">
        <v>680494.45</v>
      </c>
      <c r="FL224" s="3">
        <v>649496.16</v>
      </c>
      <c r="FM224" s="3">
        <v>139230.69</v>
      </c>
      <c r="FN224" s="3">
        <v>-2519.54</v>
      </c>
      <c r="FO224" s="3">
        <v>0</v>
      </c>
      <c r="FP224" s="3">
        <v>136711.15</v>
      </c>
      <c r="FQ224" s="3">
        <v>126575.85</v>
      </c>
      <c r="FR224" s="3">
        <v>0</v>
      </c>
      <c r="FS224" s="3">
        <v>0</v>
      </c>
      <c r="FT224" s="3">
        <v>0</v>
      </c>
      <c r="FU224" s="3">
        <v>0</v>
      </c>
      <c r="FV224" s="3">
        <v>0</v>
      </c>
      <c r="FW224" s="9">
        <v>172986.06</v>
      </c>
      <c r="FX224" s="9">
        <v>0</v>
      </c>
      <c r="FY224" s="9">
        <v>0</v>
      </c>
      <c r="FZ224" s="9">
        <v>172986.06</v>
      </c>
      <c r="GA224" s="9">
        <v>154986.71</v>
      </c>
      <c r="GB224" s="10">
        <f t="shared" si="15"/>
        <v>0.89594913023627454</v>
      </c>
      <c r="GC224" s="3">
        <v>0</v>
      </c>
      <c r="GD224" s="3">
        <v>0</v>
      </c>
      <c r="GE224" s="3">
        <v>0</v>
      </c>
      <c r="GF224" s="3">
        <v>0</v>
      </c>
      <c r="GG224" s="3">
        <v>0</v>
      </c>
      <c r="GH224" s="3">
        <v>0</v>
      </c>
      <c r="GI224" s="3">
        <v>0</v>
      </c>
      <c r="GJ224" s="3">
        <v>0</v>
      </c>
      <c r="GK224" s="3">
        <v>0</v>
      </c>
      <c r="GL224" s="3">
        <v>0</v>
      </c>
      <c r="GM224" s="3">
        <v>172986.06</v>
      </c>
      <c r="GN224" s="3">
        <v>0</v>
      </c>
      <c r="GO224" s="3">
        <v>0</v>
      </c>
      <c r="GP224" s="3">
        <v>172986.06</v>
      </c>
      <c r="GQ224" s="3">
        <v>154986.71</v>
      </c>
    </row>
    <row r="225" spans="1:199" ht="15" customHeight="1" x14ac:dyDescent="0.25">
      <c r="A225" s="2" t="s">
        <v>185</v>
      </c>
      <c r="B225" s="2" t="s">
        <v>201</v>
      </c>
      <c r="C225" s="1"/>
      <c r="D225" s="2" t="s">
        <v>55</v>
      </c>
      <c r="E225" s="2" t="s">
        <v>200</v>
      </c>
      <c r="F225" s="3">
        <v>3501944.34</v>
      </c>
      <c r="G225" s="3">
        <v>-49265.11</v>
      </c>
      <c r="H225" s="3">
        <v>0</v>
      </c>
      <c r="I225" s="3">
        <v>3452679.23</v>
      </c>
      <c r="J225" s="3">
        <v>3423077.84</v>
      </c>
      <c r="K225" s="4">
        <f t="shared" si="12"/>
        <v>0.99142654500227057</v>
      </c>
      <c r="L225" s="5">
        <v>1056462.52</v>
      </c>
      <c r="M225" s="5">
        <v>-8739.18</v>
      </c>
      <c r="N225" s="5">
        <v>0</v>
      </c>
      <c r="O225" s="5">
        <v>1047723.34</v>
      </c>
      <c r="P225" s="5">
        <v>1028267.56</v>
      </c>
      <c r="Q225" s="6">
        <f t="shared" si="13"/>
        <v>0.9814304222715895</v>
      </c>
      <c r="R225" s="3">
        <v>0</v>
      </c>
      <c r="S225" s="3">
        <v>0</v>
      </c>
      <c r="T225" s="3">
        <v>0</v>
      </c>
      <c r="U225" s="3">
        <v>0</v>
      </c>
      <c r="V225" s="3">
        <v>17867.310000000001</v>
      </c>
      <c r="W225" s="3">
        <v>34606.26</v>
      </c>
      <c r="X225" s="3">
        <v>0</v>
      </c>
      <c r="Y225" s="3">
        <v>0</v>
      </c>
      <c r="Z225" s="3">
        <v>34606.26</v>
      </c>
      <c r="AA225" s="3">
        <v>31725.360000000001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116032.16</v>
      </c>
      <c r="AH225" s="3">
        <v>0</v>
      </c>
      <c r="AI225" s="3">
        <v>0</v>
      </c>
      <c r="AJ225" s="3">
        <v>116032.16</v>
      </c>
      <c r="AK225" s="3">
        <v>105039.03999999999</v>
      </c>
      <c r="AL225" s="3">
        <v>26284.25</v>
      </c>
      <c r="AM225" s="3">
        <v>0</v>
      </c>
      <c r="AN225" s="3">
        <v>0</v>
      </c>
      <c r="AO225" s="3">
        <v>26284.25</v>
      </c>
      <c r="AP225" s="3">
        <v>23653.75</v>
      </c>
      <c r="AQ225" s="3">
        <v>0</v>
      </c>
      <c r="AR225" s="3">
        <v>0</v>
      </c>
      <c r="AS225" s="3">
        <v>0</v>
      </c>
      <c r="AT225" s="3">
        <v>0</v>
      </c>
      <c r="AU225" s="3">
        <v>93.23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3">
        <v>0</v>
      </c>
      <c r="BF225" s="3">
        <v>0</v>
      </c>
      <c r="BG225" s="3">
        <v>0</v>
      </c>
      <c r="BH225" s="3">
        <v>0</v>
      </c>
      <c r="BI225" s="3">
        <v>0</v>
      </c>
      <c r="BJ225" s="3">
        <v>0</v>
      </c>
      <c r="BK225" s="3">
        <v>0</v>
      </c>
      <c r="BL225" s="3">
        <v>0</v>
      </c>
      <c r="BM225" s="3">
        <v>0</v>
      </c>
      <c r="BN225" s="3">
        <v>0</v>
      </c>
      <c r="BO225" s="3">
        <v>0</v>
      </c>
      <c r="BP225" s="3">
        <v>7975.21</v>
      </c>
      <c r="BQ225" s="3">
        <v>0</v>
      </c>
      <c r="BR225" s="3">
        <v>0</v>
      </c>
      <c r="BS225" s="3">
        <v>7975.21</v>
      </c>
      <c r="BT225" s="3">
        <v>7758.95</v>
      </c>
      <c r="BU225" s="3">
        <v>36080.980000000003</v>
      </c>
      <c r="BV225" s="3">
        <v>0</v>
      </c>
      <c r="BW225" s="3">
        <v>0</v>
      </c>
      <c r="BX225" s="3">
        <v>36080.980000000003</v>
      </c>
      <c r="BY225" s="3">
        <v>34339.599999999999</v>
      </c>
      <c r="BZ225" s="3">
        <v>217838.89</v>
      </c>
      <c r="CA225" s="3">
        <v>0</v>
      </c>
      <c r="CB225" s="3">
        <v>0</v>
      </c>
      <c r="CC225" s="3">
        <v>217838.89</v>
      </c>
      <c r="CD225" s="3">
        <v>209485.88</v>
      </c>
      <c r="CE225" s="3">
        <v>230811.19</v>
      </c>
      <c r="CF225" s="3">
        <v>0</v>
      </c>
      <c r="CG225" s="3">
        <v>0</v>
      </c>
      <c r="CH225" s="3">
        <v>230811.19</v>
      </c>
      <c r="CI225" s="3">
        <v>223979.21</v>
      </c>
      <c r="CJ225" s="3">
        <v>2697.12</v>
      </c>
      <c r="CK225" s="3">
        <v>0</v>
      </c>
      <c r="CL225" s="3">
        <v>0</v>
      </c>
      <c r="CM225" s="3">
        <v>2697.12</v>
      </c>
      <c r="CN225" s="3">
        <v>2700.36</v>
      </c>
      <c r="CO225" s="3">
        <v>80321.77</v>
      </c>
      <c r="CP225" s="3">
        <v>0</v>
      </c>
      <c r="CQ225" s="3">
        <v>0</v>
      </c>
      <c r="CR225" s="3">
        <v>80321.77</v>
      </c>
      <c r="CS225" s="3">
        <v>76955.38</v>
      </c>
      <c r="CT225" s="3">
        <v>74691.839999999997</v>
      </c>
      <c r="CU225" s="3">
        <v>0</v>
      </c>
      <c r="CV225" s="3">
        <v>0</v>
      </c>
      <c r="CW225" s="3">
        <v>74691.839999999997</v>
      </c>
      <c r="CX225" s="3">
        <v>72634.320000000007</v>
      </c>
      <c r="CY225" s="3">
        <v>141968.48000000001</v>
      </c>
      <c r="CZ225" s="3">
        <v>0</v>
      </c>
      <c r="DA225" s="3">
        <v>0</v>
      </c>
      <c r="DB225" s="3">
        <v>141968.48000000001</v>
      </c>
      <c r="DC225" s="3">
        <v>134800.01</v>
      </c>
      <c r="DD225" s="3">
        <v>0</v>
      </c>
      <c r="DE225" s="3">
        <v>0</v>
      </c>
      <c r="DF225" s="3">
        <v>0</v>
      </c>
      <c r="DG225" s="3">
        <v>0</v>
      </c>
      <c r="DH225" s="3">
        <v>0</v>
      </c>
      <c r="DI225" s="3">
        <v>16255.1</v>
      </c>
      <c r="DJ225" s="3">
        <v>0</v>
      </c>
      <c r="DK225" s="3">
        <v>0</v>
      </c>
      <c r="DL225" s="3">
        <v>16255.1</v>
      </c>
      <c r="DM225" s="3">
        <v>14869.82</v>
      </c>
      <c r="DN225" s="3">
        <v>19091.599999999999</v>
      </c>
      <c r="DO225" s="3">
        <v>0</v>
      </c>
      <c r="DP225" s="3">
        <v>0</v>
      </c>
      <c r="DQ225" s="3">
        <v>19091.599999999999</v>
      </c>
      <c r="DR225" s="3">
        <v>19223.169999999998</v>
      </c>
      <c r="DS225" s="3">
        <v>0</v>
      </c>
      <c r="DT225" s="3">
        <v>0</v>
      </c>
      <c r="DU225" s="3">
        <v>0</v>
      </c>
      <c r="DV225" s="3">
        <v>0</v>
      </c>
      <c r="DW225" s="3">
        <v>0</v>
      </c>
      <c r="DX225" s="3">
        <v>51807.67</v>
      </c>
      <c r="DY225" s="3">
        <v>-8739.18</v>
      </c>
      <c r="DZ225" s="3">
        <v>0</v>
      </c>
      <c r="EA225" s="3">
        <v>43068.49</v>
      </c>
      <c r="EB225" s="3">
        <v>53142.17</v>
      </c>
      <c r="EC225" s="7">
        <v>2286424.63</v>
      </c>
      <c r="ED225" s="7">
        <v>-40525.93</v>
      </c>
      <c r="EE225" s="7">
        <v>0</v>
      </c>
      <c r="EF225" s="7">
        <v>2245898.7000000002</v>
      </c>
      <c r="EG225" s="7">
        <v>2268660.73</v>
      </c>
      <c r="EH225" s="8">
        <f t="shared" si="14"/>
        <v>1.0101349317313375</v>
      </c>
      <c r="EI225" s="3">
        <v>330777.64</v>
      </c>
      <c r="EJ225" s="3">
        <v>-11189.66</v>
      </c>
      <c r="EK225" s="3">
        <v>0</v>
      </c>
      <c r="EL225" s="3">
        <v>319587.98</v>
      </c>
      <c r="EM225" s="3">
        <v>279733.78000000003</v>
      </c>
      <c r="EN225" s="3">
        <v>0</v>
      </c>
      <c r="EO225" s="3">
        <v>0</v>
      </c>
      <c r="EP225" s="3">
        <v>0</v>
      </c>
      <c r="EQ225" s="3">
        <v>0</v>
      </c>
      <c r="ER225" s="3">
        <v>0</v>
      </c>
      <c r="ES225" s="3">
        <v>485514.71</v>
      </c>
      <c r="ET225" s="3">
        <v>-18709.63</v>
      </c>
      <c r="EU225" s="3">
        <v>0</v>
      </c>
      <c r="EV225" s="3">
        <v>466805.08</v>
      </c>
      <c r="EW225" s="3">
        <v>416148.98</v>
      </c>
      <c r="EX225" s="3">
        <v>0</v>
      </c>
      <c r="EY225" s="3">
        <v>0</v>
      </c>
      <c r="EZ225" s="3">
        <v>0</v>
      </c>
      <c r="FA225" s="3">
        <v>0</v>
      </c>
      <c r="FB225" s="3">
        <v>742.51</v>
      </c>
      <c r="FC225" s="3">
        <v>0</v>
      </c>
      <c r="FD225" s="3">
        <v>0</v>
      </c>
      <c r="FE225" s="3">
        <v>0</v>
      </c>
      <c r="FF225" s="3">
        <v>0</v>
      </c>
      <c r="FG225" s="3">
        <v>1135.48</v>
      </c>
      <c r="FH225" s="3">
        <v>1280588.72</v>
      </c>
      <c r="FI225" s="3">
        <v>-4874</v>
      </c>
      <c r="FJ225" s="3">
        <v>0</v>
      </c>
      <c r="FK225" s="3">
        <v>1275714.72</v>
      </c>
      <c r="FL225" s="3">
        <v>1410875.5</v>
      </c>
      <c r="FM225" s="3">
        <v>189543.56</v>
      </c>
      <c r="FN225" s="3">
        <v>-5752.64</v>
      </c>
      <c r="FO225" s="3">
        <v>0</v>
      </c>
      <c r="FP225" s="3">
        <v>183790.92</v>
      </c>
      <c r="FQ225" s="3">
        <v>160024.48000000001</v>
      </c>
      <c r="FR225" s="3">
        <v>0</v>
      </c>
      <c r="FS225" s="3">
        <v>0</v>
      </c>
      <c r="FT225" s="3">
        <v>0</v>
      </c>
      <c r="FU225" s="3">
        <v>0</v>
      </c>
      <c r="FV225" s="3">
        <v>0</v>
      </c>
      <c r="FW225" s="9">
        <v>159057.19</v>
      </c>
      <c r="FX225" s="9">
        <v>0</v>
      </c>
      <c r="FY225" s="9">
        <v>0</v>
      </c>
      <c r="FZ225" s="9">
        <v>159057.19</v>
      </c>
      <c r="GA225" s="9">
        <v>126149.55</v>
      </c>
      <c r="GB225" s="10">
        <f t="shared" si="15"/>
        <v>0.79310812670587227</v>
      </c>
      <c r="GC225" s="3">
        <v>0</v>
      </c>
      <c r="GD225" s="3">
        <v>0</v>
      </c>
      <c r="GE225" s="3">
        <v>0</v>
      </c>
      <c r="GF225" s="3">
        <v>0</v>
      </c>
      <c r="GG225" s="3">
        <v>0</v>
      </c>
      <c r="GH225" s="3">
        <v>0</v>
      </c>
      <c r="GI225" s="3">
        <v>0</v>
      </c>
      <c r="GJ225" s="3">
        <v>0</v>
      </c>
      <c r="GK225" s="3">
        <v>0</v>
      </c>
      <c r="GL225" s="3">
        <v>0</v>
      </c>
      <c r="GM225" s="3">
        <v>159057.19</v>
      </c>
      <c r="GN225" s="3">
        <v>0</v>
      </c>
      <c r="GO225" s="3">
        <v>0</v>
      </c>
      <c r="GP225" s="3">
        <v>159057.19</v>
      </c>
      <c r="GQ225" s="3">
        <v>126149.55</v>
      </c>
    </row>
    <row r="226" spans="1:199" ht="15" customHeight="1" x14ac:dyDescent="0.25">
      <c r="A226" s="2" t="s">
        <v>185</v>
      </c>
      <c r="B226" s="2" t="s">
        <v>202</v>
      </c>
      <c r="C226" s="1"/>
      <c r="D226" s="2" t="s">
        <v>55</v>
      </c>
      <c r="E226" s="2" t="s">
        <v>200</v>
      </c>
      <c r="F226" s="3">
        <v>1451699.83</v>
      </c>
      <c r="G226" s="3">
        <v>-8523.8799999999992</v>
      </c>
      <c r="H226" s="3">
        <v>16252.51</v>
      </c>
      <c r="I226" s="3">
        <v>1426923.44</v>
      </c>
      <c r="J226" s="3">
        <v>1497046.42</v>
      </c>
      <c r="K226" s="4">
        <f t="shared" si="12"/>
        <v>1.0491427767140751</v>
      </c>
      <c r="L226" s="5">
        <v>516894.48</v>
      </c>
      <c r="M226" s="5">
        <v>-3567.5</v>
      </c>
      <c r="N226" s="5">
        <v>6997.04</v>
      </c>
      <c r="O226" s="5">
        <v>506329.94</v>
      </c>
      <c r="P226" s="5">
        <v>503265.77</v>
      </c>
      <c r="Q226" s="6">
        <f t="shared" si="13"/>
        <v>0.99394827412339082</v>
      </c>
      <c r="R226" s="3">
        <v>0</v>
      </c>
      <c r="S226" s="3">
        <v>0</v>
      </c>
      <c r="T226" s="3">
        <v>0</v>
      </c>
      <c r="U226" s="3">
        <v>0</v>
      </c>
      <c r="V226" s="3">
        <v>6794.24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58575.08</v>
      </c>
      <c r="AH226" s="3">
        <v>0</v>
      </c>
      <c r="AI226" s="3">
        <v>793.74</v>
      </c>
      <c r="AJ226" s="3">
        <v>57781.34</v>
      </c>
      <c r="AK226" s="3">
        <v>53518.42</v>
      </c>
      <c r="AL226" s="3">
        <v>15507.35</v>
      </c>
      <c r="AM226" s="3">
        <v>0</v>
      </c>
      <c r="AN226" s="3">
        <v>211.02</v>
      </c>
      <c r="AO226" s="3">
        <v>15296.33</v>
      </c>
      <c r="AP226" s="3">
        <v>14523.76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3">
        <v>0</v>
      </c>
      <c r="BE226" s="3">
        <v>0</v>
      </c>
      <c r="BF226" s="3">
        <v>0</v>
      </c>
      <c r="BG226" s="3">
        <v>0</v>
      </c>
      <c r="BH226" s="3">
        <v>0</v>
      </c>
      <c r="BI226" s="3">
        <v>0</v>
      </c>
      <c r="BJ226" s="3">
        <v>0</v>
      </c>
      <c r="BK226" s="3">
        <v>0</v>
      </c>
      <c r="BL226" s="3">
        <v>0</v>
      </c>
      <c r="BM226" s="3">
        <v>0</v>
      </c>
      <c r="BN226" s="3">
        <v>0</v>
      </c>
      <c r="BO226" s="3">
        <v>0</v>
      </c>
      <c r="BP226" s="3">
        <v>3294.6</v>
      </c>
      <c r="BQ226" s="3">
        <v>0</v>
      </c>
      <c r="BR226" s="3">
        <v>84.36</v>
      </c>
      <c r="BS226" s="3">
        <v>3210.24</v>
      </c>
      <c r="BT226" s="3">
        <v>3190.64</v>
      </c>
      <c r="BU226" s="3">
        <v>18202.38</v>
      </c>
      <c r="BV226" s="3">
        <v>0</v>
      </c>
      <c r="BW226" s="3">
        <v>246.84</v>
      </c>
      <c r="BX226" s="3">
        <v>17955.54</v>
      </c>
      <c r="BY226" s="3">
        <v>17444.96</v>
      </c>
      <c r="BZ226" s="3">
        <v>109310.26</v>
      </c>
      <c r="CA226" s="3">
        <v>0</v>
      </c>
      <c r="CB226" s="3">
        <v>1449.84</v>
      </c>
      <c r="CC226" s="3">
        <v>107860.42</v>
      </c>
      <c r="CD226" s="3">
        <v>104727.84</v>
      </c>
      <c r="CE226" s="3">
        <v>116440.84</v>
      </c>
      <c r="CF226" s="3">
        <v>0</v>
      </c>
      <c r="CG226" s="3">
        <v>1578.78</v>
      </c>
      <c r="CH226" s="3">
        <v>114862.06</v>
      </c>
      <c r="CI226" s="3">
        <v>113680.17</v>
      </c>
      <c r="CJ226" s="3">
        <v>1381.92</v>
      </c>
      <c r="CK226" s="3">
        <v>0</v>
      </c>
      <c r="CL226" s="3">
        <v>19.86</v>
      </c>
      <c r="CM226" s="3">
        <v>1362.06</v>
      </c>
      <c r="CN226" s="3">
        <v>1387.32</v>
      </c>
      <c r="CO226" s="3">
        <v>40520.06</v>
      </c>
      <c r="CP226" s="3">
        <v>0</v>
      </c>
      <c r="CQ226" s="3">
        <v>549.41999999999996</v>
      </c>
      <c r="CR226" s="3">
        <v>39970.639999999999</v>
      </c>
      <c r="CS226" s="3">
        <v>39072.019999999997</v>
      </c>
      <c r="CT226" s="3">
        <v>38240.14</v>
      </c>
      <c r="CU226" s="3">
        <v>0</v>
      </c>
      <c r="CV226" s="3">
        <v>549.36</v>
      </c>
      <c r="CW226" s="3">
        <v>37690.78</v>
      </c>
      <c r="CX226" s="3">
        <v>38979.86</v>
      </c>
      <c r="CY226" s="3">
        <v>71620.800000000003</v>
      </c>
      <c r="CZ226" s="3">
        <v>0</v>
      </c>
      <c r="DA226" s="3">
        <v>971.1</v>
      </c>
      <c r="DB226" s="3">
        <v>70649.7</v>
      </c>
      <c r="DC226" s="3">
        <v>68526.11</v>
      </c>
      <c r="DD226" s="3">
        <v>0</v>
      </c>
      <c r="DE226" s="3">
        <v>0</v>
      </c>
      <c r="DF226" s="3">
        <v>0</v>
      </c>
      <c r="DG226" s="3">
        <v>0</v>
      </c>
      <c r="DH226" s="3">
        <v>0</v>
      </c>
      <c r="DI226" s="3">
        <v>15507.35</v>
      </c>
      <c r="DJ226" s="3">
        <v>0</v>
      </c>
      <c r="DK226" s="3">
        <v>211.02</v>
      </c>
      <c r="DL226" s="3">
        <v>15296.33</v>
      </c>
      <c r="DM226" s="3">
        <v>15214.18</v>
      </c>
      <c r="DN226" s="3">
        <v>6325.03</v>
      </c>
      <c r="DO226" s="3">
        <v>0</v>
      </c>
      <c r="DP226" s="3">
        <v>85.18</v>
      </c>
      <c r="DQ226" s="3">
        <v>6239.85</v>
      </c>
      <c r="DR226" s="3">
        <v>6319.52</v>
      </c>
      <c r="DS226" s="3">
        <v>0</v>
      </c>
      <c r="DT226" s="3">
        <v>0</v>
      </c>
      <c r="DU226" s="3">
        <v>0</v>
      </c>
      <c r="DV226" s="3">
        <v>0</v>
      </c>
      <c r="DW226" s="3">
        <v>0</v>
      </c>
      <c r="DX226" s="3">
        <v>21968.67</v>
      </c>
      <c r="DY226" s="3">
        <v>-3567.5</v>
      </c>
      <c r="DZ226" s="3">
        <v>246.52</v>
      </c>
      <c r="EA226" s="3">
        <v>18154.650000000001</v>
      </c>
      <c r="EB226" s="3">
        <v>19886.73</v>
      </c>
      <c r="EC226" s="7">
        <v>912797.92</v>
      </c>
      <c r="ED226" s="7">
        <v>-4956.38</v>
      </c>
      <c r="EE226" s="7">
        <v>9255.4699999999993</v>
      </c>
      <c r="EF226" s="7">
        <v>898586.07</v>
      </c>
      <c r="EG226" s="7">
        <v>968896.05</v>
      </c>
      <c r="EH226" s="8">
        <f t="shared" si="14"/>
        <v>1.0782451257006467</v>
      </c>
      <c r="EI226" s="3">
        <v>114914.51</v>
      </c>
      <c r="EJ226" s="3">
        <v>-2478.19</v>
      </c>
      <c r="EK226" s="3">
        <v>0</v>
      </c>
      <c r="EL226" s="3">
        <v>112436.32</v>
      </c>
      <c r="EM226" s="3">
        <v>104448.42</v>
      </c>
      <c r="EN226" s="3">
        <v>0</v>
      </c>
      <c r="EO226" s="3">
        <v>0</v>
      </c>
      <c r="EP226" s="3">
        <v>0</v>
      </c>
      <c r="EQ226" s="3">
        <v>0</v>
      </c>
      <c r="ER226" s="3">
        <v>0</v>
      </c>
      <c r="ES226" s="3">
        <v>0</v>
      </c>
      <c r="ET226" s="3">
        <v>0</v>
      </c>
      <c r="EU226" s="3">
        <v>0</v>
      </c>
      <c r="EV226" s="3">
        <v>0</v>
      </c>
      <c r="EW226" s="3">
        <v>0</v>
      </c>
      <c r="EX226" s="3">
        <v>0</v>
      </c>
      <c r="EY226" s="3">
        <v>0</v>
      </c>
      <c r="EZ226" s="3">
        <v>0</v>
      </c>
      <c r="FA226" s="3">
        <v>0</v>
      </c>
      <c r="FB226" s="3">
        <v>0</v>
      </c>
      <c r="FC226" s="3">
        <v>0</v>
      </c>
      <c r="FD226" s="3">
        <v>0</v>
      </c>
      <c r="FE226" s="3">
        <v>0</v>
      </c>
      <c r="FF226" s="3">
        <v>0</v>
      </c>
      <c r="FG226" s="3">
        <v>0</v>
      </c>
      <c r="FH226" s="3">
        <v>682968.9</v>
      </c>
      <c r="FI226" s="3">
        <v>0</v>
      </c>
      <c r="FJ226" s="3">
        <v>9255.4699999999993</v>
      </c>
      <c r="FK226" s="3">
        <v>673713.43</v>
      </c>
      <c r="FL226" s="3">
        <v>761200.22</v>
      </c>
      <c r="FM226" s="3">
        <v>114914.51</v>
      </c>
      <c r="FN226" s="3">
        <v>-2478.19</v>
      </c>
      <c r="FO226" s="3">
        <v>0</v>
      </c>
      <c r="FP226" s="3">
        <v>112436.32</v>
      </c>
      <c r="FQ226" s="3">
        <v>103247.41</v>
      </c>
      <c r="FR226" s="3">
        <v>0</v>
      </c>
      <c r="FS226" s="3">
        <v>0</v>
      </c>
      <c r="FT226" s="3">
        <v>0</v>
      </c>
      <c r="FU226" s="3">
        <v>0</v>
      </c>
      <c r="FV226" s="3">
        <v>0</v>
      </c>
      <c r="FW226" s="9">
        <v>22007.43</v>
      </c>
      <c r="FX226" s="9">
        <v>0</v>
      </c>
      <c r="FY226" s="9">
        <v>0</v>
      </c>
      <c r="FZ226" s="9">
        <v>22007.43</v>
      </c>
      <c r="GA226" s="9">
        <v>24884.6</v>
      </c>
      <c r="GB226" s="10">
        <f t="shared" si="15"/>
        <v>1.1307363013309595</v>
      </c>
      <c r="GC226" s="3">
        <v>0</v>
      </c>
      <c r="GD226" s="3">
        <v>0</v>
      </c>
      <c r="GE226" s="3">
        <v>0</v>
      </c>
      <c r="GF226" s="3">
        <v>0</v>
      </c>
      <c r="GG226" s="3">
        <v>0</v>
      </c>
      <c r="GH226" s="3">
        <v>0</v>
      </c>
      <c r="GI226" s="3">
        <v>0</v>
      </c>
      <c r="GJ226" s="3">
        <v>0</v>
      </c>
      <c r="GK226" s="3">
        <v>0</v>
      </c>
      <c r="GL226" s="3">
        <v>0</v>
      </c>
      <c r="GM226" s="3">
        <v>22007.43</v>
      </c>
      <c r="GN226" s="3">
        <v>0</v>
      </c>
      <c r="GO226" s="3">
        <v>0</v>
      </c>
      <c r="GP226" s="3">
        <v>22007.43</v>
      </c>
      <c r="GQ226" s="3">
        <v>24884.6</v>
      </c>
    </row>
    <row r="227" spans="1:199" ht="15" customHeight="1" x14ac:dyDescent="0.25">
      <c r="A227" s="2" t="s">
        <v>185</v>
      </c>
      <c r="B227" s="2" t="s">
        <v>203</v>
      </c>
      <c r="C227" s="1"/>
      <c r="D227" s="2" t="s">
        <v>55</v>
      </c>
      <c r="E227" s="2" t="s">
        <v>200</v>
      </c>
      <c r="F227" s="3">
        <v>634627.56000000006</v>
      </c>
      <c r="G227" s="3">
        <v>-1666.74</v>
      </c>
      <c r="H227" s="3">
        <v>0</v>
      </c>
      <c r="I227" s="3">
        <v>632960.81999999995</v>
      </c>
      <c r="J227" s="3">
        <v>716161.34</v>
      </c>
      <c r="K227" s="4">
        <f t="shared" si="12"/>
        <v>1.1314465562023255</v>
      </c>
      <c r="L227" s="5">
        <v>226914.37</v>
      </c>
      <c r="M227" s="5">
        <v>-1195.32</v>
      </c>
      <c r="N227" s="5">
        <v>0</v>
      </c>
      <c r="O227" s="5">
        <v>225719.05</v>
      </c>
      <c r="P227" s="5">
        <v>243535.27</v>
      </c>
      <c r="Q227" s="6">
        <f t="shared" si="13"/>
        <v>1.0789309542105552</v>
      </c>
      <c r="R227" s="3">
        <v>0</v>
      </c>
      <c r="S227" s="3">
        <v>0</v>
      </c>
      <c r="T227" s="3">
        <v>0</v>
      </c>
      <c r="U227" s="3">
        <v>0</v>
      </c>
      <c r="V227" s="3">
        <v>3654.06</v>
      </c>
      <c r="W227" s="3">
        <v>12201.84</v>
      </c>
      <c r="X227" s="3">
        <v>0</v>
      </c>
      <c r="Y227" s="3">
        <v>0</v>
      </c>
      <c r="Z227" s="3">
        <v>12201.84</v>
      </c>
      <c r="AA227" s="3">
        <v>13048.83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23662.42</v>
      </c>
      <c r="AH227" s="3">
        <v>0</v>
      </c>
      <c r="AI227" s="3">
        <v>0</v>
      </c>
      <c r="AJ227" s="3">
        <v>23662.42</v>
      </c>
      <c r="AK227" s="3">
        <v>23125.14</v>
      </c>
      <c r="AL227" s="3">
        <v>9289.2999999999993</v>
      </c>
      <c r="AM227" s="3">
        <v>0</v>
      </c>
      <c r="AN227" s="3">
        <v>0</v>
      </c>
      <c r="AO227" s="3">
        <v>9289.2999999999993</v>
      </c>
      <c r="AP227" s="3">
        <v>9876.07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3">
        <v>0</v>
      </c>
      <c r="BE227" s="3">
        <v>0</v>
      </c>
      <c r="BF227" s="3">
        <v>0</v>
      </c>
      <c r="BG227" s="3">
        <v>0</v>
      </c>
      <c r="BH227" s="3">
        <v>0</v>
      </c>
      <c r="BI227" s="3">
        <v>0</v>
      </c>
      <c r="BJ227" s="3">
        <v>0</v>
      </c>
      <c r="BK227" s="3">
        <v>0</v>
      </c>
      <c r="BL227" s="3">
        <v>0</v>
      </c>
      <c r="BM227" s="3">
        <v>0</v>
      </c>
      <c r="BN227" s="3">
        <v>0</v>
      </c>
      <c r="BO227" s="3">
        <v>0</v>
      </c>
      <c r="BP227" s="3">
        <v>2137.85</v>
      </c>
      <c r="BQ227" s="3">
        <v>0</v>
      </c>
      <c r="BR227" s="3">
        <v>0</v>
      </c>
      <c r="BS227" s="3">
        <v>2137.85</v>
      </c>
      <c r="BT227" s="3">
        <v>2279.58</v>
      </c>
      <c r="BU227" s="3">
        <v>7357.51</v>
      </c>
      <c r="BV227" s="3">
        <v>0</v>
      </c>
      <c r="BW227" s="3">
        <v>0</v>
      </c>
      <c r="BX227" s="3">
        <v>7357.51</v>
      </c>
      <c r="BY227" s="3">
        <v>7769.08</v>
      </c>
      <c r="BZ227" s="3">
        <v>43220.51</v>
      </c>
      <c r="CA227" s="3">
        <v>0</v>
      </c>
      <c r="CB227" s="3">
        <v>0</v>
      </c>
      <c r="CC227" s="3">
        <v>43220.51</v>
      </c>
      <c r="CD227" s="3">
        <v>45805.86</v>
      </c>
      <c r="CE227" s="3">
        <v>47065.760000000002</v>
      </c>
      <c r="CF227" s="3">
        <v>0</v>
      </c>
      <c r="CG227" s="3">
        <v>0</v>
      </c>
      <c r="CH227" s="3">
        <v>47065.760000000002</v>
      </c>
      <c r="CI227" s="3">
        <v>49939.72</v>
      </c>
      <c r="CJ227" s="3">
        <v>591.58000000000004</v>
      </c>
      <c r="CK227" s="3">
        <v>0</v>
      </c>
      <c r="CL227" s="3">
        <v>0</v>
      </c>
      <c r="CM227" s="3">
        <v>591.58000000000004</v>
      </c>
      <c r="CN227" s="3">
        <v>615.35</v>
      </c>
      <c r="CO227" s="3">
        <v>16378.84</v>
      </c>
      <c r="CP227" s="3">
        <v>0</v>
      </c>
      <c r="CQ227" s="3">
        <v>0</v>
      </c>
      <c r="CR227" s="3">
        <v>16378.84</v>
      </c>
      <c r="CS227" s="3">
        <v>17275</v>
      </c>
      <c r="CT227" s="3">
        <v>16378.84</v>
      </c>
      <c r="CU227" s="3">
        <v>0</v>
      </c>
      <c r="CV227" s="3">
        <v>0</v>
      </c>
      <c r="CW227" s="3">
        <v>16378.84</v>
      </c>
      <c r="CX227" s="3">
        <v>17366.2</v>
      </c>
      <c r="CY227" s="3">
        <v>28949.439999999999</v>
      </c>
      <c r="CZ227" s="3">
        <v>0</v>
      </c>
      <c r="DA227" s="3">
        <v>0</v>
      </c>
      <c r="DB227" s="3">
        <v>28949.439999999999</v>
      </c>
      <c r="DC227" s="3">
        <v>30653.87</v>
      </c>
      <c r="DD227" s="3">
        <v>0</v>
      </c>
      <c r="DE227" s="3">
        <v>0</v>
      </c>
      <c r="DF227" s="3">
        <v>0</v>
      </c>
      <c r="DG227" s="3">
        <v>0</v>
      </c>
      <c r="DH227" s="3">
        <v>0</v>
      </c>
      <c r="DI227" s="3">
        <v>5738.39</v>
      </c>
      <c r="DJ227" s="3">
        <v>0</v>
      </c>
      <c r="DK227" s="3">
        <v>0</v>
      </c>
      <c r="DL227" s="3">
        <v>5738.39</v>
      </c>
      <c r="DM227" s="3">
        <v>6137.01</v>
      </c>
      <c r="DN227" s="3">
        <v>3869.68</v>
      </c>
      <c r="DO227" s="3">
        <v>0</v>
      </c>
      <c r="DP227" s="3">
        <v>0</v>
      </c>
      <c r="DQ227" s="3">
        <v>3869.68</v>
      </c>
      <c r="DR227" s="3">
        <v>4262.08</v>
      </c>
      <c r="DS227" s="3">
        <v>0</v>
      </c>
      <c r="DT227" s="3">
        <v>0</v>
      </c>
      <c r="DU227" s="3">
        <v>0</v>
      </c>
      <c r="DV227" s="3">
        <v>0</v>
      </c>
      <c r="DW227" s="3">
        <v>0</v>
      </c>
      <c r="DX227" s="3">
        <v>10072.41</v>
      </c>
      <c r="DY227" s="3">
        <v>-1195.32</v>
      </c>
      <c r="DZ227" s="3">
        <v>0</v>
      </c>
      <c r="EA227" s="3">
        <v>8877.09</v>
      </c>
      <c r="EB227" s="3">
        <v>11727.42</v>
      </c>
      <c r="EC227" s="7">
        <v>377792.53</v>
      </c>
      <c r="ED227" s="7">
        <v>-471.42</v>
      </c>
      <c r="EE227" s="7">
        <v>0</v>
      </c>
      <c r="EF227" s="7">
        <v>377321.11</v>
      </c>
      <c r="EG227" s="7">
        <v>439689.09</v>
      </c>
      <c r="EH227" s="8">
        <f t="shared" si="14"/>
        <v>1.1652915205300864</v>
      </c>
      <c r="EI227" s="3">
        <v>47948.62</v>
      </c>
      <c r="EJ227" s="3">
        <v>-71.63</v>
      </c>
      <c r="EK227" s="3">
        <v>0</v>
      </c>
      <c r="EL227" s="3">
        <v>47876.99</v>
      </c>
      <c r="EM227" s="3">
        <v>50544.77</v>
      </c>
      <c r="EN227" s="3">
        <v>0</v>
      </c>
      <c r="EO227" s="3">
        <v>0</v>
      </c>
      <c r="EP227" s="3">
        <v>0</v>
      </c>
      <c r="EQ227" s="3">
        <v>0</v>
      </c>
      <c r="ER227" s="3">
        <v>0</v>
      </c>
      <c r="ES227" s="3">
        <v>66811</v>
      </c>
      <c r="ET227" s="3">
        <v>-460.72</v>
      </c>
      <c r="EU227" s="3">
        <v>0</v>
      </c>
      <c r="EV227" s="3">
        <v>66350.28</v>
      </c>
      <c r="EW227" s="3">
        <v>69831.59</v>
      </c>
      <c r="EX227" s="3">
        <v>0</v>
      </c>
      <c r="EY227" s="3">
        <v>0</v>
      </c>
      <c r="EZ227" s="3">
        <v>0</v>
      </c>
      <c r="FA227" s="3">
        <v>0</v>
      </c>
      <c r="FB227" s="3">
        <v>0</v>
      </c>
      <c r="FC227" s="3">
        <v>0</v>
      </c>
      <c r="FD227" s="3">
        <v>0</v>
      </c>
      <c r="FE227" s="3">
        <v>0</v>
      </c>
      <c r="FF227" s="3">
        <v>0</v>
      </c>
      <c r="FG227" s="3">
        <v>0</v>
      </c>
      <c r="FH227" s="3">
        <v>234515.63</v>
      </c>
      <c r="FI227" s="3">
        <v>0</v>
      </c>
      <c r="FJ227" s="3">
        <v>0</v>
      </c>
      <c r="FK227" s="3">
        <v>234515.63</v>
      </c>
      <c r="FL227" s="3">
        <v>289271.43</v>
      </c>
      <c r="FM227" s="3">
        <v>28517.279999999999</v>
      </c>
      <c r="FN227" s="3">
        <v>60.93</v>
      </c>
      <c r="FO227" s="3">
        <v>0</v>
      </c>
      <c r="FP227" s="3">
        <v>28578.21</v>
      </c>
      <c r="FQ227" s="3">
        <v>30041.3</v>
      </c>
      <c r="FR227" s="3">
        <v>0</v>
      </c>
      <c r="FS227" s="3">
        <v>0</v>
      </c>
      <c r="FT227" s="3">
        <v>0</v>
      </c>
      <c r="FU227" s="3">
        <v>0</v>
      </c>
      <c r="FV227" s="3">
        <v>0</v>
      </c>
      <c r="FW227" s="9">
        <v>29920.66</v>
      </c>
      <c r="FX227" s="9">
        <v>0</v>
      </c>
      <c r="FY227" s="9">
        <v>0</v>
      </c>
      <c r="FZ227" s="9">
        <v>29920.66</v>
      </c>
      <c r="GA227" s="9">
        <v>32936.980000000003</v>
      </c>
      <c r="GB227" s="10">
        <f t="shared" si="15"/>
        <v>1.100810610461133</v>
      </c>
      <c r="GC227" s="3">
        <v>0</v>
      </c>
      <c r="GD227" s="3">
        <v>0</v>
      </c>
      <c r="GE227" s="3">
        <v>0</v>
      </c>
      <c r="GF227" s="3">
        <v>0</v>
      </c>
      <c r="GG227" s="3">
        <v>0</v>
      </c>
      <c r="GH227" s="3">
        <v>0</v>
      </c>
      <c r="GI227" s="3">
        <v>0</v>
      </c>
      <c r="GJ227" s="3">
        <v>0</v>
      </c>
      <c r="GK227" s="3">
        <v>0</v>
      </c>
      <c r="GL227" s="3">
        <v>0</v>
      </c>
      <c r="GM227" s="3">
        <v>29920.66</v>
      </c>
      <c r="GN227" s="3">
        <v>0</v>
      </c>
      <c r="GO227" s="3">
        <v>0</v>
      </c>
      <c r="GP227" s="3">
        <v>29920.66</v>
      </c>
      <c r="GQ227" s="3">
        <v>32936.980000000003</v>
      </c>
    </row>
    <row r="228" spans="1:199" ht="15" customHeight="1" x14ac:dyDescent="0.25">
      <c r="A228" s="2" t="s">
        <v>185</v>
      </c>
      <c r="B228" s="2" t="s">
        <v>204</v>
      </c>
      <c r="C228" s="1"/>
      <c r="D228" s="2" t="s">
        <v>55</v>
      </c>
      <c r="E228" s="2" t="s">
        <v>200</v>
      </c>
      <c r="F228" s="3">
        <v>2631358.7200000002</v>
      </c>
      <c r="G228" s="3">
        <v>-78141.98</v>
      </c>
      <c r="H228" s="3">
        <v>0</v>
      </c>
      <c r="I228" s="3">
        <v>2553216.7400000002</v>
      </c>
      <c r="J228" s="3">
        <v>2698203.92</v>
      </c>
      <c r="K228" s="4">
        <f t="shared" si="12"/>
        <v>1.0567860838950944</v>
      </c>
      <c r="L228" s="5">
        <v>804668.38</v>
      </c>
      <c r="M228" s="5">
        <v>-10503.42</v>
      </c>
      <c r="N228" s="5">
        <v>0</v>
      </c>
      <c r="O228" s="5">
        <v>794164.96</v>
      </c>
      <c r="P228" s="5">
        <v>806220.51</v>
      </c>
      <c r="Q228" s="6">
        <f t="shared" si="13"/>
        <v>1.0151801585403617</v>
      </c>
      <c r="R228" s="3">
        <v>0</v>
      </c>
      <c r="S228" s="3">
        <v>0</v>
      </c>
      <c r="T228" s="3">
        <v>0</v>
      </c>
      <c r="U228" s="3">
        <v>0</v>
      </c>
      <c r="V228" s="3">
        <v>11425.16</v>
      </c>
      <c r="W228" s="3">
        <v>19314.87</v>
      </c>
      <c r="X228" s="3">
        <v>0</v>
      </c>
      <c r="Y228" s="3">
        <v>0</v>
      </c>
      <c r="Z228" s="3">
        <v>19314.87</v>
      </c>
      <c r="AA228" s="3">
        <v>18988.36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91524.96</v>
      </c>
      <c r="AH228" s="3">
        <v>0</v>
      </c>
      <c r="AI228" s="3">
        <v>0</v>
      </c>
      <c r="AJ228" s="3">
        <v>91524.96</v>
      </c>
      <c r="AK228" s="3">
        <v>84897.88</v>
      </c>
      <c r="AL228" s="3">
        <v>14675.46</v>
      </c>
      <c r="AM228" s="3">
        <v>0</v>
      </c>
      <c r="AN228" s="3">
        <v>0</v>
      </c>
      <c r="AO228" s="3">
        <v>14675.46</v>
      </c>
      <c r="AP228" s="3">
        <v>14193.15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3">
        <v>0</v>
      </c>
      <c r="BE228" s="3">
        <v>0</v>
      </c>
      <c r="BF228" s="3">
        <v>0</v>
      </c>
      <c r="BG228" s="3">
        <v>0</v>
      </c>
      <c r="BH228" s="3">
        <v>0</v>
      </c>
      <c r="BI228" s="3">
        <v>0</v>
      </c>
      <c r="BJ228" s="3">
        <v>0</v>
      </c>
      <c r="BK228" s="3">
        <v>0</v>
      </c>
      <c r="BL228" s="3">
        <v>0</v>
      </c>
      <c r="BM228" s="3">
        <v>0</v>
      </c>
      <c r="BN228" s="3">
        <v>0</v>
      </c>
      <c r="BO228" s="3">
        <v>0</v>
      </c>
      <c r="BP228" s="3">
        <v>4655.4799999999996</v>
      </c>
      <c r="BQ228" s="3">
        <v>0</v>
      </c>
      <c r="BR228" s="3">
        <v>0</v>
      </c>
      <c r="BS228" s="3">
        <v>4655.4799999999996</v>
      </c>
      <c r="BT228" s="3">
        <v>4794.8500000000004</v>
      </c>
      <c r="BU228" s="3">
        <v>28471.49</v>
      </c>
      <c r="BV228" s="3">
        <v>0</v>
      </c>
      <c r="BW228" s="3">
        <v>0</v>
      </c>
      <c r="BX228" s="3">
        <v>28471.49</v>
      </c>
      <c r="BY228" s="3">
        <v>28048.06</v>
      </c>
      <c r="BZ228" s="3">
        <v>175284.68</v>
      </c>
      <c r="CA228" s="3">
        <v>0</v>
      </c>
      <c r="CB228" s="3">
        <v>0</v>
      </c>
      <c r="CC228" s="3">
        <v>175284.68</v>
      </c>
      <c r="CD228" s="3">
        <v>172384.89</v>
      </c>
      <c r="CE228" s="3">
        <v>177465.64</v>
      </c>
      <c r="CF228" s="3">
        <v>0</v>
      </c>
      <c r="CG228" s="3">
        <v>0</v>
      </c>
      <c r="CH228" s="3">
        <v>177465.64</v>
      </c>
      <c r="CI228" s="3">
        <v>176314.81</v>
      </c>
      <c r="CJ228" s="3">
        <v>2011.46</v>
      </c>
      <c r="CK228" s="3">
        <v>0</v>
      </c>
      <c r="CL228" s="3">
        <v>0</v>
      </c>
      <c r="CM228" s="3">
        <v>2011.46</v>
      </c>
      <c r="CN228" s="3">
        <v>2005.65</v>
      </c>
      <c r="CO228" s="3">
        <v>63382.080000000002</v>
      </c>
      <c r="CP228" s="3">
        <v>0</v>
      </c>
      <c r="CQ228" s="3">
        <v>0</v>
      </c>
      <c r="CR228" s="3">
        <v>63382.080000000002</v>
      </c>
      <c r="CS228" s="3">
        <v>62531.92</v>
      </c>
      <c r="CT228" s="3">
        <v>55693.9</v>
      </c>
      <c r="CU228" s="3">
        <v>0</v>
      </c>
      <c r="CV228" s="3">
        <v>0</v>
      </c>
      <c r="CW228" s="3">
        <v>55693.9</v>
      </c>
      <c r="CX228" s="3">
        <v>56733.440000000002</v>
      </c>
      <c r="CY228" s="3">
        <v>112025.53</v>
      </c>
      <c r="CZ228" s="3">
        <v>0</v>
      </c>
      <c r="DA228" s="3">
        <v>0</v>
      </c>
      <c r="DB228" s="3">
        <v>112025.53</v>
      </c>
      <c r="DC228" s="3">
        <v>110584.35</v>
      </c>
      <c r="DD228" s="3">
        <v>0</v>
      </c>
      <c r="DE228" s="3">
        <v>0</v>
      </c>
      <c r="DF228" s="3">
        <v>0</v>
      </c>
      <c r="DG228" s="3">
        <v>0</v>
      </c>
      <c r="DH228" s="3">
        <v>0</v>
      </c>
      <c r="DI228" s="3">
        <v>9087.82</v>
      </c>
      <c r="DJ228" s="3">
        <v>0</v>
      </c>
      <c r="DK228" s="3">
        <v>0</v>
      </c>
      <c r="DL228" s="3">
        <v>9087.82</v>
      </c>
      <c r="DM228" s="3">
        <v>8916.7000000000007</v>
      </c>
      <c r="DN228" s="3">
        <v>15098.99</v>
      </c>
      <c r="DO228" s="3">
        <v>0</v>
      </c>
      <c r="DP228" s="3">
        <v>0</v>
      </c>
      <c r="DQ228" s="3">
        <v>15098.99</v>
      </c>
      <c r="DR228" s="3">
        <v>15447.68</v>
      </c>
      <c r="DS228" s="3">
        <v>0</v>
      </c>
      <c r="DT228" s="3">
        <v>0</v>
      </c>
      <c r="DU228" s="3">
        <v>0</v>
      </c>
      <c r="DV228" s="3">
        <v>0</v>
      </c>
      <c r="DW228" s="3">
        <v>0</v>
      </c>
      <c r="DX228" s="3">
        <v>35976.019999999997</v>
      </c>
      <c r="DY228" s="3">
        <v>-10503.42</v>
      </c>
      <c r="DZ228" s="3">
        <v>0</v>
      </c>
      <c r="EA228" s="3">
        <v>25472.6</v>
      </c>
      <c r="EB228" s="3">
        <v>38953.61</v>
      </c>
      <c r="EC228" s="7">
        <v>1731381.54</v>
      </c>
      <c r="ED228" s="7">
        <v>-67361.13</v>
      </c>
      <c r="EE228" s="7">
        <v>0</v>
      </c>
      <c r="EF228" s="7">
        <v>1664020.41</v>
      </c>
      <c r="EG228" s="7">
        <v>1793829.59</v>
      </c>
      <c r="EH228" s="8">
        <f t="shared" si="14"/>
        <v>1.0780093676855804</v>
      </c>
      <c r="EI228" s="3">
        <v>238606.22</v>
      </c>
      <c r="EJ228" s="3">
        <v>-17804.310000000001</v>
      </c>
      <c r="EK228" s="3">
        <v>0</v>
      </c>
      <c r="EL228" s="3">
        <v>220801.91</v>
      </c>
      <c r="EM228" s="3">
        <v>219650.88</v>
      </c>
      <c r="EN228" s="3">
        <v>0</v>
      </c>
      <c r="EO228" s="3">
        <v>0</v>
      </c>
      <c r="EP228" s="3">
        <v>0</v>
      </c>
      <c r="EQ228" s="3">
        <v>0</v>
      </c>
      <c r="ER228" s="3">
        <v>0</v>
      </c>
      <c r="ES228" s="3">
        <v>341645.77</v>
      </c>
      <c r="ET228" s="3">
        <v>-45008.15</v>
      </c>
      <c r="EU228" s="3">
        <v>0</v>
      </c>
      <c r="EV228" s="3">
        <v>296637.62</v>
      </c>
      <c r="EW228" s="3">
        <v>302829.21000000002</v>
      </c>
      <c r="EX228" s="3">
        <v>0</v>
      </c>
      <c r="EY228" s="3">
        <v>0</v>
      </c>
      <c r="EZ228" s="3">
        <v>0</v>
      </c>
      <c r="FA228" s="3">
        <v>0</v>
      </c>
      <c r="FB228" s="3">
        <v>0</v>
      </c>
      <c r="FC228" s="3">
        <v>0</v>
      </c>
      <c r="FD228" s="3">
        <v>0</v>
      </c>
      <c r="FE228" s="3">
        <v>0</v>
      </c>
      <c r="FF228" s="3">
        <v>0</v>
      </c>
      <c r="FG228" s="3">
        <v>0</v>
      </c>
      <c r="FH228" s="3">
        <v>1011900.37</v>
      </c>
      <c r="FI228" s="3">
        <v>0</v>
      </c>
      <c r="FJ228" s="3">
        <v>0</v>
      </c>
      <c r="FK228" s="3">
        <v>1011900.37</v>
      </c>
      <c r="FL228" s="3">
        <v>1139293.77</v>
      </c>
      <c r="FM228" s="3">
        <v>139229.18</v>
      </c>
      <c r="FN228" s="3">
        <v>-4548.67</v>
      </c>
      <c r="FO228" s="3">
        <v>0</v>
      </c>
      <c r="FP228" s="3">
        <v>134680.51</v>
      </c>
      <c r="FQ228" s="3">
        <v>132055.73000000001</v>
      </c>
      <c r="FR228" s="3">
        <v>0</v>
      </c>
      <c r="FS228" s="3">
        <v>0</v>
      </c>
      <c r="FT228" s="3">
        <v>0</v>
      </c>
      <c r="FU228" s="3">
        <v>0</v>
      </c>
      <c r="FV228" s="3">
        <v>0</v>
      </c>
      <c r="FW228" s="9">
        <v>95308.800000000003</v>
      </c>
      <c r="FX228" s="9">
        <v>-277.43</v>
      </c>
      <c r="FY228" s="9">
        <v>0</v>
      </c>
      <c r="FZ228" s="9">
        <v>95031.37</v>
      </c>
      <c r="GA228" s="9">
        <v>98153.82</v>
      </c>
      <c r="GB228" s="10">
        <f t="shared" si="15"/>
        <v>1.0328570449947214</v>
      </c>
      <c r="GC228" s="3">
        <v>0</v>
      </c>
      <c r="GD228" s="3">
        <v>0</v>
      </c>
      <c r="GE228" s="3">
        <v>0</v>
      </c>
      <c r="GF228" s="3">
        <v>0</v>
      </c>
      <c r="GG228" s="3">
        <v>0</v>
      </c>
      <c r="GH228" s="3">
        <v>0</v>
      </c>
      <c r="GI228" s="3">
        <v>0</v>
      </c>
      <c r="GJ228" s="3">
        <v>0</v>
      </c>
      <c r="GK228" s="3">
        <v>0</v>
      </c>
      <c r="GL228" s="3">
        <v>0</v>
      </c>
      <c r="GM228" s="3">
        <v>95308.800000000003</v>
      </c>
      <c r="GN228" s="3">
        <v>-277.43</v>
      </c>
      <c r="GO228" s="3">
        <v>0</v>
      </c>
      <c r="GP228" s="3">
        <v>95031.37</v>
      </c>
      <c r="GQ228" s="3">
        <v>98153.82</v>
      </c>
    </row>
    <row r="229" spans="1:199" ht="15" customHeight="1" x14ac:dyDescent="0.25">
      <c r="A229" s="2" t="s">
        <v>185</v>
      </c>
      <c r="B229" s="2" t="s">
        <v>205</v>
      </c>
      <c r="C229" s="1"/>
      <c r="D229" s="2" t="s">
        <v>55</v>
      </c>
      <c r="E229" s="2" t="s">
        <v>200</v>
      </c>
      <c r="F229" s="3">
        <v>888753.81</v>
      </c>
      <c r="G229" s="3">
        <v>-8204.02</v>
      </c>
      <c r="H229" s="3">
        <v>0</v>
      </c>
      <c r="I229" s="3">
        <v>880549.79</v>
      </c>
      <c r="J229" s="3">
        <v>862734.37</v>
      </c>
      <c r="K229" s="4">
        <f t="shared" si="12"/>
        <v>0.97976784481431756</v>
      </c>
      <c r="L229" s="5">
        <v>297611.99</v>
      </c>
      <c r="M229" s="5">
        <v>-4621.13</v>
      </c>
      <c r="N229" s="5">
        <v>0</v>
      </c>
      <c r="O229" s="5">
        <v>292990.86</v>
      </c>
      <c r="P229" s="5">
        <v>286074.02</v>
      </c>
      <c r="Q229" s="6">
        <f t="shared" si="13"/>
        <v>0.97639230111137265</v>
      </c>
      <c r="R229" s="3">
        <v>0</v>
      </c>
      <c r="S229" s="3">
        <v>0</v>
      </c>
      <c r="T229" s="3">
        <v>0</v>
      </c>
      <c r="U229" s="3">
        <v>0</v>
      </c>
      <c r="V229" s="3">
        <v>830.67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34935.4</v>
      </c>
      <c r="AH229" s="3">
        <v>0</v>
      </c>
      <c r="AI229" s="3">
        <v>0</v>
      </c>
      <c r="AJ229" s="3">
        <v>34935.4</v>
      </c>
      <c r="AK229" s="3">
        <v>32861.230000000003</v>
      </c>
      <c r="AL229" s="3">
        <v>3023.42</v>
      </c>
      <c r="AM229" s="3">
        <v>0</v>
      </c>
      <c r="AN229" s="3">
        <v>0</v>
      </c>
      <c r="AO229" s="3">
        <v>3023.42</v>
      </c>
      <c r="AP229" s="3">
        <v>2897.79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>
        <v>0</v>
      </c>
      <c r="BG229" s="3">
        <v>0</v>
      </c>
      <c r="BH229" s="3">
        <v>0</v>
      </c>
      <c r="BI229" s="3">
        <v>0</v>
      </c>
      <c r="BJ229" s="3">
        <v>0</v>
      </c>
      <c r="BK229" s="3">
        <v>0</v>
      </c>
      <c r="BL229" s="3">
        <v>0</v>
      </c>
      <c r="BM229" s="3">
        <v>0</v>
      </c>
      <c r="BN229" s="3">
        <v>0</v>
      </c>
      <c r="BO229" s="3">
        <v>0</v>
      </c>
      <c r="BP229" s="3">
        <v>2940.24</v>
      </c>
      <c r="BQ229" s="3">
        <v>0</v>
      </c>
      <c r="BR229" s="3">
        <v>0</v>
      </c>
      <c r="BS229" s="3">
        <v>2940.24</v>
      </c>
      <c r="BT229" s="3">
        <v>2785.35</v>
      </c>
      <c r="BU229" s="3">
        <v>10862.39</v>
      </c>
      <c r="BV229" s="3">
        <v>0</v>
      </c>
      <c r="BW229" s="3">
        <v>0</v>
      </c>
      <c r="BX229" s="3">
        <v>10862.39</v>
      </c>
      <c r="BY229" s="3">
        <v>10405.01</v>
      </c>
      <c r="BZ229" s="3">
        <v>63809.1</v>
      </c>
      <c r="CA229" s="3">
        <v>0</v>
      </c>
      <c r="CB229" s="3">
        <v>0</v>
      </c>
      <c r="CC229" s="3">
        <v>63809.1</v>
      </c>
      <c r="CD229" s="3">
        <v>61128.33</v>
      </c>
      <c r="CE229" s="3">
        <v>69485.929999999993</v>
      </c>
      <c r="CF229" s="3">
        <v>0</v>
      </c>
      <c r="CG229" s="3">
        <v>0</v>
      </c>
      <c r="CH229" s="3">
        <v>69485.929999999993</v>
      </c>
      <c r="CI229" s="3">
        <v>66576.25</v>
      </c>
      <c r="CJ229" s="3">
        <v>873.34</v>
      </c>
      <c r="CK229" s="3">
        <v>0</v>
      </c>
      <c r="CL229" s="3">
        <v>0</v>
      </c>
      <c r="CM229" s="3">
        <v>873.34</v>
      </c>
      <c r="CN229" s="3">
        <v>843.89</v>
      </c>
      <c r="CO229" s="3">
        <v>24180.87</v>
      </c>
      <c r="CP229" s="3">
        <v>0</v>
      </c>
      <c r="CQ229" s="3">
        <v>0</v>
      </c>
      <c r="CR229" s="3">
        <v>24180.87</v>
      </c>
      <c r="CS229" s="3">
        <v>23156.06</v>
      </c>
      <c r="CT229" s="3">
        <v>24180.85</v>
      </c>
      <c r="CU229" s="3">
        <v>0</v>
      </c>
      <c r="CV229" s="3">
        <v>0</v>
      </c>
      <c r="CW229" s="3">
        <v>24180.85</v>
      </c>
      <c r="CX229" s="3">
        <v>23167.29</v>
      </c>
      <c r="CY229" s="3">
        <v>42739.6</v>
      </c>
      <c r="CZ229" s="3">
        <v>0</v>
      </c>
      <c r="DA229" s="3">
        <v>0</v>
      </c>
      <c r="DB229" s="3">
        <v>42739.6</v>
      </c>
      <c r="DC229" s="3">
        <v>40944.639999999999</v>
      </c>
      <c r="DD229" s="3">
        <v>0</v>
      </c>
      <c r="DE229" s="3">
        <v>0</v>
      </c>
      <c r="DF229" s="3">
        <v>0</v>
      </c>
      <c r="DG229" s="3">
        <v>0</v>
      </c>
      <c r="DH229" s="3">
        <v>0</v>
      </c>
      <c r="DI229" s="3">
        <v>3023.42</v>
      </c>
      <c r="DJ229" s="3">
        <v>0</v>
      </c>
      <c r="DK229" s="3">
        <v>0</v>
      </c>
      <c r="DL229" s="3">
        <v>3023.42</v>
      </c>
      <c r="DM229" s="3">
        <v>2893.87</v>
      </c>
      <c r="DN229" s="3">
        <v>5713.07</v>
      </c>
      <c r="DO229" s="3">
        <v>0</v>
      </c>
      <c r="DP229" s="3">
        <v>0</v>
      </c>
      <c r="DQ229" s="3">
        <v>5713.07</v>
      </c>
      <c r="DR229" s="3">
        <v>5497.33</v>
      </c>
      <c r="DS229" s="3">
        <v>0</v>
      </c>
      <c r="DT229" s="3">
        <v>0</v>
      </c>
      <c r="DU229" s="3">
        <v>0</v>
      </c>
      <c r="DV229" s="3">
        <v>0</v>
      </c>
      <c r="DW229" s="3">
        <v>0</v>
      </c>
      <c r="DX229" s="3">
        <v>11844.36</v>
      </c>
      <c r="DY229" s="3">
        <v>-4621.13</v>
      </c>
      <c r="DZ229" s="3">
        <v>0</v>
      </c>
      <c r="EA229" s="3">
        <v>7223.23</v>
      </c>
      <c r="EB229" s="3">
        <v>12086.31</v>
      </c>
      <c r="EC229" s="7">
        <v>551310.03</v>
      </c>
      <c r="ED229" s="7">
        <v>-3161.6</v>
      </c>
      <c r="EE229" s="7">
        <v>0</v>
      </c>
      <c r="EF229" s="7">
        <v>548148.43000000005</v>
      </c>
      <c r="EG229" s="7">
        <v>544157.56999999995</v>
      </c>
      <c r="EH229" s="8">
        <f t="shared" si="14"/>
        <v>0.99271938077064259</v>
      </c>
      <c r="EI229" s="3">
        <v>94632.85</v>
      </c>
      <c r="EJ229" s="3">
        <v>-1580.8</v>
      </c>
      <c r="EK229" s="3">
        <v>0</v>
      </c>
      <c r="EL229" s="3">
        <v>93052.05</v>
      </c>
      <c r="EM229" s="3">
        <v>78937.13</v>
      </c>
      <c r="EN229" s="3">
        <v>0</v>
      </c>
      <c r="EO229" s="3">
        <v>0</v>
      </c>
      <c r="EP229" s="3">
        <v>0</v>
      </c>
      <c r="EQ229" s="3">
        <v>0</v>
      </c>
      <c r="ER229" s="3">
        <v>0</v>
      </c>
      <c r="ES229" s="3">
        <v>0</v>
      </c>
      <c r="ET229" s="3">
        <v>0</v>
      </c>
      <c r="EU229" s="3">
        <v>0</v>
      </c>
      <c r="EV229" s="3">
        <v>0</v>
      </c>
      <c r="EW229" s="3">
        <v>0</v>
      </c>
      <c r="EX229" s="3">
        <v>0</v>
      </c>
      <c r="EY229" s="3">
        <v>0</v>
      </c>
      <c r="EZ229" s="3">
        <v>0</v>
      </c>
      <c r="FA229" s="3">
        <v>0</v>
      </c>
      <c r="FB229" s="3">
        <v>0</v>
      </c>
      <c r="FC229" s="3">
        <v>0</v>
      </c>
      <c r="FD229" s="3">
        <v>0</v>
      </c>
      <c r="FE229" s="3">
        <v>0</v>
      </c>
      <c r="FF229" s="3">
        <v>0</v>
      </c>
      <c r="FG229" s="3">
        <v>0</v>
      </c>
      <c r="FH229" s="3">
        <v>362044.33</v>
      </c>
      <c r="FI229" s="3">
        <v>0</v>
      </c>
      <c r="FJ229" s="3">
        <v>0</v>
      </c>
      <c r="FK229" s="3">
        <v>362044.33</v>
      </c>
      <c r="FL229" s="3">
        <v>386286.88</v>
      </c>
      <c r="FM229" s="3">
        <v>94632.85</v>
      </c>
      <c r="FN229" s="3">
        <v>-1580.8</v>
      </c>
      <c r="FO229" s="3">
        <v>0</v>
      </c>
      <c r="FP229" s="3">
        <v>93052.05</v>
      </c>
      <c r="FQ229" s="3">
        <v>78933.56</v>
      </c>
      <c r="FR229" s="3">
        <v>0</v>
      </c>
      <c r="FS229" s="3">
        <v>0</v>
      </c>
      <c r="FT229" s="3">
        <v>0</v>
      </c>
      <c r="FU229" s="3">
        <v>0</v>
      </c>
      <c r="FV229" s="3">
        <v>0</v>
      </c>
      <c r="FW229" s="9">
        <v>39831.79</v>
      </c>
      <c r="FX229" s="9">
        <v>-421.29</v>
      </c>
      <c r="FY229" s="9">
        <v>0</v>
      </c>
      <c r="FZ229" s="9">
        <v>39410.5</v>
      </c>
      <c r="GA229" s="9">
        <v>32502.78</v>
      </c>
      <c r="GB229" s="10">
        <f t="shared" si="15"/>
        <v>0.82472386800471953</v>
      </c>
      <c r="GC229" s="3">
        <v>0</v>
      </c>
      <c r="GD229" s="3">
        <v>0</v>
      </c>
      <c r="GE229" s="3">
        <v>0</v>
      </c>
      <c r="GF229" s="3">
        <v>0</v>
      </c>
      <c r="GG229" s="3">
        <v>0</v>
      </c>
      <c r="GH229" s="3">
        <v>0</v>
      </c>
      <c r="GI229" s="3">
        <v>0</v>
      </c>
      <c r="GJ229" s="3">
        <v>0</v>
      </c>
      <c r="GK229" s="3">
        <v>0</v>
      </c>
      <c r="GL229" s="3">
        <v>0</v>
      </c>
      <c r="GM229" s="3">
        <v>39831.79</v>
      </c>
      <c r="GN229" s="3">
        <v>-421.29</v>
      </c>
      <c r="GO229" s="3">
        <v>0</v>
      </c>
      <c r="GP229" s="3">
        <v>39410.5</v>
      </c>
      <c r="GQ229" s="3">
        <v>32502.78</v>
      </c>
    </row>
    <row r="230" spans="1:199" ht="15" customHeight="1" x14ac:dyDescent="0.25">
      <c r="A230" s="2" t="s">
        <v>185</v>
      </c>
      <c r="B230" s="2" t="s">
        <v>206</v>
      </c>
      <c r="C230" s="1"/>
      <c r="D230" s="2" t="s">
        <v>55</v>
      </c>
      <c r="E230" s="2" t="s">
        <v>200</v>
      </c>
      <c r="F230" s="3">
        <v>2197459.83</v>
      </c>
      <c r="G230" s="3">
        <v>-31808.76</v>
      </c>
      <c r="H230" s="3">
        <v>0</v>
      </c>
      <c r="I230" s="3">
        <v>2165651.0699999998</v>
      </c>
      <c r="J230" s="3">
        <v>2067602.65</v>
      </c>
      <c r="K230" s="4">
        <f t="shared" si="12"/>
        <v>0.95472566132271719</v>
      </c>
      <c r="L230" s="5">
        <v>803652.19</v>
      </c>
      <c r="M230" s="5">
        <v>-22154.01</v>
      </c>
      <c r="N230" s="5">
        <v>0</v>
      </c>
      <c r="O230" s="5">
        <v>781498.18</v>
      </c>
      <c r="P230" s="5">
        <v>747025.04</v>
      </c>
      <c r="Q230" s="6">
        <f t="shared" si="13"/>
        <v>0.95588839375160151</v>
      </c>
      <c r="R230" s="3">
        <v>0</v>
      </c>
      <c r="S230" s="3">
        <v>0</v>
      </c>
      <c r="T230" s="3">
        <v>0</v>
      </c>
      <c r="U230" s="3">
        <v>0</v>
      </c>
      <c r="V230" s="3">
        <v>8763.7099999999991</v>
      </c>
      <c r="W230" s="3">
        <v>26369.69</v>
      </c>
      <c r="X230" s="3">
        <v>0</v>
      </c>
      <c r="Y230" s="3">
        <v>0</v>
      </c>
      <c r="Z230" s="3">
        <v>26369.69</v>
      </c>
      <c r="AA230" s="3">
        <v>24564.080000000002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88930.559999999998</v>
      </c>
      <c r="AH230" s="3">
        <v>0</v>
      </c>
      <c r="AI230" s="3">
        <v>0</v>
      </c>
      <c r="AJ230" s="3">
        <v>88930.559999999998</v>
      </c>
      <c r="AK230" s="3">
        <v>82698.31</v>
      </c>
      <c r="AL230" s="3">
        <v>20093.96</v>
      </c>
      <c r="AM230" s="3">
        <v>0</v>
      </c>
      <c r="AN230" s="3">
        <v>0</v>
      </c>
      <c r="AO230" s="3">
        <v>20093.96</v>
      </c>
      <c r="AP230" s="3">
        <v>18367.02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3">
        <v>0</v>
      </c>
      <c r="BE230" s="3">
        <v>0</v>
      </c>
      <c r="BF230" s="3">
        <v>0</v>
      </c>
      <c r="BG230" s="3">
        <v>0</v>
      </c>
      <c r="BH230" s="3">
        <v>0</v>
      </c>
      <c r="BI230" s="3">
        <v>0</v>
      </c>
      <c r="BJ230" s="3">
        <v>0</v>
      </c>
      <c r="BK230" s="3">
        <v>0</v>
      </c>
      <c r="BL230" s="3">
        <v>0</v>
      </c>
      <c r="BM230" s="3">
        <v>0</v>
      </c>
      <c r="BN230" s="3">
        <v>0</v>
      </c>
      <c r="BO230" s="3">
        <v>0</v>
      </c>
      <c r="BP230" s="3">
        <v>9445.39</v>
      </c>
      <c r="BQ230" s="3">
        <v>0</v>
      </c>
      <c r="BR230" s="3">
        <v>0</v>
      </c>
      <c r="BS230" s="3">
        <v>9445.39</v>
      </c>
      <c r="BT230" s="3">
        <v>8864.16</v>
      </c>
      <c r="BU230" s="3">
        <v>27642.04</v>
      </c>
      <c r="BV230" s="3">
        <v>0</v>
      </c>
      <c r="BW230" s="3">
        <v>0</v>
      </c>
      <c r="BX230" s="3">
        <v>27642.04</v>
      </c>
      <c r="BY230" s="3">
        <v>25687.9</v>
      </c>
      <c r="BZ230" s="3">
        <v>163927.21</v>
      </c>
      <c r="CA230" s="3">
        <v>-5050.0200000000004</v>
      </c>
      <c r="CB230" s="3">
        <v>0</v>
      </c>
      <c r="CC230" s="3">
        <v>158877.19</v>
      </c>
      <c r="CD230" s="3">
        <v>148344.56</v>
      </c>
      <c r="CE230" s="3">
        <v>176824.64</v>
      </c>
      <c r="CF230" s="3">
        <v>-5050.0200000000004</v>
      </c>
      <c r="CG230" s="3">
        <v>0</v>
      </c>
      <c r="CH230" s="3">
        <v>171774.62</v>
      </c>
      <c r="CI230" s="3">
        <v>160595.6</v>
      </c>
      <c r="CJ230" s="3">
        <v>2170.08</v>
      </c>
      <c r="CK230" s="3">
        <v>0</v>
      </c>
      <c r="CL230" s="3">
        <v>0</v>
      </c>
      <c r="CM230" s="3">
        <v>2170.08</v>
      </c>
      <c r="CN230" s="3">
        <v>2164.75</v>
      </c>
      <c r="CO230" s="3">
        <v>61533.49</v>
      </c>
      <c r="CP230" s="3">
        <v>0</v>
      </c>
      <c r="CQ230" s="3">
        <v>0</v>
      </c>
      <c r="CR230" s="3">
        <v>61533.49</v>
      </c>
      <c r="CS230" s="3">
        <v>57130.97</v>
      </c>
      <c r="CT230" s="3">
        <v>60051.23</v>
      </c>
      <c r="CU230" s="3">
        <v>0</v>
      </c>
      <c r="CV230" s="3">
        <v>0</v>
      </c>
      <c r="CW230" s="3">
        <v>60051.23</v>
      </c>
      <c r="CX230" s="3">
        <v>55903.7</v>
      </c>
      <c r="CY230" s="3">
        <v>108762.16</v>
      </c>
      <c r="CZ230" s="3">
        <v>-5050.0200000000004</v>
      </c>
      <c r="DA230" s="3">
        <v>0</v>
      </c>
      <c r="DB230" s="3">
        <v>103712.14</v>
      </c>
      <c r="DC230" s="3">
        <v>95923.03</v>
      </c>
      <c r="DD230" s="3">
        <v>0</v>
      </c>
      <c r="DE230" s="3">
        <v>0</v>
      </c>
      <c r="DF230" s="3">
        <v>0</v>
      </c>
      <c r="DG230" s="3">
        <v>0</v>
      </c>
      <c r="DH230" s="3">
        <v>0</v>
      </c>
      <c r="DI230" s="3">
        <v>12421.09</v>
      </c>
      <c r="DJ230" s="3">
        <v>0</v>
      </c>
      <c r="DK230" s="3">
        <v>0</v>
      </c>
      <c r="DL230" s="3">
        <v>12421.09</v>
      </c>
      <c r="DM230" s="3">
        <v>11553.87</v>
      </c>
      <c r="DN230" s="3">
        <v>14570.5</v>
      </c>
      <c r="DO230" s="3">
        <v>0</v>
      </c>
      <c r="DP230" s="3">
        <v>0</v>
      </c>
      <c r="DQ230" s="3">
        <v>14570.5</v>
      </c>
      <c r="DR230" s="3">
        <v>14350.78</v>
      </c>
      <c r="DS230" s="3">
        <v>0</v>
      </c>
      <c r="DT230" s="3">
        <v>0</v>
      </c>
      <c r="DU230" s="3">
        <v>0</v>
      </c>
      <c r="DV230" s="3">
        <v>0</v>
      </c>
      <c r="DW230" s="3">
        <v>0</v>
      </c>
      <c r="DX230" s="3">
        <v>30910.15</v>
      </c>
      <c r="DY230" s="3">
        <v>-7003.95</v>
      </c>
      <c r="DZ230" s="3">
        <v>0</v>
      </c>
      <c r="EA230" s="3">
        <v>23906.2</v>
      </c>
      <c r="EB230" s="3">
        <v>32112.6</v>
      </c>
      <c r="EC230" s="7">
        <v>1333138.06</v>
      </c>
      <c r="ED230" s="7">
        <v>-9654.75</v>
      </c>
      <c r="EE230" s="7">
        <v>0</v>
      </c>
      <c r="EF230" s="7">
        <v>1323483.31</v>
      </c>
      <c r="EG230" s="7">
        <v>1262979.49</v>
      </c>
      <c r="EH230" s="8">
        <f t="shared" si="14"/>
        <v>0.95428441028092748</v>
      </c>
      <c r="EI230" s="3">
        <v>158687.26999999999</v>
      </c>
      <c r="EJ230" s="3">
        <v>-2911.88</v>
      </c>
      <c r="EK230" s="3">
        <v>0</v>
      </c>
      <c r="EL230" s="3">
        <v>155775.39000000001</v>
      </c>
      <c r="EM230" s="3">
        <v>128059.44</v>
      </c>
      <c r="EN230" s="3">
        <v>0</v>
      </c>
      <c r="EO230" s="3">
        <v>0</v>
      </c>
      <c r="EP230" s="3">
        <v>0</v>
      </c>
      <c r="EQ230" s="3">
        <v>0</v>
      </c>
      <c r="ER230" s="3">
        <v>0</v>
      </c>
      <c r="ES230" s="3">
        <v>220058.42</v>
      </c>
      <c r="ET230" s="3">
        <v>-5416.46</v>
      </c>
      <c r="EU230" s="3">
        <v>0</v>
      </c>
      <c r="EV230" s="3">
        <v>214641.96</v>
      </c>
      <c r="EW230" s="3">
        <v>174876.15</v>
      </c>
      <c r="EX230" s="3">
        <v>0</v>
      </c>
      <c r="EY230" s="3">
        <v>0</v>
      </c>
      <c r="EZ230" s="3">
        <v>0</v>
      </c>
      <c r="FA230" s="3">
        <v>0</v>
      </c>
      <c r="FB230" s="3">
        <v>247.28</v>
      </c>
      <c r="FC230" s="3">
        <v>0</v>
      </c>
      <c r="FD230" s="3">
        <v>0</v>
      </c>
      <c r="FE230" s="3">
        <v>0</v>
      </c>
      <c r="FF230" s="3">
        <v>0</v>
      </c>
      <c r="FG230" s="3">
        <v>363.36</v>
      </c>
      <c r="FH230" s="3">
        <v>859699.33</v>
      </c>
      <c r="FI230" s="3">
        <v>0</v>
      </c>
      <c r="FJ230" s="3">
        <v>0</v>
      </c>
      <c r="FK230" s="3">
        <v>859699.33</v>
      </c>
      <c r="FL230" s="3">
        <v>882046.9</v>
      </c>
      <c r="FM230" s="3">
        <v>94693.04</v>
      </c>
      <c r="FN230" s="3">
        <v>-1326.41</v>
      </c>
      <c r="FO230" s="3">
        <v>0</v>
      </c>
      <c r="FP230" s="3">
        <v>93366.63</v>
      </c>
      <c r="FQ230" s="3">
        <v>77386.36</v>
      </c>
      <c r="FR230" s="3">
        <v>0</v>
      </c>
      <c r="FS230" s="3">
        <v>0</v>
      </c>
      <c r="FT230" s="3">
        <v>0</v>
      </c>
      <c r="FU230" s="3">
        <v>0</v>
      </c>
      <c r="FV230" s="3">
        <v>0</v>
      </c>
      <c r="FW230" s="9">
        <v>60669.58</v>
      </c>
      <c r="FX230" s="9">
        <v>0</v>
      </c>
      <c r="FY230" s="9">
        <v>0</v>
      </c>
      <c r="FZ230" s="9">
        <v>60669.58</v>
      </c>
      <c r="GA230" s="9">
        <v>57598.12</v>
      </c>
      <c r="GB230" s="10">
        <f t="shared" si="15"/>
        <v>0.9493739696236565</v>
      </c>
      <c r="GC230" s="3">
        <v>0</v>
      </c>
      <c r="GD230" s="3">
        <v>0</v>
      </c>
      <c r="GE230" s="3">
        <v>0</v>
      </c>
      <c r="GF230" s="3">
        <v>0</v>
      </c>
      <c r="GG230" s="3">
        <v>0</v>
      </c>
      <c r="GH230" s="3">
        <v>0</v>
      </c>
      <c r="GI230" s="3">
        <v>0</v>
      </c>
      <c r="GJ230" s="3">
        <v>0</v>
      </c>
      <c r="GK230" s="3">
        <v>0</v>
      </c>
      <c r="GL230" s="3">
        <v>0</v>
      </c>
      <c r="GM230" s="3">
        <v>60669.58</v>
      </c>
      <c r="GN230" s="3">
        <v>0</v>
      </c>
      <c r="GO230" s="3">
        <v>0</v>
      </c>
      <c r="GP230" s="3">
        <v>60669.58</v>
      </c>
      <c r="GQ230" s="3">
        <v>57598.12</v>
      </c>
    </row>
    <row r="231" spans="1:199" ht="15" customHeight="1" x14ac:dyDescent="0.25">
      <c r="A231" s="2" t="s">
        <v>185</v>
      </c>
      <c r="B231" s="2" t="s">
        <v>207</v>
      </c>
      <c r="C231" s="1"/>
      <c r="D231" s="2" t="s">
        <v>186</v>
      </c>
      <c r="E231" s="2" t="s">
        <v>187</v>
      </c>
      <c r="F231" s="3">
        <v>655434.25</v>
      </c>
      <c r="G231" s="3">
        <v>-11423.86</v>
      </c>
      <c r="H231" s="3">
        <v>0</v>
      </c>
      <c r="I231" s="3">
        <v>644010.39</v>
      </c>
      <c r="J231" s="3">
        <v>652011.19999999995</v>
      </c>
      <c r="K231" s="4">
        <f t="shared" si="12"/>
        <v>1.0124234175787132</v>
      </c>
      <c r="L231" s="5">
        <v>227568.11</v>
      </c>
      <c r="M231" s="5">
        <v>-2785.46</v>
      </c>
      <c r="N231" s="5">
        <v>0</v>
      </c>
      <c r="O231" s="5">
        <v>224782.65</v>
      </c>
      <c r="P231" s="5">
        <v>224937.66</v>
      </c>
      <c r="Q231" s="6">
        <f t="shared" si="13"/>
        <v>1.0006895994864373</v>
      </c>
      <c r="R231" s="3">
        <v>0</v>
      </c>
      <c r="S231" s="3">
        <v>0</v>
      </c>
      <c r="T231" s="3">
        <v>0</v>
      </c>
      <c r="U231" s="3">
        <v>0</v>
      </c>
      <c r="V231" s="3">
        <v>4317.42</v>
      </c>
      <c r="W231" s="3">
        <v>7272.3</v>
      </c>
      <c r="X231" s="3">
        <v>0</v>
      </c>
      <c r="Y231" s="3">
        <v>0</v>
      </c>
      <c r="Z231" s="3">
        <v>7272.3</v>
      </c>
      <c r="AA231" s="3">
        <v>7032.08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25108.48</v>
      </c>
      <c r="AH231" s="3">
        <v>0</v>
      </c>
      <c r="AI231" s="3">
        <v>0</v>
      </c>
      <c r="AJ231" s="3">
        <v>25108.48</v>
      </c>
      <c r="AK231" s="3">
        <v>23119.360000000001</v>
      </c>
      <c r="AL231" s="3">
        <v>5523.49</v>
      </c>
      <c r="AM231" s="3">
        <v>0</v>
      </c>
      <c r="AN231" s="3">
        <v>0</v>
      </c>
      <c r="AO231" s="3">
        <v>5523.49</v>
      </c>
      <c r="AP231" s="3">
        <v>5368.2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2667.6</v>
      </c>
      <c r="BQ231" s="3">
        <v>0</v>
      </c>
      <c r="BR231" s="3">
        <v>0</v>
      </c>
      <c r="BS231" s="3">
        <v>2667.6</v>
      </c>
      <c r="BT231" s="3">
        <v>2588.4299999999998</v>
      </c>
      <c r="BU231" s="3">
        <v>7806.88</v>
      </c>
      <c r="BV231" s="3">
        <v>0</v>
      </c>
      <c r="BW231" s="3">
        <v>0</v>
      </c>
      <c r="BX231" s="3">
        <v>7806.88</v>
      </c>
      <c r="BY231" s="3">
        <v>7473.26</v>
      </c>
      <c r="BZ231" s="3">
        <v>45859.92</v>
      </c>
      <c r="CA231" s="3">
        <v>0</v>
      </c>
      <c r="CB231" s="3">
        <v>0</v>
      </c>
      <c r="CC231" s="3">
        <v>45859.92</v>
      </c>
      <c r="CD231" s="3">
        <v>44304.63</v>
      </c>
      <c r="CE231" s="3">
        <v>49939.8</v>
      </c>
      <c r="CF231" s="3">
        <v>0</v>
      </c>
      <c r="CG231" s="3">
        <v>0</v>
      </c>
      <c r="CH231" s="3">
        <v>49939.8</v>
      </c>
      <c r="CI231" s="3">
        <v>48407.02</v>
      </c>
      <c r="CJ231" s="3">
        <v>627.74</v>
      </c>
      <c r="CK231" s="3">
        <v>0</v>
      </c>
      <c r="CL231" s="3">
        <v>0</v>
      </c>
      <c r="CM231" s="3">
        <v>627.74</v>
      </c>
      <c r="CN231" s="3">
        <v>594.61</v>
      </c>
      <c r="CO231" s="3">
        <v>17378.88</v>
      </c>
      <c r="CP231" s="3">
        <v>0</v>
      </c>
      <c r="CQ231" s="3">
        <v>0</v>
      </c>
      <c r="CR231" s="3">
        <v>17378.88</v>
      </c>
      <c r="CS231" s="3">
        <v>16648.48</v>
      </c>
      <c r="CT231" s="3">
        <v>17378.919999999998</v>
      </c>
      <c r="CU231" s="3">
        <v>0</v>
      </c>
      <c r="CV231" s="3">
        <v>0</v>
      </c>
      <c r="CW231" s="3">
        <v>17378.919999999998</v>
      </c>
      <c r="CX231" s="3">
        <v>16807.57</v>
      </c>
      <c r="CY231" s="3">
        <v>30717.18</v>
      </c>
      <c r="CZ231" s="3">
        <v>0</v>
      </c>
      <c r="DA231" s="3">
        <v>0</v>
      </c>
      <c r="DB231" s="3">
        <v>30717.18</v>
      </c>
      <c r="DC231" s="3">
        <v>29566.89</v>
      </c>
      <c r="DD231" s="3">
        <v>0</v>
      </c>
      <c r="DE231" s="3">
        <v>0</v>
      </c>
      <c r="DF231" s="3">
        <v>0</v>
      </c>
      <c r="DG231" s="3">
        <v>0</v>
      </c>
      <c r="DH231" s="3">
        <v>0</v>
      </c>
      <c r="DI231" s="3">
        <v>3419.15</v>
      </c>
      <c r="DJ231" s="3">
        <v>0</v>
      </c>
      <c r="DK231" s="3">
        <v>0</v>
      </c>
      <c r="DL231" s="3">
        <v>3419.15</v>
      </c>
      <c r="DM231" s="3">
        <v>3317.51</v>
      </c>
      <c r="DN231" s="3">
        <v>4106.28</v>
      </c>
      <c r="DO231" s="3">
        <v>0</v>
      </c>
      <c r="DP231" s="3">
        <v>0</v>
      </c>
      <c r="DQ231" s="3">
        <v>4106.28</v>
      </c>
      <c r="DR231" s="3">
        <v>4273.57</v>
      </c>
      <c r="DS231" s="3">
        <v>0</v>
      </c>
      <c r="DT231" s="3">
        <v>0</v>
      </c>
      <c r="DU231" s="3">
        <v>0</v>
      </c>
      <c r="DV231" s="3">
        <v>0</v>
      </c>
      <c r="DW231" s="3">
        <v>0</v>
      </c>
      <c r="DX231" s="3">
        <v>9761.49</v>
      </c>
      <c r="DY231" s="3">
        <v>-2785.46</v>
      </c>
      <c r="DZ231" s="3">
        <v>0</v>
      </c>
      <c r="EA231" s="3">
        <v>6976.03</v>
      </c>
      <c r="EB231" s="3">
        <v>11118.63</v>
      </c>
      <c r="EC231" s="7">
        <v>417654.45</v>
      </c>
      <c r="ED231" s="7">
        <v>-8638.4</v>
      </c>
      <c r="EE231" s="7">
        <v>0</v>
      </c>
      <c r="EF231" s="7">
        <v>409016.05</v>
      </c>
      <c r="EG231" s="7">
        <v>418530.94</v>
      </c>
      <c r="EH231" s="8">
        <f t="shared" si="14"/>
        <v>1.0232628768479868</v>
      </c>
      <c r="EI231" s="3">
        <v>43547.26</v>
      </c>
      <c r="EJ231" s="3">
        <v>-2385</v>
      </c>
      <c r="EK231" s="3">
        <v>0</v>
      </c>
      <c r="EL231" s="3">
        <v>41162.26</v>
      </c>
      <c r="EM231" s="3">
        <v>34637.17</v>
      </c>
      <c r="EN231" s="3">
        <v>0</v>
      </c>
      <c r="EO231" s="3">
        <v>0</v>
      </c>
      <c r="EP231" s="3">
        <v>0</v>
      </c>
      <c r="EQ231" s="3">
        <v>0</v>
      </c>
      <c r="ER231" s="3">
        <v>0</v>
      </c>
      <c r="ES231" s="3">
        <v>69094.179999999993</v>
      </c>
      <c r="ET231" s="3">
        <v>-5440.62</v>
      </c>
      <c r="EU231" s="3">
        <v>0</v>
      </c>
      <c r="EV231" s="3">
        <v>63653.56</v>
      </c>
      <c r="EW231" s="3">
        <v>53909.72</v>
      </c>
      <c r="EX231" s="3">
        <v>0</v>
      </c>
      <c r="EY231" s="3">
        <v>0</v>
      </c>
      <c r="EZ231" s="3">
        <v>0</v>
      </c>
      <c r="FA231" s="3">
        <v>0</v>
      </c>
      <c r="FB231" s="3">
        <v>0</v>
      </c>
      <c r="FC231" s="3">
        <v>0</v>
      </c>
      <c r="FD231" s="3">
        <v>0</v>
      </c>
      <c r="FE231" s="3">
        <v>0</v>
      </c>
      <c r="FF231" s="3">
        <v>0</v>
      </c>
      <c r="FG231" s="3">
        <v>0</v>
      </c>
      <c r="FH231" s="3">
        <v>281556.81</v>
      </c>
      <c r="FI231" s="3">
        <v>0</v>
      </c>
      <c r="FJ231" s="3">
        <v>0</v>
      </c>
      <c r="FK231" s="3">
        <v>281556.81</v>
      </c>
      <c r="FL231" s="3">
        <v>311233.37</v>
      </c>
      <c r="FM231" s="3">
        <v>23456.2</v>
      </c>
      <c r="FN231" s="3">
        <v>-812.78</v>
      </c>
      <c r="FO231" s="3">
        <v>0</v>
      </c>
      <c r="FP231" s="3">
        <v>22643.42</v>
      </c>
      <c r="FQ231" s="3">
        <v>18750.68</v>
      </c>
      <c r="FR231" s="3">
        <v>0</v>
      </c>
      <c r="FS231" s="3">
        <v>0</v>
      </c>
      <c r="FT231" s="3">
        <v>0</v>
      </c>
      <c r="FU231" s="3">
        <v>0</v>
      </c>
      <c r="FV231" s="3">
        <v>0</v>
      </c>
      <c r="FW231" s="9">
        <v>10211.69</v>
      </c>
      <c r="FX231" s="9">
        <v>0</v>
      </c>
      <c r="FY231" s="9">
        <v>0</v>
      </c>
      <c r="FZ231" s="9">
        <v>10211.69</v>
      </c>
      <c r="GA231" s="9">
        <v>8542.6</v>
      </c>
      <c r="GB231" s="10">
        <f t="shared" si="15"/>
        <v>0.83655105080549841</v>
      </c>
      <c r="GC231" s="3">
        <v>0</v>
      </c>
      <c r="GD231" s="3">
        <v>0</v>
      </c>
      <c r="GE231" s="3">
        <v>0</v>
      </c>
      <c r="GF231" s="3">
        <v>0</v>
      </c>
      <c r="GG231" s="3">
        <v>0</v>
      </c>
      <c r="GH231" s="3">
        <v>0</v>
      </c>
      <c r="GI231" s="3">
        <v>0</v>
      </c>
      <c r="GJ231" s="3">
        <v>0</v>
      </c>
      <c r="GK231" s="3">
        <v>0</v>
      </c>
      <c r="GL231" s="3">
        <v>0</v>
      </c>
      <c r="GM231" s="3">
        <v>10211.69</v>
      </c>
      <c r="GN231" s="3">
        <v>0</v>
      </c>
      <c r="GO231" s="3">
        <v>0</v>
      </c>
      <c r="GP231" s="3">
        <v>10211.69</v>
      </c>
      <c r="GQ231" s="3">
        <v>8542.6</v>
      </c>
    </row>
    <row r="232" spans="1:199" ht="15" customHeight="1" x14ac:dyDescent="0.25">
      <c r="A232" s="2" t="s">
        <v>185</v>
      </c>
      <c r="B232" s="2" t="s">
        <v>208</v>
      </c>
      <c r="C232" s="1"/>
      <c r="D232" s="2" t="s">
        <v>186</v>
      </c>
      <c r="E232" s="2" t="s">
        <v>187</v>
      </c>
      <c r="F232" s="3">
        <v>775936.99</v>
      </c>
      <c r="G232" s="3">
        <v>-11377.13</v>
      </c>
      <c r="H232" s="3">
        <v>0</v>
      </c>
      <c r="I232" s="3">
        <v>764559.86</v>
      </c>
      <c r="J232" s="3">
        <v>834106.37</v>
      </c>
      <c r="K232" s="4">
        <f t="shared" si="12"/>
        <v>1.0909628057115111</v>
      </c>
      <c r="L232" s="5">
        <v>259243.58</v>
      </c>
      <c r="M232" s="5">
        <v>-4334.74</v>
      </c>
      <c r="N232" s="5">
        <v>0</v>
      </c>
      <c r="O232" s="5">
        <v>254908.84</v>
      </c>
      <c r="P232" s="5">
        <v>268106.82</v>
      </c>
      <c r="Q232" s="6">
        <f t="shared" si="13"/>
        <v>1.0517752934735414</v>
      </c>
      <c r="R232" s="3">
        <v>0</v>
      </c>
      <c r="S232" s="3">
        <v>0</v>
      </c>
      <c r="T232" s="3">
        <v>0</v>
      </c>
      <c r="U232" s="3">
        <v>0</v>
      </c>
      <c r="V232" s="3">
        <v>4076.17</v>
      </c>
      <c r="W232" s="3">
        <v>5194.07</v>
      </c>
      <c r="X232" s="3">
        <v>0</v>
      </c>
      <c r="Y232" s="3">
        <v>0</v>
      </c>
      <c r="Z232" s="3">
        <v>5194.07</v>
      </c>
      <c r="AA232" s="3">
        <v>5399.27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30053.119999999999</v>
      </c>
      <c r="AH232" s="3">
        <v>0</v>
      </c>
      <c r="AI232" s="3">
        <v>0</v>
      </c>
      <c r="AJ232" s="3">
        <v>30053.119999999999</v>
      </c>
      <c r="AK232" s="3">
        <v>28804.79</v>
      </c>
      <c r="AL232" s="3">
        <v>3973.2</v>
      </c>
      <c r="AM232" s="3">
        <v>0</v>
      </c>
      <c r="AN232" s="3">
        <v>0</v>
      </c>
      <c r="AO232" s="3">
        <v>3973.2</v>
      </c>
      <c r="AP232" s="3">
        <v>4128.17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>
        <v>0</v>
      </c>
      <c r="BG232" s="3">
        <v>0</v>
      </c>
      <c r="BH232" s="3">
        <v>0</v>
      </c>
      <c r="BI232" s="3">
        <v>0</v>
      </c>
      <c r="BJ232" s="3">
        <v>0</v>
      </c>
      <c r="BK232" s="3">
        <v>0</v>
      </c>
      <c r="BL232" s="3">
        <v>0</v>
      </c>
      <c r="BM232" s="3">
        <v>0</v>
      </c>
      <c r="BN232" s="3">
        <v>0</v>
      </c>
      <c r="BO232" s="3">
        <v>0</v>
      </c>
      <c r="BP232" s="3">
        <v>0</v>
      </c>
      <c r="BQ232" s="3">
        <v>0</v>
      </c>
      <c r="BR232" s="3">
        <v>0</v>
      </c>
      <c r="BS232" s="3">
        <v>0</v>
      </c>
      <c r="BT232" s="3">
        <v>0</v>
      </c>
      <c r="BU232" s="3">
        <v>9342.58</v>
      </c>
      <c r="BV232" s="3">
        <v>0</v>
      </c>
      <c r="BW232" s="3">
        <v>0</v>
      </c>
      <c r="BX232" s="3">
        <v>9342.58</v>
      </c>
      <c r="BY232" s="3">
        <v>9501.89</v>
      </c>
      <c r="BZ232" s="3">
        <v>54881.84</v>
      </c>
      <c r="CA232" s="3">
        <v>0</v>
      </c>
      <c r="CB232" s="3">
        <v>0</v>
      </c>
      <c r="CC232" s="3">
        <v>54881.84</v>
      </c>
      <c r="CD232" s="3">
        <v>55910.67</v>
      </c>
      <c r="CE232" s="3">
        <v>59764.72</v>
      </c>
      <c r="CF232" s="3">
        <v>0</v>
      </c>
      <c r="CG232" s="3">
        <v>0</v>
      </c>
      <c r="CH232" s="3">
        <v>59764.72</v>
      </c>
      <c r="CI232" s="3">
        <v>60945.23</v>
      </c>
      <c r="CJ232" s="3">
        <v>751.4</v>
      </c>
      <c r="CK232" s="3">
        <v>0</v>
      </c>
      <c r="CL232" s="3">
        <v>0</v>
      </c>
      <c r="CM232" s="3">
        <v>751.4</v>
      </c>
      <c r="CN232" s="3">
        <v>777.57</v>
      </c>
      <c r="CO232" s="3">
        <v>20797.740000000002</v>
      </c>
      <c r="CP232" s="3">
        <v>0</v>
      </c>
      <c r="CQ232" s="3">
        <v>0</v>
      </c>
      <c r="CR232" s="3">
        <v>20797.740000000002</v>
      </c>
      <c r="CS232" s="3">
        <v>21102.22</v>
      </c>
      <c r="CT232" s="3">
        <v>20797.939999999999</v>
      </c>
      <c r="CU232" s="3">
        <v>0</v>
      </c>
      <c r="CV232" s="3">
        <v>0</v>
      </c>
      <c r="CW232" s="3">
        <v>20797.939999999999</v>
      </c>
      <c r="CX232" s="3">
        <v>21200.75</v>
      </c>
      <c r="CY232" s="3">
        <v>36760.400000000001</v>
      </c>
      <c r="CZ232" s="3">
        <v>0</v>
      </c>
      <c r="DA232" s="3">
        <v>0</v>
      </c>
      <c r="DB232" s="3">
        <v>36760.400000000001</v>
      </c>
      <c r="DC232" s="3">
        <v>37439.78</v>
      </c>
      <c r="DD232" s="3">
        <v>0</v>
      </c>
      <c r="DE232" s="3">
        <v>0</v>
      </c>
      <c r="DF232" s="3">
        <v>0</v>
      </c>
      <c r="DG232" s="3">
        <v>0</v>
      </c>
      <c r="DH232" s="3">
        <v>0</v>
      </c>
      <c r="DI232" s="3">
        <v>2450.54</v>
      </c>
      <c r="DJ232" s="3">
        <v>0</v>
      </c>
      <c r="DK232" s="3">
        <v>0</v>
      </c>
      <c r="DL232" s="3">
        <v>2450.54</v>
      </c>
      <c r="DM232" s="3">
        <v>2553.12</v>
      </c>
      <c r="DN232" s="3">
        <v>4914.3100000000004</v>
      </c>
      <c r="DO232" s="3">
        <v>0</v>
      </c>
      <c r="DP232" s="3">
        <v>0</v>
      </c>
      <c r="DQ232" s="3">
        <v>4914.3100000000004</v>
      </c>
      <c r="DR232" s="3">
        <v>5160.1099999999997</v>
      </c>
      <c r="DS232" s="3">
        <v>0</v>
      </c>
      <c r="DT232" s="3">
        <v>0</v>
      </c>
      <c r="DU232" s="3">
        <v>0</v>
      </c>
      <c r="DV232" s="3">
        <v>0</v>
      </c>
      <c r="DW232" s="3">
        <v>0</v>
      </c>
      <c r="DX232" s="3">
        <v>9561.7199999999993</v>
      </c>
      <c r="DY232" s="3">
        <v>-4334.74</v>
      </c>
      <c r="DZ232" s="3">
        <v>0</v>
      </c>
      <c r="EA232" s="3">
        <v>5226.9799999999996</v>
      </c>
      <c r="EB232" s="3">
        <v>11107.08</v>
      </c>
      <c r="EC232" s="7">
        <v>490141.37</v>
      </c>
      <c r="ED232" s="7">
        <v>-7042.39</v>
      </c>
      <c r="EE232" s="7">
        <v>0</v>
      </c>
      <c r="EF232" s="7">
        <v>483098.98</v>
      </c>
      <c r="EG232" s="7">
        <v>539456.81999999995</v>
      </c>
      <c r="EH232" s="8">
        <f t="shared" si="14"/>
        <v>1.1166589919109329</v>
      </c>
      <c r="EI232" s="3">
        <v>51566.06</v>
      </c>
      <c r="EJ232" s="3">
        <v>-3292.55</v>
      </c>
      <c r="EK232" s="3">
        <v>0</v>
      </c>
      <c r="EL232" s="3">
        <v>48273.51</v>
      </c>
      <c r="EM232" s="3">
        <v>49353.83</v>
      </c>
      <c r="EN232" s="3">
        <v>0</v>
      </c>
      <c r="EO232" s="3">
        <v>0</v>
      </c>
      <c r="EP232" s="3">
        <v>0</v>
      </c>
      <c r="EQ232" s="3">
        <v>0</v>
      </c>
      <c r="ER232" s="3">
        <v>0</v>
      </c>
      <c r="ES232" s="3">
        <v>70519.95</v>
      </c>
      <c r="ET232" s="3">
        <v>-646.38</v>
      </c>
      <c r="EU232" s="3">
        <v>0</v>
      </c>
      <c r="EV232" s="3">
        <v>69873.570000000007</v>
      </c>
      <c r="EW232" s="3">
        <v>69683.44</v>
      </c>
      <c r="EX232" s="3">
        <v>0</v>
      </c>
      <c r="EY232" s="3">
        <v>0</v>
      </c>
      <c r="EZ232" s="3">
        <v>0</v>
      </c>
      <c r="FA232" s="3">
        <v>0</v>
      </c>
      <c r="FB232" s="3">
        <v>0</v>
      </c>
      <c r="FC232" s="3">
        <v>0</v>
      </c>
      <c r="FD232" s="3">
        <v>0</v>
      </c>
      <c r="FE232" s="3">
        <v>0</v>
      </c>
      <c r="FF232" s="3">
        <v>0</v>
      </c>
      <c r="FG232" s="3">
        <v>0</v>
      </c>
      <c r="FH232" s="3">
        <v>337006.74</v>
      </c>
      <c r="FI232" s="3">
        <v>0</v>
      </c>
      <c r="FJ232" s="3">
        <v>0</v>
      </c>
      <c r="FK232" s="3">
        <v>337006.74</v>
      </c>
      <c r="FL232" s="3">
        <v>391774.02</v>
      </c>
      <c r="FM232" s="3">
        <v>31048.62</v>
      </c>
      <c r="FN232" s="3">
        <v>-3103.46</v>
      </c>
      <c r="FO232" s="3">
        <v>0</v>
      </c>
      <c r="FP232" s="3">
        <v>27945.16</v>
      </c>
      <c r="FQ232" s="3">
        <v>28645.53</v>
      </c>
      <c r="FR232" s="3">
        <v>0</v>
      </c>
      <c r="FS232" s="3">
        <v>0</v>
      </c>
      <c r="FT232" s="3">
        <v>0</v>
      </c>
      <c r="FU232" s="3">
        <v>0</v>
      </c>
      <c r="FV232" s="3">
        <v>0</v>
      </c>
      <c r="FW232" s="9">
        <v>26552.04</v>
      </c>
      <c r="FX232" s="9">
        <v>0</v>
      </c>
      <c r="FY232" s="9">
        <v>0</v>
      </c>
      <c r="FZ232" s="9">
        <v>26552.04</v>
      </c>
      <c r="GA232" s="9">
        <v>26542.73</v>
      </c>
      <c r="GB232" s="10">
        <f t="shared" si="15"/>
        <v>0.99964936780752056</v>
      </c>
      <c r="GC232" s="3">
        <v>0</v>
      </c>
      <c r="GD232" s="3">
        <v>0</v>
      </c>
      <c r="GE232" s="3">
        <v>0</v>
      </c>
      <c r="GF232" s="3">
        <v>0</v>
      </c>
      <c r="GG232" s="3">
        <v>0</v>
      </c>
      <c r="GH232" s="3">
        <v>0</v>
      </c>
      <c r="GI232" s="3">
        <v>0</v>
      </c>
      <c r="GJ232" s="3">
        <v>0</v>
      </c>
      <c r="GK232" s="3">
        <v>0</v>
      </c>
      <c r="GL232" s="3">
        <v>0</v>
      </c>
      <c r="GM232" s="3">
        <v>26552.04</v>
      </c>
      <c r="GN232" s="3">
        <v>0</v>
      </c>
      <c r="GO232" s="3">
        <v>0</v>
      </c>
      <c r="GP232" s="3">
        <v>26552.04</v>
      </c>
      <c r="GQ232" s="3">
        <v>26542.73</v>
      </c>
    </row>
    <row r="233" spans="1:199" ht="15" customHeight="1" x14ac:dyDescent="0.25">
      <c r="A233" s="2" t="s">
        <v>185</v>
      </c>
      <c r="B233" s="2" t="s">
        <v>209</v>
      </c>
      <c r="C233" s="1"/>
      <c r="D233" s="2" t="s">
        <v>186</v>
      </c>
      <c r="E233" s="2" t="s">
        <v>187</v>
      </c>
      <c r="F233" s="3">
        <v>0</v>
      </c>
      <c r="G233" s="3">
        <v>0</v>
      </c>
      <c r="H233" s="3">
        <v>0</v>
      </c>
      <c r="I233" s="3">
        <v>0</v>
      </c>
      <c r="J233" s="3">
        <v>137836.9</v>
      </c>
      <c r="K233" s="4" t="e">
        <f t="shared" si="12"/>
        <v>#DIV/0!</v>
      </c>
      <c r="L233" s="5">
        <v>0</v>
      </c>
      <c r="M233" s="5">
        <v>0</v>
      </c>
      <c r="N233" s="5">
        <v>0</v>
      </c>
      <c r="O233" s="5">
        <v>0</v>
      </c>
      <c r="P233" s="5">
        <v>50348.49</v>
      </c>
      <c r="Q233" s="6" t="e">
        <f t="shared" si="13"/>
        <v>#DIV/0!</v>
      </c>
      <c r="R233" s="3">
        <v>0</v>
      </c>
      <c r="S233" s="3">
        <v>0</v>
      </c>
      <c r="T233" s="3">
        <v>0</v>
      </c>
      <c r="U233" s="3">
        <v>0</v>
      </c>
      <c r="V233" s="3">
        <v>8864.0300000000007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3">
        <v>0</v>
      </c>
      <c r="BG233" s="3">
        <v>0</v>
      </c>
      <c r="BH233" s="3">
        <v>0</v>
      </c>
      <c r="BI233" s="3">
        <v>0</v>
      </c>
      <c r="BJ233" s="3">
        <v>0</v>
      </c>
      <c r="BK233" s="3">
        <v>0</v>
      </c>
      <c r="BL233" s="3">
        <v>0</v>
      </c>
      <c r="BM233" s="3">
        <v>0</v>
      </c>
      <c r="BN233" s="3">
        <v>0</v>
      </c>
      <c r="BO233" s="3">
        <v>0</v>
      </c>
      <c r="BP233" s="3">
        <v>0</v>
      </c>
      <c r="BQ233" s="3">
        <v>0</v>
      </c>
      <c r="BR233" s="3">
        <v>0</v>
      </c>
      <c r="BS233" s="3">
        <v>0</v>
      </c>
      <c r="BT233" s="3">
        <v>0</v>
      </c>
      <c r="BU233" s="3">
        <v>0</v>
      </c>
      <c r="BV233" s="3">
        <v>0</v>
      </c>
      <c r="BW233" s="3">
        <v>0</v>
      </c>
      <c r="BX233" s="3">
        <v>0</v>
      </c>
      <c r="BY233" s="3">
        <v>1122.46</v>
      </c>
      <c r="BZ233" s="3">
        <v>0</v>
      </c>
      <c r="CA233" s="3">
        <v>0</v>
      </c>
      <c r="CB233" s="3">
        <v>0</v>
      </c>
      <c r="CC233" s="3">
        <v>0</v>
      </c>
      <c r="CD233" s="3">
        <v>12678.96</v>
      </c>
      <c r="CE233" s="3">
        <v>0</v>
      </c>
      <c r="CF233" s="3">
        <v>0</v>
      </c>
      <c r="CG233" s="3">
        <v>0</v>
      </c>
      <c r="CH233" s="3">
        <v>0</v>
      </c>
      <c r="CI233" s="3">
        <v>16964.66</v>
      </c>
      <c r="CJ233" s="3">
        <v>0</v>
      </c>
      <c r="CK233" s="3">
        <v>0</v>
      </c>
      <c r="CL233" s="3">
        <v>0</v>
      </c>
      <c r="CM233" s="3">
        <v>0</v>
      </c>
      <c r="CN233" s="3">
        <v>0</v>
      </c>
      <c r="CO233" s="3">
        <v>0</v>
      </c>
      <c r="CP233" s="3">
        <v>0</v>
      </c>
      <c r="CQ233" s="3">
        <v>0</v>
      </c>
      <c r="CR233" s="3">
        <v>0</v>
      </c>
      <c r="CS233" s="3">
        <v>4788.97</v>
      </c>
      <c r="CT233" s="3">
        <v>0</v>
      </c>
      <c r="CU233" s="3">
        <v>0</v>
      </c>
      <c r="CV233" s="3">
        <v>0</v>
      </c>
      <c r="CW233" s="3">
        <v>0</v>
      </c>
      <c r="CX233" s="3">
        <v>4685.71</v>
      </c>
      <c r="CY233" s="3">
        <v>0</v>
      </c>
      <c r="CZ233" s="3">
        <v>0</v>
      </c>
      <c r="DA233" s="3">
        <v>0</v>
      </c>
      <c r="DB233" s="3">
        <v>0</v>
      </c>
      <c r="DC233" s="3">
        <v>742.63</v>
      </c>
      <c r="DD233" s="3">
        <v>0</v>
      </c>
      <c r="DE233" s="3">
        <v>0</v>
      </c>
      <c r="DF233" s="3">
        <v>0</v>
      </c>
      <c r="DG233" s="3">
        <v>0</v>
      </c>
      <c r="DH233" s="3">
        <v>0</v>
      </c>
      <c r="DI233" s="3">
        <v>0</v>
      </c>
      <c r="DJ233" s="3">
        <v>0</v>
      </c>
      <c r="DK233" s="3">
        <v>0</v>
      </c>
      <c r="DL233" s="3">
        <v>0</v>
      </c>
      <c r="DM233" s="3">
        <v>0</v>
      </c>
      <c r="DN233" s="3">
        <v>0</v>
      </c>
      <c r="DO233" s="3">
        <v>0</v>
      </c>
      <c r="DP233" s="3">
        <v>0</v>
      </c>
      <c r="DQ233" s="3">
        <v>0</v>
      </c>
      <c r="DR233" s="3">
        <v>0</v>
      </c>
      <c r="DS233" s="3">
        <v>0</v>
      </c>
      <c r="DT233" s="3">
        <v>0</v>
      </c>
      <c r="DU233" s="3">
        <v>0</v>
      </c>
      <c r="DV233" s="3">
        <v>0</v>
      </c>
      <c r="DW233" s="3">
        <v>0</v>
      </c>
      <c r="DX233" s="3">
        <v>0</v>
      </c>
      <c r="DY233" s="3">
        <v>0</v>
      </c>
      <c r="DZ233" s="3">
        <v>0</v>
      </c>
      <c r="EA233" s="3">
        <v>0</v>
      </c>
      <c r="EB233" s="3">
        <v>501.07</v>
      </c>
      <c r="EC233" s="7">
        <v>0</v>
      </c>
      <c r="ED233" s="7">
        <v>0</v>
      </c>
      <c r="EE233" s="7">
        <v>0</v>
      </c>
      <c r="EF233" s="7">
        <v>0</v>
      </c>
      <c r="EG233" s="7">
        <v>87488.41</v>
      </c>
      <c r="EH233" s="8" t="e">
        <f t="shared" si="14"/>
        <v>#DIV/0!</v>
      </c>
      <c r="EI233" s="3">
        <v>0</v>
      </c>
      <c r="EJ233" s="3">
        <v>0</v>
      </c>
      <c r="EK233" s="3">
        <v>0</v>
      </c>
      <c r="EL233" s="3">
        <v>0</v>
      </c>
      <c r="EM233" s="3">
        <v>0</v>
      </c>
      <c r="EN233" s="3">
        <v>0</v>
      </c>
      <c r="EO233" s="3">
        <v>0</v>
      </c>
      <c r="EP233" s="3">
        <v>0</v>
      </c>
      <c r="EQ233" s="3">
        <v>0</v>
      </c>
      <c r="ER233" s="3">
        <v>0</v>
      </c>
      <c r="ES233" s="3">
        <v>0</v>
      </c>
      <c r="ET233" s="3">
        <v>0</v>
      </c>
      <c r="EU233" s="3">
        <v>0</v>
      </c>
      <c r="EV233" s="3">
        <v>0</v>
      </c>
      <c r="EW233" s="3">
        <v>0</v>
      </c>
      <c r="EX233" s="3">
        <v>0</v>
      </c>
      <c r="EY233" s="3">
        <v>0</v>
      </c>
      <c r="EZ233" s="3">
        <v>0</v>
      </c>
      <c r="FA233" s="3">
        <v>0</v>
      </c>
      <c r="FB233" s="3">
        <v>0</v>
      </c>
      <c r="FC233" s="3">
        <v>0</v>
      </c>
      <c r="FD233" s="3">
        <v>0</v>
      </c>
      <c r="FE233" s="3">
        <v>0</v>
      </c>
      <c r="FF233" s="3">
        <v>0</v>
      </c>
      <c r="FG233" s="3">
        <v>18012.47</v>
      </c>
      <c r="FH233" s="3">
        <v>0</v>
      </c>
      <c r="FI233" s="3">
        <v>0</v>
      </c>
      <c r="FJ233" s="3">
        <v>0</v>
      </c>
      <c r="FK233" s="3">
        <v>0</v>
      </c>
      <c r="FL233" s="3">
        <v>51463.47</v>
      </c>
      <c r="FM233" s="3">
        <v>0</v>
      </c>
      <c r="FN233" s="3">
        <v>0</v>
      </c>
      <c r="FO233" s="3">
        <v>0</v>
      </c>
      <c r="FP233" s="3">
        <v>0</v>
      </c>
      <c r="FQ233" s="3">
        <v>18012.47</v>
      </c>
      <c r="FR233" s="3">
        <v>0</v>
      </c>
      <c r="FS233" s="3">
        <v>0</v>
      </c>
      <c r="FT233" s="3">
        <v>0</v>
      </c>
      <c r="FU233" s="3">
        <v>0</v>
      </c>
      <c r="FV233" s="3">
        <v>0</v>
      </c>
      <c r="FW233" s="9">
        <v>0</v>
      </c>
      <c r="FX233" s="9">
        <v>0</v>
      </c>
      <c r="FY233" s="9">
        <v>0</v>
      </c>
      <c r="FZ233" s="9">
        <v>0</v>
      </c>
      <c r="GA233" s="9">
        <v>0</v>
      </c>
      <c r="GB233" s="10" t="e">
        <f t="shared" si="15"/>
        <v>#DIV/0!</v>
      </c>
      <c r="GC233" s="3">
        <v>0</v>
      </c>
      <c r="GD233" s="3">
        <v>0</v>
      </c>
      <c r="GE233" s="3">
        <v>0</v>
      </c>
      <c r="GF233" s="3">
        <v>0</v>
      </c>
      <c r="GG233" s="3">
        <v>0</v>
      </c>
      <c r="GH233" s="3">
        <v>0</v>
      </c>
      <c r="GI233" s="3">
        <v>0</v>
      </c>
      <c r="GJ233" s="3">
        <v>0</v>
      </c>
      <c r="GK233" s="3">
        <v>0</v>
      </c>
      <c r="GL233" s="3">
        <v>0</v>
      </c>
      <c r="GM233" s="3">
        <v>0</v>
      </c>
      <c r="GN233" s="3">
        <v>0</v>
      </c>
      <c r="GO233" s="3">
        <v>0</v>
      </c>
      <c r="GP233" s="3">
        <v>0</v>
      </c>
      <c r="GQ233" s="3">
        <v>0</v>
      </c>
    </row>
    <row r="234" spans="1:199" ht="15" customHeight="1" x14ac:dyDescent="0.25">
      <c r="A234" s="2" t="s">
        <v>210</v>
      </c>
      <c r="B234" s="2" t="s">
        <v>211</v>
      </c>
      <c r="C234" s="1"/>
      <c r="D234" s="2" t="s">
        <v>180</v>
      </c>
      <c r="E234" s="2" t="s">
        <v>212</v>
      </c>
      <c r="F234" s="3">
        <v>0</v>
      </c>
      <c r="G234" s="3">
        <v>0</v>
      </c>
      <c r="H234" s="3">
        <v>0</v>
      </c>
      <c r="I234" s="3">
        <v>0</v>
      </c>
      <c r="J234" s="3">
        <v>20422.78</v>
      </c>
      <c r="K234" s="4" t="e">
        <f t="shared" si="12"/>
        <v>#DIV/0!</v>
      </c>
      <c r="L234" s="5">
        <v>0</v>
      </c>
      <c r="M234" s="5">
        <v>0</v>
      </c>
      <c r="N234" s="5">
        <v>0</v>
      </c>
      <c r="O234" s="5">
        <v>0</v>
      </c>
      <c r="P234" s="5">
        <v>18093.64</v>
      </c>
      <c r="Q234" s="6" t="e">
        <f t="shared" si="13"/>
        <v>#DIV/0!</v>
      </c>
      <c r="R234" s="3">
        <v>0</v>
      </c>
      <c r="S234" s="3">
        <v>0</v>
      </c>
      <c r="T234" s="3">
        <v>0</v>
      </c>
      <c r="U234" s="3">
        <v>0</v>
      </c>
      <c r="V234" s="3">
        <v>2601.38</v>
      </c>
      <c r="W234" s="3">
        <v>0</v>
      </c>
      <c r="X234" s="3">
        <v>0</v>
      </c>
      <c r="Y234" s="3">
        <v>0</v>
      </c>
      <c r="Z234" s="3">
        <v>0</v>
      </c>
      <c r="AA234" s="3">
        <v>338.7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231.65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3">
        <v>0</v>
      </c>
      <c r="BF234" s="3">
        <v>0</v>
      </c>
      <c r="BG234" s="3">
        <v>0</v>
      </c>
      <c r="BH234" s="3">
        <v>0</v>
      </c>
      <c r="BI234" s="3">
        <v>0</v>
      </c>
      <c r="BJ234" s="3">
        <v>0</v>
      </c>
      <c r="BK234" s="3">
        <v>0</v>
      </c>
      <c r="BL234" s="3">
        <v>0</v>
      </c>
      <c r="BM234" s="3">
        <v>0</v>
      </c>
      <c r="BN234" s="3">
        <v>0</v>
      </c>
      <c r="BO234" s="3">
        <v>2350.16</v>
      </c>
      <c r="BP234" s="3">
        <v>0</v>
      </c>
      <c r="BQ234" s="3">
        <v>0</v>
      </c>
      <c r="BR234" s="3">
        <v>0</v>
      </c>
      <c r="BS234" s="3">
        <v>0</v>
      </c>
      <c r="BT234" s="3">
        <v>97.1</v>
      </c>
      <c r="BU234" s="3">
        <v>0</v>
      </c>
      <c r="BV234" s="3">
        <v>0</v>
      </c>
      <c r="BW234" s="3">
        <v>0</v>
      </c>
      <c r="BX234" s="3">
        <v>0</v>
      </c>
      <c r="BY234" s="3">
        <v>445.06</v>
      </c>
      <c r="BZ234" s="3">
        <v>0</v>
      </c>
      <c r="CA234" s="3">
        <v>0</v>
      </c>
      <c r="CB234" s="3">
        <v>0</v>
      </c>
      <c r="CC234" s="3">
        <v>0</v>
      </c>
      <c r="CD234" s="3">
        <v>2911.59</v>
      </c>
      <c r="CE234" s="3">
        <v>0</v>
      </c>
      <c r="CF234" s="3">
        <v>0</v>
      </c>
      <c r="CG234" s="3">
        <v>0</v>
      </c>
      <c r="CH234" s="3">
        <v>0</v>
      </c>
      <c r="CI234" s="3">
        <v>3238.97</v>
      </c>
      <c r="CJ234" s="3">
        <v>0</v>
      </c>
      <c r="CK234" s="3">
        <v>0</v>
      </c>
      <c r="CL234" s="3">
        <v>0</v>
      </c>
      <c r="CM234" s="3">
        <v>0</v>
      </c>
      <c r="CN234" s="3">
        <v>0</v>
      </c>
      <c r="CO234" s="3">
        <v>0</v>
      </c>
      <c r="CP234" s="3">
        <v>0</v>
      </c>
      <c r="CQ234" s="3">
        <v>0</v>
      </c>
      <c r="CR234" s="3">
        <v>0</v>
      </c>
      <c r="CS234" s="3">
        <v>1023.08</v>
      </c>
      <c r="CT234" s="3">
        <v>0</v>
      </c>
      <c r="CU234" s="3">
        <v>0</v>
      </c>
      <c r="CV234" s="3">
        <v>0</v>
      </c>
      <c r="CW234" s="3">
        <v>0</v>
      </c>
      <c r="CX234" s="3">
        <v>486.6</v>
      </c>
      <c r="CY234" s="3">
        <v>0</v>
      </c>
      <c r="CZ234" s="3">
        <v>0</v>
      </c>
      <c r="DA234" s="3">
        <v>0</v>
      </c>
      <c r="DB234" s="3">
        <v>0</v>
      </c>
      <c r="DC234" s="3">
        <v>1836.3</v>
      </c>
      <c r="DD234" s="3">
        <v>0</v>
      </c>
      <c r="DE234" s="3">
        <v>0</v>
      </c>
      <c r="DF234" s="3">
        <v>0</v>
      </c>
      <c r="DG234" s="3">
        <v>0</v>
      </c>
      <c r="DH234" s="3">
        <v>0</v>
      </c>
      <c r="DI234" s="3">
        <v>0</v>
      </c>
      <c r="DJ234" s="3">
        <v>0</v>
      </c>
      <c r="DK234" s="3">
        <v>0</v>
      </c>
      <c r="DL234" s="3">
        <v>0</v>
      </c>
      <c r="DM234" s="3">
        <v>166.26</v>
      </c>
      <c r="DN234" s="3">
        <v>0</v>
      </c>
      <c r="DO234" s="3">
        <v>0</v>
      </c>
      <c r="DP234" s="3">
        <v>0</v>
      </c>
      <c r="DQ234" s="3">
        <v>0</v>
      </c>
      <c r="DR234" s="3">
        <v>344.14</v>
      </c>
      <c r="DS234" s="3">
        <v>0</v>
      </c>
      <c r="DT234" s="3">
        <v>0</v>
      </c>
      <c r="DU234" s="3">
        <v>0</v>
      </c>
      <c r="DV234" s="3">
        <v>0</v>
      </c>
      <c r="DW234" s="3">
        <v>0</v>
      </c>
      <c r="DX234" s="3">
        <v>0</v>
      </c>
      <c r="DY234" s="3">
        <v>0</v>
      </c>
      <c r="DZ234" s="3">
        <v>0</v>
      </c>
      <c r="EA234" s="3">
        <v>0</v>
      </c>
      <c r="EB234" s="3">
        <v>2022.65</v>
      </c>
      <c r="EC234" s="7">
        <v>0</v>
      </c>
      <c r="ED234" s="7">
        <v>0</v>
      </c>
      <c r="EE234" s="7">
        <v>0</v>
      </c>
      <c r="EF234" s="7">
        <v>0</v>
      </c>
      <c r="EG234" s="7">
        <v>1403.73</v>
      </c>
      <c r="EH234" s="8" t="e">
        <f t="shared" si="14"/>
        <v>#DIV/0!</v>
      </c>
      <c r="EI234" s="3">
        <v>0</v>
      </c>
      <c r="EJ234" s="3">
        <v>0</v>
      </c>
      <c r="EK234" s="3">
        <v>0</v>
      </c>
      <c r="EL234" s="3">
        <v>0</v>
      </c>
      <c r="EM234" s="3">
        <v>138.09</v>
      </c>
      <c r="EN234" s="3">
        <v>0</v>
      </c>
      <c r="EO234" s="3">
        <v>0</v>
      </c>
      <c r="EP234" s="3">
        <v>0</v>
      </c>
      <c r="EQ234" s="3">
        <v>0</v>
      </c>
      <c r="ER234" s="3">
        <v>0</v>
      </c>
      <c r="ES234" s="3">
        <v>0</v>
      </c>
      <c r="ET234" s="3">
        <v>0</v>
      </c>
      <c r="EU234" s="3">
        <v>0</v>
      </c>
      <c r="EV234" s="3">
        <v>0</v>
      </c>
      <c r="EW234" s="3">
        <v>157.96</v>
      </c>
      <c r="EX234" s="3">
        <v>0</v>
      </c>
      <c r="EY234" s="3">
        <v>0</v>
      </c>
      <c r="EZ234" s="3">
        <v>0</v>
      </c>
      <c r="FA234" s="3">
        <v>0</v>
      </c>
      <c r="FB234" s="3">
        <v>0</v>
      </c>
      <c r="FC234" s="3">
        <v>0</v>
      </c>
      <c r="FD234" s="3">
        <v>0</v>
      </c>
      <c r="FE234" s="3">
        <v>0</v>
      </c>
      <c r="FF234" s="3">
        <v>0</v>
      </c>
      <c r="FG234" s="3">
        <v>0</v>
      </c>
      <c r="FH234" s="3">
        <v>0</v>
      </c>
      <c r="FI234" s="3">
        <v>0</v>
      </c>
      <c r="FJ234" s="3">
        <v>0</v>
      </c>
      <c r="FK234" s="3">
        <v>0</v>
      </c>
      <c r="FL234" s="3">
        <v>1024.1500000000001</v>
      </c>
      <c r="FM234" s="3">
        <v>0</v>
      </c>
      <c r="FN234" s="3">
        <v>0</v>
      </c>
      <c r="FO234" s="3">
        <v>0</v>
      </c>
      <c r="FP234" s="3">
        <v>0</v>
      </c>
      <c r="FQ234" s="3">
        <v>83.53</v>
      </c>
      <c r="FR234" s="3">
        <v>0</v>
      </c>
      <c r="FS234" s="3">
        <v>0</v>
      </c>
      <c r="FT234" s="3">
        <v>0</v>
      </c>
      <c r="FU234" s="3">
        <v>0</v>
      </c>
      <c r="FV234" s="3">
        <v>0</v>
      </c>
      <c r="FW234" s="9">
        <v>0</v>
      </c>
      <c r="FX234" s="9">
        <v>0</v>
      </c>
      <c r="FY234" s="9">
        <v>0</v>
      </c>
      <c r="FZ234" s="9">
        <v>0</v>
      </c>
      <c r="GA234" s="9">
        <v>925.41</v>
      </c>
      <c r="GB234" s="10" t="e">
        <f t="shared" si="15"/>
        <v>#DIV/0!</v>
      </c>
      <c r="GC234" s="3">
        <v>0</v>
      </c>
      <c r="GD234" s="3">
        <v>0</v>
      </c>
      <c r="GE234" s="3">
        <v>0</v>
      </c>
      <c r="GF234" s="3">
        <v>0</v>
      </c>
      <c r="GG234" s="3">
        <v>0</v>
      </c>
      <c r="GH234" s="3">
        <v>0</v>
      </c>
      <c r="GI234" s="3">
        <v>0</v>
      </c>
      <c r="GJ234" s="3">
        <v>0</v>
      </c>
      <c r="GK234" s="3">
        <v>0</v>
      </c>
      <c r="GL234" s="3">
        <v>0</v>
      </c>
      <c r="GM234" s="3">
        <v>0</v>
      </c>
      <c r="GN234" s="3">
        <v>0</v>
      </c>
      <c r="GO234" s="3">
        <v>0</v>
      </c>
      <c r="GP234" s="3">
        <v>0</v>
      </c>
      <c r="GQ234" s="3">
        <v>925.41</v>
      </c>
    </row>
    <row r="235" spans="1:199" ht="15" customHeight="1" x14ac:dyDescent="0.25">
      <c r="A235" s="2" t="s">
        <v>210</v>
      </c>
      <c r="B235" s="2" t="s">
        <v>213</v>
      </c>
      <c r="C235" s="1"/>
      <c r="D235" s="2" t="s">
        <v>63</v>
      </c>
      <c r="E235" s="2" t="s">
        <v>214</v>
      </c>
      <c r="F235" s="3">
        <v>1285622.48</v>
      </c>
      <c r="G235" s="3">
        <v>-9361.8700000000008</v>
      </c>
      <c r="H235" s="3">
        <v>0</v>
      </c>
      <c r="I235" s="3">
        <v>1276260.6100000001</v>
      </c>
      <c r="J235" s="3">
        <v>1395469.39</v>
      </c>
      <c r="K235" s="4">
        <f t="shared" si="12"/>
        <v>1.0934047318125721</v>
      </c>
      <c r="L235" s="5">
        <v>454328.11</v>
      </c>
      <c r="M235" s="5">
        <v>-5796.13</v>
      </c>
      <c r="N235" s="5">
        <v>0</v>
      </c>
      <c r="O235" s="5">
        <v>448531.98</v>
      </c>
      <c r="P235" s="5">
        <v>459304.31</v>
      </c>
      <c r="Q235" s="6">
        <f t="shared" si="13"/>
        <v>1.0240168605146058</v>
      </c>
      <c r="R235" s="3">
        <v>0</v>
      </c>
      <c r="S235" s="3">
        <v>0</v>
      </c>
      <c r="T235" s="3">
        <v>0</v>
      </c>
      <c r="U235" s="3">
        <v>0</v>
      </c>
      <c r="V235" s="3">
        <v>9738.01</v>
      </c>
      <c r="W235" s="3">
        <v>11379.07</v>
      </c>
      <c r="X235" s="3">
        <v>0</v>
      </c>
      <c r="Y235" s="3">
        <v>0</v>
      </c>
      <c r="Z235" s="3">
        <v>11379.07</v>
      </c>
      <c r="AA235" s="3">
        <v>11213.37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51530.94</v>
      </c>
      <c r="AH235" s="3">
        <v>0</v>
      </c>
      <c r="AI235" s="3">
        <v>0</v>
      </c>
      <c r="AJ235" s="3">
        <v>51530.94</v>
      </c>
      <c r="AK235" s="3">
        <v>50749.15</v>
      </c>
      <c r="AL235" s="3">
        <v>8669.89</v>
      </c>
      <c r="AM235" s="3">
        <v>0</v>
      </c>
      <c r="AN235" s="3">
        <v>0</v>
      </c>
      <c r="AO235" s="3">
        <v>8669.89</v>
      </c>
      <c r="AP235" s="3">
        <v>8470.15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v>0</v>
      </c>
      <c r="BC235" s="3">
        <v>0</v>
      </c>
      <c r="BD235" s="3">
        <v>0</v>
      </c>
      <c r="BE235" s="3">
        <v>0</v>
      </c>
      <c r="BF235" s="3">
        <v>0</v>
      </c>
      <c r="BG235" s="3">
        <v>0</v>
      </c>
      <c r="BH235" s="3">
        <v>0</v>
      </c>
      <c r="BI235" s="3">
        <v>0</v>
      </c>
      <c r="BJ235" s="3">
        <v>0</v>
      </c>
      <c r="BK235" s="3">
        <v>0</v>
      </c>
      <c r="BL235" s="3">
        <v>0</v>
      </c>
      <c r="BM235" s="3">
        <v>0</v>
      </c>
      <c r="BN235" s="3">
        <v>0</v>
      </c>
      <c r="BO235" s="3">
        <v>0</v>
      </c>
      <c r="BP235" s="3">
        <v>3178.12</v>
      </c>
      <c r="BQ235" s="3">
        <v>0</v>
      </c>
      <c r="BR235" s="3">
        <v>0</v>
      </c>
      <c r="BS235" s="3">
        <v>3178.12</v>
      </c>
      <c r="BT235" s="3">
        <v>3249.2</v>
      </c>
      <c r="BU235" s="3">
        <v>16019.17</v>
      </c>
      <c r="BV235" s="3">
        <v>0</v>
      </c>
      <c r="BW235" s="3">
        <v>0</v>
      </c>
      <c r="BX235" s="3">
        <v>16019.17</v>
      </c>
      <c r="BY235" s="3">
        <v>15600.82</v>
      </c>
      <c r="BZ235" s="3">
        <v>94103.1</v>
      </c>
      <c r="CA235" s="3">
        <v>0</v>
      </c>
      <c r="CB235" s="3">
        <v>0</v>
      </c>
      <c r="CC235" s="3">
        <v>94103.1</v>
      </c>
      <c r="CD235" s="3">
        <v>92259.3</v>
      </c>
      <c r="CE235" s="3">
        <v>102475.66</v>
      </c>
      <c r="CF235" s="3">
        <v>0</v>
      </c>
      <c r="CG235" s="3">
        <v>0</v>
      </c>
      <c r="CH235" s="3">
        <v>102475.66</v>
      </c>
      <c r="CI235" s="3">
        <v>101016.49</v>
      </c>
      <c r="CJ235" s="3">
        <v>1288.26</v>
      </c>
      <c r="CK235" s="3">
        <v>0</v>
      </c>
      <c r="CL235" s="3">
        <v>0</v>
      </c>
      <c r="CM235" s="3">
        <v>1288.26</v>
      </c>
      <c r="CN235" s="3">
        <v>1399.83</v>
      </c>
      <c r="CO235" s="3">
        <v>35660.879999999997</v>
      </c>
      <c r="CP235" s="3">
        <v>0</v>
      </c>
      <c r="CQ235" s="3">
        <v>0</v>
      </c>
      <c r="CR235" s="3">
        <v>35660.879999999997</v>
      </c>
      <c r="CS235" s="3">
        <v>34656.239999999998</v>
      </c>
      <c r="CT235" s="3">
        <v>35661.300000000003</v>
      </c>
      <c r="CU235" s="3">
        <v>0</v>
      </c>
      <c r="CV235" s="3">
        <v>0</v>
      </c>
      <c r="CW235" s="3">
        <v>35661.300000000003</v>
      </c>
      <c r="CX235" s="3">
        <v>35071.96</v>
      </c>
      <c r="CY235" s="3">
        <v>63030.87</v>
      </c>
      <c r="CZ235" s="3">
        <v>0</v>
      </c>
      <c r="DA235" s="3">
        <v>0</v>
      </c>
      <c r="DB235" s="3">
        <v>63030.87</v>
      </c>
      <c r="DC235" s="3">
        <v>61648.57</v>
      </c>
      <c r="DD235" s="3">
        <v>0</v>
      </c>
      <c r="DE235" s="3">
        <v>0</v>
      </c>
      <c r="DF235" s="3">
        <v>0</v>
      </c>
      <c r="DG235" s="3">
        <v>0</v>
      </c>
      <c r="DH235" s="3">
        <v>0</v>
      </c>
      <c r="DI235" s="3">
        <v>5357.6</v>
      </c>
      <c r="DJ235" s="3">
        <v>0</v>
      </c>
      <c r="DK235" s="3">
        <v>0</v>
      </c>
      <c r="DL235" s="3">
        <v>5357.6</v>
      </c>
      <c r="DM235" s="3">
        <v>5289.65</v>
      </c>
      <c r="DN235" s="3">
        <v>8425.89</v>
      </c>
      <c r="DO235" s="3">
        <v>0</v>
      </c>
      <c r="DP235" s="3">
        <v>0</v>
      </c>
      <c r="DQ235" s="3">
        <v>8425.89</v>
      </c>
      <c r="DR235" s="3">
        <v>9047.01</v>
      </c>
      <c r="DS235" s="3">
        <v>0</v>
      </c>
      <c r="DT235" s="3">
        <v>0</v>
      </c>
      <c r="DU235" s="3">
        <v>0</v>
      </c>
      <c r="DV235" s="3">
        <v>0</v>
      </c>
      <c r="DW235" s="3">
        <v>0</v>
      </c>
      <c r="DX235" s="3">
        <v>17547.36</v>
      </c>
      <c r="DY235" s="3">
        <v>-5796.13</v>
      </c>
      <c r="DZ235" s="3">
        <v>0</v>
      </c>
      <c r="EA235" s="3">
        <v>11751.23</v>
      </c>
      <c r="EB235" s="3">
        <v>19894.560000000001</v>
      </c>
      <c r="EC235" s="7">
        <v>797029.37</v>
      </c>
      <c r="ED235" s="7">
        <v>-1329.39</v>
      </c>
      <c r="EE235" s="7">
        <v>0</v>
      </c>
      <c r="EF235" s="7">
        <v>795699.98</v>
      </c>
      <c r="EG235" s="7">
        <v>904804.14</v>
      </c>
      <c r="EH235" s="8">
        <f t="shared" si="14"/>
        <v>1.1371172084232051</v>
      </c>
      <c r="EI235" s="3">
        <v>87778.32</v>
      </c>
      <c r="EJ235" s="3">
        <v>-189.74</v>
      </c>
      <c r="EK235" s="3">
        <v>0</v>
      </c>
      <c r="EL235" s="3">
        <v>87588.58</v>
      </c>
      <c r="EM235" s="3">
        <v>89591.02</v>
      </c>
      <c r="EN235" s="3">
        <v>0</v>
      </c>
      <c r="EO235" s="3">
        <v>0</v>
      </c>
      <c r="EP235" s="3">
        <v>0</v>
      </c>
      <c r="EQ235" s="3">
        <v>0</v>
      </c>
      <c r="ER235" s="3">
        <v>0</v>
      </c>
      <c r="ES235" s="3">
        <v>123813.36</v>
      </c>
      <c r="ET235" s="3">
        <v>-1343.94</v>
      </c>
      <c r="EU235" s="3">
        <v>0</v>
      </c>
      <c r="EV235" s="3">
        <v>122469.42</v>
      </c>
      <c r="EW235" s="3">
        <v>122822.58</v>
      </c>
      <c r="EX235" s="3">
        <v>0</v>
      </c>
      <c r="EY235" s="3">
        <v>0</v>
      </c>
      <c r="EZ235" s="3">
        <v>0</v>
      </c>
      <c r="FA235" s="3">
        <v>0</v>
      </c>
      <c r="FB235" s="3">
        <v>0</v>
      </c>
      <c r="FC235" s="3">
        <v>0</v>
      </c>
      <c r="FD235" s="3">
        <v>0</v>
      </c>
      <c r="FE235" s="3">
        <v>0</v>
      </c>
      <c r="FF235" s="3">
        <v>0</v>
      </c>
      <c r="FG235" s="3">
        <v>0</v>
      </c>
      <c r="FH235" s="3">
        <v>533660.67000000004</v>
      </c>
      <c r="FI235" s="3">
        <v>0</v>
      </c>
      <c r="FJ235" s="3">
        <v>0</v>
      </c>
      <c r="FK235" s="3">
        <v>533660.67000000004</v>
      </c>
      <c r="FL235" s="3">
        <v>638499.01</v>
      </c>
      <c r="FM235" s="3">
        <v>51777.02</v>
      </c>
      <c r="FN235" s="3">
        <v>204.29</v>
      </c>
      <c r="FO235" s="3">
        <v>0</v>
      </c>
      <c r="FP235" s="3">
        <v>51981.31</v>
      </c>
      <c r="FQ235" s="3">
        <v>53891.53</v>
      </c>
      <c r="FR235" s="3">
        <v>0</v>
      </c>
      <c r="FS235" s="3">
        <v>0</v>
      </c>
      <c r="FT235" s="3">
        <v>0</v>
      </c>
      <c r="FU235" s="3">
        <v>0</v>
      </c>
      <c r="FV235" s="3">
        <v>0</v>
      </c>
      <c r="FW235" s="9">
        <v>34265</v>
      </c>
      <c r="FX235" s="9">
        <v>-2236.35</v>
      </c>
      <c r="FY235" s="9">
        <v>0</v>
      </c>
      <c r="FZ235" s="9">
        <v>32028.65</v>
      </c>
      <c r="GA235" s="9">
        <v>31360.94</v>
      </c>
      <c r="GB235" s="10">
        <f t="shared" si="15"/>
        <v>0.97915272732381786</v>
      </c>
      <c r="GC235" s="3">
        <v>0</v>
      </c>
      <c r="GD235" s="3">
        <v>0</v>
      </c>
      <c r="GE235" s="3">
        <v>0</v>
      </c>
      <c r="GF235" s="3">
        <v>0</v>
      </c>
      <c r="GG235" s="3">
        <v>0</v>
      </c>
      <c r="GH235" s="3">
        <v>0</v>
      </c>
      <c r="GI235" s="3">
        <v>0</v>
      </c>
      <c r="GJ235" s="3">
        <v>0</v>
      </c>
      <c r="GK235" s="3">
        <v>0</v>
      </c>
      <c r="GL235" s="3">
        <v>0</v>
      </c>
      <c r="GM235" s="3">
        <v>34265</v>
      </c>
      <c r="GN235" s="3">
        <v>-2236.35</v>
      </c>
      <c r="GO235" s="3">
        <v>0</v>
      </c>
      <c r="GP235" s="3">
        <v>32028.65</v>
      </c>
      <c r="GQ235" s="3">
        <v>31360.94</v>
      </c>
    </row>
    <row r="236" spans="1:199" ht="15" customHeight="1" x14ac:dyDescent="0.25">
      <c r="A236" s="2" t="s">
        <v>210</v>
      </c>
      <c r="B236" s="2" t="s">
        <v>215</v>
      </c>
      <c r="C236" s="1"/>
      <c r="D236" s="2" t="s">
        <v>63</v>
      </c>
      <c r="E236" s="2" t="s">
        <v>214</v>
      </c>
      <c r="F236" s="3">
        <v>1665099.8</v>
      </c>
      <c r="G236" s="3">
        <v>-64931.79</v>
      </c>
      <c r="H236" s="3">
        <v>0</v>
      </c>
      <c r="I236" s="3">
        <v>1600168.01</v>
      </c>
      <c r="J236" s="3">
        <v>1696077.63</v>
      </c>
      <c r="K236" s="4">
        <f t="shared" si="12"/>
        <v>1.059937218717427</v>
      </c>
      <c r="L236" s="5">
        <v>570122.29</v>
      </c>
      <c r="M236" s="5">
        <v>-9390.68</v>
      </c>
      <c r="N236" s="5">
        <v>0</v>
      </c>
      <c r="O236" s="5">
        <v>560731.61</v>
      </c>
      <c r="P236" s="5">
        <v>569571.04</v>
      </c>
      <c r="Q236" s="6">
        <f t="shared" si="13"/>
        <v>1.0157641014745005</v>
      </c>
      <c r="R236" s="3">
        <v>0</v>
      </c>
      <c r="S236" s="3">
        <v>0</v>
      </c>
      <c r="T236" s="3">
        <v>0</v>
      </c>
      <c r="U236" s="3">
        <v>0</v>
      </c>
      <c r="V236" s="3">
        <v>5932.21</v>
      </c>
      <c r="W236" s="3">
        <v>9256.01</v>
      </c>
      <c r="X236" s="3">
        <v>0</v>
      </c>
      <c r="Y236" s="3">
        <v>0</v>
      </c>
      <c r="Z236" s="3">
        <v>9256.01</v>
      </c>
      <c r="AA236" s="3">
        <v>8950.42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66521.600000000006</v>
      </c>
      <c r="AH236" s="3">
        <v>0</v>
      </c>
      <c r="AI236" s="3">
        <v>0</v>
      </c>
      <c r="AJ236" s="3">
        <v>66521.600000000006</v>
      </c>
      <c r="AK236" s="3">
        <v>65216.3</v>
      </c>
      <c r="AL236" s="3">
        <v>7020.26</v>
      </c>
      <c r="AM236" s="3">
        <v>0</v>
      </c>
      <c r="AN236" s="3">
        <v>0</v>
      </c>
      <c r="AO236" s="3">
        <v>7020.26</v>
      </c>
      <c r="AP236" s="3">
        <v>6784.07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0</v>
      </c>
      <c r="BJ236" s="3">
        <v>0</v>
      </c>
      <c r="BK236" s="3">
        <v>0</v>
      </c>
      <c r="BL236" s="3">
        <v>0</v>
      </c>
      <c r="BM236" s="3">
        <v>0</v>
      </c>
      <c r="BN236" s="3">
        <v>0</v>
      </c>
      <c r="BO236" s="3">
        <v>0</v>
      </c>
      <c r="BP236" s="3">
        <v>0</v>
      </c>
      <c r="BQ236" s="3">
        <v>0</v>
      </c>
      <c r="BR236" s="3">
        <v>0</v>
      </c>
      <c r="BS236" s="3">
        <v>0</v>
      </c>
      <c r="BT236" s="3">
        <v>0</v>
      </c>
      <c r="BU236" s="3">
        <v>20688.18</v>
      </c>
      <c r="BV236" s="3">
        <v>0</v>
      </c>
      <c r="BW236" s="3">
        <v>0</v>
      </c>
      <c r="BX236" s="3">
        <v>20688.18</v>
      </c>
      <c r="BY236" s="3">
        <v>20322.810000000001</v>
      </c>
      <c r="BZ236" s="3">
        <v>121529.98</v>
      </c>
      <c r="CA236" s="3">
        <v>0</v>
      </c>
      <c r="CB236" s="3">
        <v>0</v>
      </c>
      <c r="CC236" s="3">
        <v>121529.98</v>
      </c>
      <c r="CD236" s="3">
        <v>119406.61</v>
      </c>
      <c r="CE236" s="3">
        <v>132341.29999999999</v>
      </c>
      <c r="CF236" s="3">
        <v>0</v>
      </c>
      <c r="CG236" s="3">
        <v>0</v>
      </c>
      <c r="CH236" s="3">
        <v>132341.29999999999</v>
      </c>
      <c r="CI236" s="3">
        <v>130256.32000000001</v>
      </c>
      <c r="CJ236" s="3">
        <v>1663.2</v>
      </c>
      <c r="CK236" s="3">
        <v>0</v>
      </c>
      <c r="CL236" s="3">
        <v>0</v>
      </c>
      <c r="CM236" s="3">
        <v>1663.2</v>
      </c>
      <c r="CN236" s="3">
        <v>1752.13</v>
      </c>
      <c r="CO236" s="3">
        <v>46054.86</v>
      </c>
      <c r="CP236" s="3">
        <v>0</v>
      </c>
      <c r="CQ236" s="3">
        <v>0</v>
      </c>
      <c r="CR236" s="3">
        <v>46054.86</v>
      </c>
      <c r="CS236" s="3">
        <v>45101.43</v>
      </c>
      <c r="CT236" s="3">
        <v>46054.46</v>
      </c>
      <c r="CU236" s="3">
        <v>0</v>
      </c>
      <c r="CV236" s="3">
        <v>0</v>
      </c>
      <c r="CW236" s="3">
        <v>46054.46</v>
      </c>
      <c r="CX236" s="3">
        <v>45314.99</v>
      </c>
      <c r="CY236" s="3">
        <v>81401.2</v>
      </c>
      <c r="CZ236" s="3">
        <v>0</v>
      </c>
      <c r="DA236" s="3">
        <v>0</v>
      </c>
      <c r="DB236" s="3">
        <v>81401.2</v>
      </c>
      <c r="DC236" s="3">
        <v>80037.84</v>
      </c>
      <c r="DD236" s="3">
        <v>0</v>
      </c>
      <c r="DE236" s="3">
        <v>0</v>
      </c>
      <c r="DF236" s="3">
        <v>0</v>
      </c>
      <c r="DG236" s="3">
        <v>0</v>
      </c>
      <c r="DH236" s="3">
        <v>0</v>
      </c>
      <c r="DI236" s="3">
        <v>4337.45</v>
      </c>
      <c r="DJ236" s="3">
        <v>0</v>
      </c>
      <c r="DK236" s="3">
        <v>0</v>
      </c>
      <c r="DL236" s="3">
        <v>4337.45</v>
      </c>
      <c r="DM236" s="3">
        <v>4196.8500000000004</v>
      </c>
      <c r="DN236" s="3">
        <v>10880.66</v>
      </c>
      <c r="DO236" s="3">
        <v>0</v>
      </c>
      <c r="DP236" s="3">
        <v>0</v>
      </c>
      <c r="DQ236" s="3">
        <v>10880.66</v>
      </c>
      <c r="DR236" s="3">
        <v>11342.26</v>
      </c>
      <c r="DS236" s="3">
        <v>0</v>
      </c>
      <c r="DT236" s="3">
        <v>0</v>
      </c>
      <c r="DU236" s="3">
        <v>0</v>
      </c>
      <c r="DV236" s="3">
        <v>0</v>
      </c>
      <c r="DW236" s="3">
        <v>0</v>
      </c>
      <c r="DX236" s="3">
        <v>22373.13</v>
      </c>
      <c r="DY236" s="3">
        <v>-9390.68</v>
      </c>
      <c r="DZ236" s="3">
        <v>0</v>
      </c>
      <c r="EA236" s="3">
        <v>12982.45</v>
      </c>
      <c r="EB236" s="3">
        <v>24956.799999999999</v>
      </c>
      <c r="EC236" s="7">
        <v>1057275.77</v>
      </c>
      <c r="ED236" s="7">
        <v>-54986.239999999998</v>
      </c>
      <c r="EE236" s="7">
        <v>0</v>
      </c>
      <c r="EF236" s="7">
        <v>1002289.53</v>
      </c>
      <c r="EG236" s="7">
        <v>1090995.47</v>
      </c>
      <c r="EH236" s="8">
        <f t="shared" si="14"/>
        <v>1.0885033090189018</v>
      </c>
      <c r="EI236" s="3">
        <v>107313.66</v>
      </c>
      <c r="EJ236" s="3">
        <v>-17664.86</v>
      </c>
      <c r="EK236" s="3">
        <v>0</v>
      </c>
      <c r="EL236" s="3">
        <v>89648.8</v>
      </c>
      <c r="EM236" s="3">
        <v>90918.17</v>
      </c>
      <c r="EN236" s="3">
        <v>0</v>
      </c>
      <c r="EO236" s="3">
        <v>0</v>
      </c>
      <c r="EP236" s="3">
        <v>0</v>
      </c>
      <c r="EQ236" s="3">
        <v>0</v>
      </c>
      <c r="ER236" s="3">
        <v>0</v>
      </c>
      <c r="ES236" s="3">
        <v>151261.79999999999</v>
      </c>
      <c r="ET236" s="3">
        <v>-27826.959999999999</v>
      </c>
      <c r="EU236" s="3">
        <v>0</v>
      </c>
      <c r="EV236" s="3">
        <v>123434.84</v>
      </c>
      <c r="EW236" s="3">
        <v>124060.19</v>
      </c>
      <c r="EX236" s="3">
        <v>0</v>
      </c>
      <c r="EY236" s="3">
        <v>0</v>
      </c>
      <c r="EZ236" s="3">
        <v>0</v>
      </c>
      <c r="FA236" s="3">
        <v>0</v>
      </c>
      <c r="FB236" s="3">
        <v>0</v>
      </c>
      <c r="FC236" s="3">
        <v>0</v>
      </c>
      <c r="FD236" s="3">
        <v>0</v>
      </c>
      <c r="FE236" s="3">
        <v>0</v>
      </c>
      <c r="FF236" s="3">
        <v>0</v>
      </c>
      <c r="FG236" s="3">
        <v>0</v>
      </c>
      <c r="FH236" s="3">
        <v>735373.09</v>
      </c>
      <c r="FI236" s="3">
        <v>0</v>
      </c>
      <c r="FJ236" s="3">
        <v>0</v>
      </c>
      <c r="FK236" s="3">
        <v>735373.09</v>
      </c>
      <c r="FL236" s="3">
        <v>822524.95</v>
      </c>
      <c r="FM236" s="3">
        <v>63327.22</v>
      </c>
      <c r="FN236" s="3">
        <v>-9494.42</v>
      </c>
      <c r="FO236" s="3">
        <v>0</v>
      </c>
      <c r="FP236" s="3">
        <v>53832.800000000003</v>
      </c>
      <c r="FQ236" s="3">
        <v>53492.160000000003</v>
      </c>
      <c r="FR236" s="3">
        <v>0</v>
      </c>
      <c r="FS236" s="3">
        <v>0</v>
      </c>
      <c r="FT236" s="3">
        <v>0</v>
      </c>
      <c r="FU236" s="3">
        <v>0</v>
      </c>
      <c r="FV236" s="3">
        <v>0</v>
      </c>
      <c r="FW236" s="9">
        <v>37701.74</v>
      </c>
      <c r="FX236" s="9">
        <v>-554.87</v>
      </c>
      <c r="FY236" s="9">
        <v>0</v>
      </c>
      <c r="FZ236" s="9">
        <v>37146.870000000003</v>
      </c>
      <c r="GA236" s="9">
        <v>35511.120000000003</v>
      </c>
      <c r="GB236" s="10">
        <f t="shared" si="15"/>
        <v>0.95596533436060693</v>
      </c>
      <c r="GC236" s="3">
        <v>0</v>
      </c>
      <c r="GD236" s="3">
        <v>0</v>
      </c>
      <c r="GE236" s="3">
        <v>0</v>
      </c>
      <c r="GF236" s="3">
        <v>0</v>
      </c>
      <c r="GG236" s="3">
        <v>0</v>
      </c>
      <c r="GH236" s="3">
        <v>0</v>
      </c>
      <c r="GI236" s="3">
        <v>0</v>
      </c>
      <c r="GJ236" s="3">
        <v>0</v>
      </c>
      <c r="GK236" s="3">
        <v>0</v>
      </c>
      <c r="GL236" s="3">
        <v>0</v>
      </c>
      <c r="GM236" s="3">
        <v>37701.74</v>
      </c>
      <c r="GN236" s="3">
        <v>-554.87</v>
      </c>
      <c r="GO236" s="3">
        <v>0</v>
      </c>
      <c r="GP236" s="3">
        <v>37146.870000000003</v>
      </c>
      <c r="GQ236" s="3">
        <v>35511.120000000003</v>
      </c>
    </row>
    <row r="237" spans="1:199" ht="15" customHeight="1" x14ac:dyDescent="0.25">
      <c r="A237" s="2" t="s">
        <v>210</v>
      </c>
      <c r="B237" s="2" t="s">
        <v>216</v>
      </c>
      <c r="C237" s="1"/>
      <c r="D237" s="2" t="s">
        <v>63</v>
      </c>
      <c r="E237" s="2" t="s">
        <v>214</v>
      </c>
      <c r="F237" s="3">
        <v>1779851.46</v>
      </c>
      <c r="G237" s="3">
        <v>-12044.35</v>
      </c>
      <c r="H237" s="3">
        <v>0</v>
      </c>
      <c r="I237" s="3">
        <v>1767807.11</v>
      </c>
      <c r="J237" s="3">
        <v>2083742.2</v>
      </c>
      <c r="K237" s="4">
        <f t="shared" si="12"/>
        <v>1.178715815890117</v>
      </c>
      <c r="L237" s="5">
        <v>896912.91</v>
      </c>
      <c r="M237" s="5">
        <v>-9440.2199999999993</v>
      </c>
      <c r="N237" s="5">
        <v>0</v>
      </c>
      <c r="O237" s="5">
        <v>887472.69</v>
      </c>
      <c r="P237" s="5">
        <v>1023254.85</v>
      </c>
      <c r="Q237" s="6">
        <f t="shared" si="13"/>
        <v>1.1529986911484567</v>
      </c>
      <c r="R237" s="3">
        <v>0</v>
      </c>
      <c r="S237" s="3">
        <v>0</v>
      </c>
      <c r="T237" s="3">
        <v>0</v>
      </c>
      <c r="U237" s="3">
        <v>0</v>
      </c>
      <c r="V237" s="3">
        <v>30783.759999999998</v>
      </c>
      <c r="W237" s="3">
        <v>35633.14</v>
      </c>
      <c r="X237" s="3">
        <v>0</v>
      </c>
      <c r="Y237" s="3">
        <v>0</v>
      </c>
      <c r="Z237" s="3">
        <v>35633.14</v>
      </c>
      <c r="AA237" s="3">
        <v>37993.5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97957.36</v>
      </c>
      <c r="AH237" s="3">
        <v>0</v>
      </c>
      <c r="AI237" s="3">
        <v>0</v>
      </c>
      <c r="AJ237" s="3">
        <v>97957.36</v>
      </c>
      <c r="AK237" s="3">
        <v>94334.32</v>
      </c>
      <c r="AL237" s="3">
        <v>27084.28</v>
      </c>
      <c r="AM237" s="3">
        <v>0</v>
      </c>
      <c r="AN237" s="3">
        <v>0</v>
      </c>
      <c r="AO237" s="3">
        <v>27084.28</v>
      </c>
      <c r="AP237" s="3">
        <v>28911.61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0</v>
      </c>
      <c r="BE237" s="3">
        <v>0</v>
      </c>
      <c r="BF237" s="3">
        <v>0</v>
      </c>
      <c r="BG237" s="3">
        <v>0</v>
      </c>
      <c r="BH237" s="3">
        <v>0</v>
      </c>
      <c r="BI237" s="3">
        <v>0</v>
      </c>
      <c r="BJ237" s="3">
        <v>0</v>
      </c>
      <c r="BK237" s="3">
        <v>0</v>
      </c>
      <c r="BL237" s="3">
        <v>0</v>
      </c>
      <c r="BM237" s="3">
        <v>0</v>
      </c>
      <c r="BN237" s="3">
        <v>0</v>
      </c>
      <c r="BO237" s="3">
        <v>0</v>
      </c>
      <c r="BP237" s="3">
        <v>3436.68</v>
      </c>
      <c r="BQ237" s="3">
        <v>0</v>
      </c>
      <c r="BR237" s="3">
        <v>0</v>
      </c>
      <c r="BS237" s="3">
        <v>3436.68</v>
      </c>
      <c r="BT237" s="3">
        <v>4005.09</v>
      </c>
      <c r="BU237" s="3">
        <v>30467.26</v>
      </c>
      <c r="BV237" s="3">
        <v>0</v>
      </c>
      <c r="BW237" s="3">
        <v>0</v>
      </c>
      <c r="BX237" s="3">
        <v>30467.26</v>
      </c>
      <c r="BY237" s="3">
        <v>34170.61</v>
      </c>
      <c r="BZ237" s="3">
        <v>178976.66</v>
      </c>
      <c r="CA237" s="3">
        <v>0</v>
      </c>
      <c r="CB237" s="3">
        <v>0</v>
      </c>
      <c r="CC237" s="3">
        <v>178976.66</v>
      </c>
      <c r="CD237" s="3">
        <v>201594.41</v>
      </c>
      <c r="CE237" s="3">
        <v>194898.14</v>
      </c>
      <c r="CF237" s="3">
        <v>0</v>
      </c>
      <c r="CG237" s="3">
        <v>0</v>
      </c>
      <c r="CH237" s="3">
        <v>194898.14</v>
      </c>
      <c r="CI237" s="3">
        <v>220202.46</v>
      </c>
      <c r="CJ237" s="3">
        <v>2448.88</v>
      </c>
      <c r="CK237" s="3">
        <v>0</v>
      </c>
      <c r="CL237" s="3">
        <v>0</v>
      </c>
      <c r="CM237" s="3">
        <v>2448.88</v>
      </c>
      <c r="CN237" s="3">
        <v>2956.19</v>
      </c>
      <c r="CO237" s="3">
        <v>67824.820000000007</v>
      </c>
      <c r="CP237" s="3">
        <v>0</v>
      </c>
      <c r="CQ237" s="3">
        <v>0</v>
      </c>
      <c r="CR237" s="3">
        <v>67824.820000000007</v>
      </c>
      <c r="CS237" s="3">
        <v>75798.17</v>
      </c>
      <c r="CT237" s="3">
        <v>67823.94</v>
      </c>
      <c r="CU237" s="3">
        <v>0</v>
      </c>
      <c r="CV237" s="3">
        <v>0</v>
      </c>
      <c r="CW237" s="3">
        <v>67823.94</v>
      </c>
      <c r="CX237" s="3">
        <v>76544.37</v>
      </c>
      <c r="CY237" s="3">
        <v>119878.62</v>
      </c>
      <c r="CZ237" s="3">
        <v>0</v>
      </c>
      <c r="DA237" s="3">
        <v>0</v>
      </c>
      <c r="DB237" s="3">
        <v>119878.62</v>
      </c>
      <c r="DC237" s="3">
        <v>134558.84</v>
      </c>
      <c r="DD237" s="3">
        <v>0</v>
      </c>
      <c r="DE237" s="3">
        <v>0</v>
      </c>
      <c r="DF237" s="3">
        <v>0</v>
      </c>
      <c r="DG237" s="3">
        <v>0</v>
      </c>
      <c r="DH237" s="3">
        <v>0</v>
      </c>
      <c r="DI237" s="3">
        <v>16739.77</v>
      </c>
      <c r="DJ237" s="3">
        <v>0</v>
      </c>
      <c r="DK237" s="3">
        <v>0</v>
      </c>
      <c r="DL237" s="3">
        <v>16739.77</v>
      </c>
      <c r="DM237" s="3">
        <v>17895.23</v>
      </c>
      <c r="DN237" s="3">
        <v>16023.37</v>
      </c>
      <c r="DO237" s="3">
        <v>0</v>
      </c>
      <c r="DP237" s="3">
        <v>0</v>
      </c>
      <c r="DQ237" s="3">
        <v>16023.37</v>
      </c>
      <c r="DR237" s="3">
        <v>19390.939999999999</v>
      </c>
      <c r="DS237" s="3">
        <v>0</v>
      </c>
      <c r="DT237" s="3">
        <v>0</v>
      </c>
      <c r="DU237" s="3">
        <v>0</v>
      </c>
      <c r="DV237" s="3">
        <v>0</v>
      </c>
      <c r="DW237" s="3">
        <v>0</v>
      </c>
      <c r="DX237" s="3">
        <v>37719.99</v>
      </c>
      <c r="DY237" s="3">
        <v>-9440.2199999999993</v>
      </c>
      <c r="DZ237" s="3">
        <v>0</v>
      </c>
      <c r="EA237" s="3">
        <v>28279.77</v>
      </c>
      <c r="EB237" s="3">
        <v>44115.35</v>
      </c>
      <c r="EC237" s="7">
        <v>866190.45</v>
      </c>
      <c r="ED237" s="7">
        <v>-2604.13</v>
      </c>
      <c r="EE237" s="7">
        <v>0</v>
      </c>
      <c r="EF237" s="7">
        <v>863586.32</v>
      </c>
      <c r="EG237" s="7">
        <v>1039484.02</v>
      </c>
      <c r="EH237" s="8">
        <f t="shared" si="14"/>
        <v>1.2036828235074406</v>
      </c>
      <c r="EI237" s="3">
        <v>45583.11</v>
      </c>
      <c r="EJ237" s="3">
        <v>-1215.0899999999999</v>
      </c>
      <c r="EK237" s="3">
        <v>0</v>
      </c>
      <c r="EL237" s="3">
        <v>44368.02</v>
      </c>
      <c r="EM237" s="3">
        <v>48280.3</v>
      </c>
      <c r="EN237" s="3">
        <v>0</v>
      </c>
      <c r="EO237" s="3">
        <v>0</v>
      </c>
      <c r="EP237" s="3">
        <v>0</v>
      </c>
      <c r="EQ237" s="3">
        <v>0</v>
      </c>
      <c r="ER237" s="3">
        <v>0</v>
      </c>
      <c r="ES237" s="3">
        <v>57671.199999999997</v>
      </c>
      <c r="ET237" s="3">
        <v>-405.16</v>
      </c>
      <c r="EU237" s="3">
        <v>0</v>
      </c>
      <c r="EV237" s="3">
        <v>57266.04</v>
      </c>
      <c r="EW237" s="3">
        <v>64071.23</v>
      </c>
      <c r="EX237" s="3">
        <v>0</v>
      </c>
      <c r="EY237" s="3">
        <v>0</v>
      </c>
      <c r="EZ237" s="3">
        <v>0</v>
      </c>
      <c r="FA237" s="3">
        <v>0</v>
      </c>
      <c r="FB237" s="3">
        <v>0</v>
      </c>
      <c r="FC237" s="3">
        <v>0</v>
      </c>
      <c r="FD237" s="3">
        <v>0</v>
      </c>
      <c r="FE237" s="3">
        <v>0</v>
      </c>
      <c r="FF237" s="3">
        <v>0</v>
      </c>
      <c r="FG237" s="3">
        <v>0</v>
      </c>
      <c r="FH237" s="3">
        <v>734135.37</v>
      </c>
      <c r="FI237" s="3">
        <v>0</v>
      </c>
      <c r="FJ237" s="3">
        <v>0</v>
      </c>
      <c r="FK237" s="3">
        <v>734135.37</v>
      </c>
      <c r="FL237" s="3">
        <v>897499.02</v>
      </c>
      <c r="FM237" s="3">
        <v>28800.77</v>
      </c>
      <c r="FN237" s="3">
        <v>-983.88</v>
      </c>
      <c r="FO237" s="3">
        <v>0</v>
      </c>
      <c r="FP237" s="3">
        <v>27816.89</v>
      </c>
      <c r="FQ237" s="3">
        <v>29633.47</v>
      </c>
      <c r="FR237" s="3">
        <v>0</v>
      </c>
      <c r="FS237" s="3">
        <v>0</v>
      </c>
      <c r="FT237" s="3">
        <v>0</v>
      </c>
      <c r="FU237" s="3">
        <v>0</v>
      </c>
      <c r="FV237" s="3">
        <v>0</v>
      </c>
      <c r="FW237" s="9">
        <v>16748.099999999999</v>
      </c>
      <c r="FX237" s="9">
        <v>0</v>
      </c>
      <c r="FY237" s="9">
        <v>0</v>
      </c>
      <c r="FZ237" s="9">
        <v>16748.099999999999</v>
      </c>
      <c r="GA237" s="9">
        <v>21003.33</v>
      </c>
      <c r="GB237" s="10">
        <f t="shared" si="15"/>
        <v>1.2540724022426426</v>
      </c>
      <c r="GC237" s="3">
        <v>0</v>
      </c>
      <c r="GD237" s="3">
        <v>0</v>
      </c>
      <c r="GE237" s="3">
        <v>0</v>
      </c>
      <c r="GF237" s="3">
        <v>0</v>
      </c>
      <c r="GG237" s="3">
        <v>0</v>
      </c>
      <c r="GH237" s="3">
        <v>0</v>
      </c>
      <c r="GI237" s="3">
        <v>0</v>
      </c>
      <c r="GJ237" s="3">
        <v>0</v>
      </c>
      <c r="GK237" s="3">
        <v>0</v>
      </c>
      <c r="GL237" s="3">
        <v>0</v>
      </c>
      <c r="GM237" s="3">
        <v>16748.099999999999</v>
      </c>
      <c r="GN237" s="3">
        <v>0</v>
      </c>
      <c r="GO237" s="3">
        <v>0</v>
      </c>
      <c r="GP237" s="3">
        <v>16748.099999999999</v>
      </c>
      <c r="GQ237" s="3">
        <v>21003.33</v>
      </c>
    </row>
    <row r="238" spans="1:199" ht="15" customHeight="1" x14ac:dyDescent="0.25">
      <c r="A238" s="2" t="s">
        <v>210</v>
      </c>
      <c r="B238" s="2" t="s">
        <v>202</v>
      </c>
      <c r="C238" s="1"/>
      <c r="D238" s="2" t="s">
        <v>180</v>
      </c>
      <c r="E238" s="2" t="s">
        <v>212</v>
      </c>
      <c r="F238" s="3">
        <v>0</v>
      </c>
      <c r="G238" s="3">
        <v>0</v>
      </c>
      <c r="H238" s="3">
        <v>0</v>
      </c>
      <c r="I238" s="3">
        <v>0</v>
      </c>
      <c r="J238" s="3">
        <v>28150.639999999999</v>
      </c>
      <c r="K238" s="4" t="e">
        <f t="shared" si="12"/>
        <v>#DIV/0!</v>
      </c>
      <c r="L238" s="5">
        <v>0</v>
      </c>
      <c r="M238" s="5">
        <v>0</v>
      </c>
      <c r="N238" s="5">
        <v>0</v>
      </c>
      <c r="O238" s="5">
        <v>0</v>
      </c>
      <c r="P238" s="5">
        <v>7036.54</v>
      </c>
      <c r="Q238" s="6" t="e">
        <f t="shared" si="13"/>
        <v>#DIV/0!</v>
      </c>
      <c r="R238" s="3">
        <v>0</v>
      </c>
      <c r="S238" s="3">
        <v>0</v>
      </c>
      <c r="T238" s="3">
        <v>0</v>
      </c>
      <c r="U238" s="3">
        <v>0</v>
      </c>
      <c r="V238" s="3">
        <v>1217.04</v>
      </c>
      <c r="W238" s="3">
        <v>0</v>
      </c>
      <c r="X238" s="3">
        <v>0</v>
      </c>
      <c r="Y238" s="3">
        <v>0</v>
      </c>
      <c r="Z238" s="3">
        <v>0</v>
      </c>
      <c r="AA238" s="3">
        <v>92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51.41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3">
        <v>0</v>
      </c>
      <c r="BE238" s="3">
        <v>0</v>
      </c>
      <c r="BF238" s="3">
        <v>0</v>
      </c>
      <c r="BG238" s="3">
        <v>0</v>
      </c>
      <c r="BH238" s="3">
        <v>0</v>
      </c>
      <c r="BI238" s="3">
        <v>0</v>
      </c>
      <c r="BJ238" s="3">
        <v>0</v>
      </c>
      <c r="BK238" s="3">
        <v>0</v>
      </c>
      <c r="BL238" s="3">
        <v>0</v>
      </c>
      <c r="BM238" s="3">
        <v>0</v>
      </c>
      <c r="BN238" s="3">
        <v>0</v>
      </c>
      <c r="BO238" s="3">
        <v>0</v>
      </c>
      <c r="BP238" s="3">
        <v>0</v>
      </c>
      <c r="BQ238" s="3">
        <v>0</v>
      </c>
      <c r="BR238" s="3">
        <v>0</v>
      </c>
      <c r="BS238" s="3">
        <v>0</v>
      </c>
      <c r="BT238" s="3">
        <v>0</v>
      </c>
      <c r="BU238" s="3">
        <v>0</v>
      </c>
      <c r="BV238" s="3">
        <v>0</v>
      </c>
      <c r="BW238" s="3">
        <v>0</v>
      </c>
      <c r="BX238" s="3">
        <v>0</v>
      </c>
      <c r="BY238" s="3">
        <v>201.59</v>
      </c>
      <c r="BZ238" s="3">
        <v>0</v>
      </c>
      <c r="CA238" s="3">
        <v>0</v>
      </c>
      <c r="CB238" s="3">
        <v>0</v>
      </c>
      <c r="CC238" s="3">
        <v>0</v>
      </c>
      <c r="CD238" s="3">
        <v>1354.33</v>
      </c>
      <c r="CE238" s="3">
        <v>0</v>
      </c>
      <c r="CF238" s="3">
        <v>0</v>
      </c>
      <c r="CG238" s="3">
        <v>0</v>
      </c>
      <c r="CH238" s="3">
        <v>0</v>
      </c>
      <c r="CI238" s="3">
        <v>1526.97</v>
      </c>
      <c r="CJ238" s="3">
        <v>0</v>
      </c>
      <c r="CK238" s="3">
        <v>0</v>
      </c>
      <c r="CL238" s="3">
        <v>0</v>
      </c>
      <c r="CM238" s="3">
        <v>0</v>
      </c>
      <c r="CN238" s="3">
        <v>0</v>
      </c>
      <c r="CO238" s="3">
        <v>0</v>
      </c>
      <c r="CP238" s="3">
        <v>0</v>
      </c>
      <c r="CQ238" s="3">
        <v>0</v>
      </c>
      <c r="CR238" s="3">
        <v>0</v>
      </c>
      <c r="CS238" s="3">
        <v>476.71</v>
      </c>
      <c r="CT238" s="3">
        <v>0</v>
      </c>
      <c r="CU238" s="3">
        <v>0</v>
      </c>
      <c r="CV238" s="3">
        <v>0</v>
      </c>
      <c r="CW238" s="3">
        <v>0</v>
      </c>
      <c r="CX238" s="3">
        <v>509.86</v>
      </c>
      <c r="CY238" s="3">
        <v>0</v>
      </c>
      <c r="CZ238" s="3">
        <v>0</v>
      </c>
      <c r="DA238" s="3">
        <v>0</v>
      </c>
      <c r="DB238" s="3">
        <v>0</v>
      </c>
      <c r="DC238" s="3">
        <v>824.66</v>
      </c>
      <c r="DD238" s="3">
        <v>0</v>
      </c>
      <c r="DE238" s="3">
        <v>0</v>
      </c>
      <c r="DF238" s="3">
        <v>0</v>
      </c>
      <c r="DG238" s="3">
        <v>0</v>
      </c>
      <c r="DH238" s="3">
        <v>0</v>
      </c>
      <c r="DI238" s="3">
        <v>0</v>
      </c>
      <c r="DJ238" s="3">
        <v>0</v>
      </c>
      <c r="DK238" s="3">
        <v>0</v>
      </c>
      <c r="DL238" s="3">
        <v>0</v>
      </c>
      <c r="DM238" s="3">
        <v>42.43</v>
      </c>
      <c r="DN238" s="3">
        <v>0</v>
      </c>
      <c r="DO238" s="3">
        <v>0</v>
      </c>
      <c r="DP238" s="3">
        <v>0</v>
      </c>
      <c r="DQ238" s="3">
        <v>0</v>
      </c>
      <c r="DR238" s="3">
        <v>162.19</v>
      </c>
      <c r="DS238" s="3">
        <v>0</v>
      </c>
      <c r="DT238" s="3">
        <v>0</v>
      </c>
      <c r="DU238" s="3">
        <v>0</v>
      </c>
      <c r="DV238" s="3">
        <v>0</v>
      </c>
      <c r="DW238" s="3">
        <v>0</v>
      </c>
      <c r="DX238" s="3">
        <v>0</v>
      </c>
      <c r="DY238" s="3">
        <v>0</v>
      </c>
      <c r="DZ238" s="3">
        <v>0</v>
      </c>
      <c r="EA238" s="3">
        <v>0</v>
      </c>
      <c r="EB238" s="3">
        <v>577.35</v>
      </c>
      <c r="EC238" s="7">
        <v>0</v>
      </c>
      <c r="ED238" s="7">
        <v>0</v>
      </c>
      <c r="EE238" s="7">
        <v>0</v>
      </c>
      <c r="EF238" s="7">
        <v>0</v>
      </c>
      <c r="EG238" s="7">
        <v>18928.04</v>
      </c>
      <c r="EH238" s="8" t="e">
        <f t="shared" si="14"/>
        <v>#DIV/0!</v>
      </c>
      <c r="EI238" s="3">
        <v>0</v>
      </c>
      <c r="EJ238" s="3">
        <v>0</v>
      </c>
      <c r="EK238" s="3">
        <v>0</v>
      </c>
      <c r="EL238" s="3">
        <v>0</v>
      </c>
      <c r="EM238" s="3">
        <v>2777.93</v>
      </c>
      <c r="EN238" s="3">
        <v>0</v>
      </c>
      <c r="EO238" s="3">
        <v>0</v>
      </c>
      <c r="EP238" s="3">
        <v>0</v>
      </c>
      <c r="EQ238" s="3">
        <v>0</v>
      </c>
      <c r="ER238" s="3">
        <v>0</v>
      </c>
      <c r="ES238" s="3">
        <v>0</v>
      </c>
      <c r="ET238" s="3">
        <v>0</v>
      </c>
      <c r="EU238" s="3">
        <v>0</v>
      </c>
      <c r="EV238" s="3">
        <v>0</v>
      </c>
      <c r="EW238" s="3">
        <v>4742.7</v>
      </c>
      <c r="EX238" s="3">
        <v>0</v>
      </c>
      <c r="EY238" s="3">
        <v>0</v>
      </c>
      <c r="EZ238" s="3">
        <v>0</v>
      </c>
      <c r="FA238" s="3">
        <v>0</v>
      </c>
      <c r="FB238" s="3">
        <v>0</v>
      </c>
      <c r="FC238" s="3">
        <v>0</v>
      </c>
      <c r="FD238" s="3">
        <v>0</v>
      </c>
      <c r="FE238" s="3">
        <v>0</v>
      </c>
      <c r="FF238" s="3">
        <v>0</v>
      </c>
      <c r="FG238" s="3">
        <v>0</v>
      </c>
      <c r="FH238" s="3">
        <v>0</v>
      </c>
      <c r="FI238" s="3">
        <v>0</v>
      </c>
      <c r="FJ238" s="3">
        <v>0</v>
      </c>
      <c r="FK238" s="3">
        <v>0</v>
      </c>
      <c r="FL238" s="3">
        <v>9891.2000000000007</v>
      </c>
      <c r="FM238" s="3">
        <v>0</v>
      </c>
      <c r="FN238" s="3">
        <v>0</v>
      </c>
      <c r="FO238" s="3">
        <v>0</v>
      </c>
      <c r="FP238" s="3">
        <v>0</v>
      </c>
      <c r="FQ238" s="3">
        <v>1516.21</v>
      </c>
      <c r="FR238" s="3">
        <v>0</v>
      </c>
      <c r="FS238" s="3">
        <v>0</v>
      </c>
      <c r="FT238" s="3">
        <v>0</v>
      </c>
      <c r="FU238" s="3">
        <v>0</v>
      </c>
      <c r="FV238" s="3">
        <v>0</v>
      </c>
      <c r="FW238" s="9">
        <v>0</v>
      </c>
      <c r="FX238" s="9">
        <v>0</v>
      </c>
      <c r="FY238" s="9">
        <v>0</v>
      </c>
      <c r="FZ238" s="9">
        <v>0</v>
      </c>
      <c r="GA238" s="9">
        <v>2186.06</v>
      </c>
      <c r="GB238" s="10" t="e">
        <f t="shared" si="15"/>
        <v>#DIV/0!</v>
      </c>
      <c r="GC238" s="3">
        <v>0</v>
      </c>
      <c r="GD238" s="3">
        <v>0</v>
      </c>
      <c r="GE238" s="3">
        <v>0</v>
      </c>
      <c r="GF238" s="3">
        <v>0</v>
      </c>
      <c r="GG238" s="3">
        <v>0</v>
      </c>
      <c r="GH238" s="3">
        <v>0</v>
      </c>
      <c r="GI238" s="3">
        <v>0</v>
      </c>
      <c r="GJ238" s="3">
        <v>0</v>
      </c>
      <c r="GK238" s="3">
        <v>0</v>
      </c>
      <c r="GL238" s="3">
        <v>0</v>
      </c>
      <c r="GM238" s="3">
        <v>0</v>
      </c>
      <c r="GN238" s="3">
        <v>0</v>
      </c>
      <c r="GO238" s="3">
        <v>0</v>
      </c>
      <c r="GP238" s="3">
        <v>0</v>
      </c>
      <c r="GQ238" s="3">
        <v>2186.06</v>
      </c>
    </row>
    <row r="239" spans="1:199" ht="15" customHeight="1" x14ac:dyDescent="0.25">
      <c r="A239" s="2" t="s">
        <v>210</v>
      </c>
      <c r="B239" s="2" t="s">
        <v>217</v>
      </c>
      <c r="C239" s="1"/>
      <c r="D239" s="2" t="s">
        <v>63</v>
      </c>
      <c r="E239" s="2" t="s">
        <v>214</v>
      </c>
      <c r="F239" s="3">
        <v>2585572.9900000002</v>
      </c>
      <c r="G239" s="3">
        <v>-94904.91</v>
      </c>
      <c r="H239" s="3">
        <v>0</v>
      </c>
      <c r="I239" s="3">
        <v>2490668.08</v>
      </c>
      <c r="J239" s="3">
        <v>2437357.2400000002</v>
      </c>
      <c r="K239" s="4">
        <f t="shared" si="12"/>
        <v>0.97859576696385819</v>
      </c>
      <c r="L239" s="5">
        <v>852162.28</v>
      </c>
      <c r="M239" s="5">
        <v>-8334.66</v>
      </c>
      <c r="N239" s="5">
        <v>0</v>
      </c>
      <c r="O239" s="5">
        <v>843827.62</v>
      </c>
      <c r="P239" s="5">
        <v>817611.07</v>
      </c>
      <c r="Q239" s="6">
        <f t="shared" si="13"/>
        <v>0.96893139146120855</v>
      </c>
      <c r="R239" s="3">
        <v>0</v>
      </c>
      <c r="S239" s="3">
        <v>0</v>
      </c>
      <c r="T239" s="3">
        <v>0</v>
      </c>
      <c r="U239" s="3">
        <v>0</v>
      </c>
      <c r="V239" s="3">
        <v>10924.95</v>
      </c>
      <c r="W239" s="3">
        <v>26248.560000000001</v>
      </c>
      <c r="X239" s="3">
        <v>0</v>
      </c>
      <c r="Y239" s="3">
        <v>0</v>
      </c>
      <c r="Z239" s="3">
        <v>26248.560000000001</v>
      </c>
      <c r="AA239" s="3">
        <v>25074.06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94420.06</v>
      </c>
      <c r="AH239" s="3">
        <v>0</v>
      </c>
      <c r="AI239" s="3">
        <v>0</v>
      </c>
      <c r="AJ239" s="3">
        <v>94420.06</v>
      </c>
      <c r="AK239" s="3">
        <v>90586.34</v>
      </c>
      <c r="AL239" s="3">
        <v>19992.810000000001</v>
      </c>
      <c r="AM239" s="3">
        <v>0</v>
      </c>
      <c r="AN239" s="3">
        <v>0</v>
      </c>
      <c r="AO239" s="3">
        <v>19992.810000000001</v>
      </c>
      <c r="AP239" s="3">
        <v>19118.52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0</v>
      </c>
      <c r="BE239" s="3">
        <v>0</v>
      </c>
      <c r="BF239" s="3">
        <v>0</v>
      </c>
      <c r="BG239" s="3">
        <v>0</v>
      </c>
      <c r="BH239" s="3">
        <v>0</v>
      </c>
      <c r="BI239" s="3">
        <v>0</v>
      </c>
      <c r="BJ239" s="3">
        <v>0</v>
      </c>
      <c r="BK239" s="3">
        <v>0</v>
      </c>
      <c r="BL239" s="3">
        <v>0</v>
      </c>
      <c r="BM239" s="3">
        <v>0</v>
      </c>
      <c r="BN239" s="3">
        <v>0</v>
      </c>
      <c r="BO239" s="3">
        <v>0</v>
      </c>
      <c r="BP239" s="3">
        <v>8330.2900000000009</v>
      </c>
      <c r="BQ239" s="3">
        <v>0</v>
      </c>
      <c r="BR239" s="3">
        <v>0</v>
      </c>
      <c r="BS239" s="3">
        <v>8330.2900000000009</v>
      </c>
      <c r="BT239" s="3">
        <v>7750.33</v>
      </c>
      <c r="BU239" s="3">
        <v>29324.78</v>
      </c>
      <c r="BV239" s="3">
        <v>0</v>
      </c>
      <c r="BW239" s="3">
        <v>0</v>
      </c>
      <c r="BX239" s="3">
        <v>29324.78</v>
      </c>
      <c r="BY239" s="3">
        <v>27503.53</v>
      </c>
      <c r="BZ239" s="3">
        <v>180663.2</v>
      </c>
      <c r="CA239" s="3">
        <v>0</v>
      </c>
      <c r="CB239" s="3">
        <v>0</v>
      </c>
      <c r="CC239" s="3">
        <v>180663.2</v>
      </c>
      <c r="CD239" s="3">
        <v>167408.23000000001</v>
      </c>
      <c r="CE239" s="3">
        <v>187593.85</v>
      </c>
      <c r="CF239" s="3">
        <v>0</v>
      </c>
      <c r="CG239" s="3">
        <v>0</v>
      </c>
      <c r="CH239" s="3">
        <v>187593.85</v>
      </c>
      <c r="CI239" s="3">
        <v>176531.74</v>
      </c>
      <c r="CJ239" s="3">
        <v>2070.1799999999998</v>
      </c>
      <c r="CK239" s="3">
        <v>0</v>
      </c>
      <c r="CL239" s="3">
        <v>0</v>
      </c>
      <c r="CM239" s="3">
        <v>2070.1799999999998</v>
      </c>
      <c r="CN239" s="3">
        <v>2246.65</v>
      </c>
      <c r="CO239" s="3">
        <v>65278.84</v>
      </c>
      <c r="CP239" s="3">
        <v>0</v>
      </c>
      <c r="CQ239" s="3">
        <v>0</v>
      </c>
      <c r="CR239" s="3">
        <v>65278.84</v>
      </c>
      <c r="CS239" s="3">
        <v>60963.73</v>
      </c>
      <c r="CT239" s="3">
        <v>57508.35</v>
      </c>
      <c r="CU239" s="3">
        <v>0</v>
      </c>
      <c r="CV239" s="3">
        <v>0</v>
      </c>
      <c r="CW239" s="3">
        <v>57508.35</v>
      </c>
      <c r="CX239" s="3">
        <v>55902.86</v>
      </c>
      <c r="CY239" s="3">
        <v>115385.47</v>
      </c>
      <c r="CZ239" s="3">
        <v>0</v>
      </c>
      <c r="DA239" s="3">
        <v>0</v>
      </c>
      <c r="DB239" s="3">
        <v>115385.47</v>
      </c>
      <c r="DC239" s="3">
        <v>108378.84</v>
      </c>
      <c r="DD239" s="3">
        <v>0</v>
      </c>
      <c r="DE239" s="3">
        <v>0</v>
      </c>
      <c r="DF239" s="3">
        <v>0</v>
      </c>
      <c r="DG239" s="3">
        <v>0</v>
      </c>
      <c r="DH239" s="3">
        <v>0</v>
      </c>
      <c r="DI239" s="3">
        <v>12354.32</v>
      </c>
      <c r="DJ239" s="3">
        <v>0</v>
      </c>
      <c r="DK239" s="3">
        <v>0</v>
      </c>
      <c r="DL239" s="3">
        <v>12354.32</v>
      </c>
      <c r="DM239" s="3">
        <v>11823.56</v>
      </c>
      <c r="DN239" s="3">
        <v>19403.57</v>
      </c>
      <c r="DO239" s="3">
        <v>0</v>
      </c>
      <c r="DP239" s="3">
        <v>0</v>
      </c>
      <c r="DQ239" s="3">
        <v>19403.57</v>
      </c>
      <c r="DR239" s="3">
        <v>18383.439999999999</v>
      </c>
      <c r="DS239" s="3">
        <v>0</v>
      </c>
      <c r="DT239" s="3">
        <v>0</v>
      </c>
      <c r="DU239" s="3">
        <v>0</v>
      </c>
      <c r="DV239" s="3">
        <v>0</v>
      </c>
      <c r="DW239" s="3">
        <v>0</v>
      </c>
      <c r="DX239" s="3">
        <v>33588</v>
      </c>
      <c r="DY239" s="3">
        <v>-8334.66</v>
      </c>
      <c r="DZ239" s="3">
        <v>0</v>
      </c>
      <c r="EA239" s="3">
        <v>25253.34</v>
      </c>
      <c r="EB239" s="3">
        <v>35014.29</v>
      </c>
      <c r="EC239" s="7">
        <v>1628884.34</v>
      </c>
      <c r="ED239" s="7">
        <v>-82686.17</v>
      </c>
      <c r="EE239" s="7">
        <v>0</v>
      </c>
      <c r="EF239" s="7">
        <v>1546198.17</v>
      </c>
      <c r="EG239" s="7">
        <v>1528954.34</v>
      </c>
      <c r="EH239" s="8">
        <f t="shared" si="14"/>
        <v>0.98884759383721177</v>
      </c>
      <c r="EI239" s="3">
        <v>209718.8</v>
      </c>
      <c r="EJ239" s="3">
        <v>-12348.29</v>
      </c>
      <c r="EK239" s="3">
        <v>0</v>
      </c>
      <c r="EL239" s="3">
        <v>197370.51</v>
      </c>
      <c r="EM239" s="3">
        <v>182393.04</v>
      </c>
      <c r="EN239" s="3">
        <v>0</v>
      </c>
      <c r="EO239" s="3">
        <v>0</v>
      </c>
      <c r="EP239" s="3">
        <v>0</v>
      </c>
      <c r="EQ239" s="3">
        <v>0</v>
      </c>
      <c r="ER239" s="3">
        <v>0</v>
      </c>
      <c r="ES239" s="3">
        <v>284103.21999999997</v>
      </c>
      <c r="ET239" s="3">
        <v>-20070.54</v>
      </c>
      <c r="EU239" s="3">
        <v>0</v>
      </c>
      <c r="EV239" s="3">
        <v>264032.68</v>
      </c>
      <c r="EW239" s="3">
        <v>243453.97</v>
      </c>
      <c r="EX239" s="3">
        <v>0</v>
      </c>
      <c r="EY239" s="3">
        <v>0</v>
      </c>
      <c r="EZ239" s="3">
        <v>0</v>
      </c>
      <c r="FA239" s="3">
        <v>0</v>
      </c>
      <c r="FB239" s="3">
        <v>0</v>
      </c>
      <c r="FC239" s="3">
        <v>0</v>
      </c>
      <c r="FD239" s="3">
        <v>0</v>
      </c>
      <c r="FE239" s="3">
        <v>0</v>
      </c>
      <c r="FF239" s="3">
        <v>0</v>
      </c>
      <c r="FG239" s="3">
        <v>0</v>
      </c>
      <c r="FH239" s="3">
        <v>1008002.7</v>
      </c>
      <c r="FI239" s="3">
        <v>-43801.77</v>
      </c>
      <c r="FJ239" s="3">
        <v>0</v>
      </c>
      <c r="FK239" s="3">
        <v>964200.93</v>
      </c>
      <c r="FL239" s="3">
        <v>991554.48</v>
      </c>
      <c r="FM239" s="3">
        <v>127059.62</v>
      </c>
      <c r="FN239" s="3">
        <v>-6465.57</v>
      </c>
      <c r="FO239" s="3">
        <v>0</v>
      </c>
      <c r="FP239" s="3">
        <v>120594.05</v>
      </c>
      <c r="FQ239" s="3">
        <v>111552.85</v>
      </c>
      <c r="FR239" s="3">
        <v>0</v>
      </c>
      <c r="FS239" s="3">
        <v>0</v>
      </c>
      <c r="FT239" s="3">
        <v>0</v>
      </c>
      <c r="FU239" s="3">
        <v>0</v>
      </c>
      <c r="FV239" s="3">
        <v>0</v>
      </c>
      <c r="FW239" s="9">
        <v>104526.37</v>
      </c>
      <c r="FX239" s="9">
        <v>-3884.08</v>
      </c>
      <c r="FY239" s="9">
        <v>0</v>
      </c>
      <c r="FZ239" s="9">
        <v>100642.29</v>
      </c>
      <c r="GA239" s="9">
        <v>90791.83</v>
      </c>
      <c r="GB239" s="10">
        <f t="shared" si="15"/>
        <v>0.90212404745559749</v>
      </c>
      <c r="GC239" s="3">
        <v>0</v>
      </c>
      <c r="GD239" s="3">
        <v>0</v>
      </c>
      <c r="GE239" s="3">
        <v>0</v>
      </c>
      <c r="GF239" s="3">
        <v>0</v>
      </c>
      <c r="GG239" s="3">
        <v>0</v>
      </c>
      <c r="GH239" s="3">
        <v>0</v>
      </c>
      <c r="GI239" s="3">
        <v>0</v>
      </c>
      <c r="GJ239" s="3">
        <v>0</v>
      </c>
      <c r="GK239" s="3">
        <v>0</v>
      </c>
      <c r="GL239" s="3">
        <v>0</v>
      </c>
      <c r="GM239" s="3">
        <v>104526.37</v>
      </c>
      <c r="GN239" s="3">
        <v>-3884.08</v>
      </c>
      <c r="GO239" s="3">
        <v>0</v>
      </c>
      <c r="GP239" s="3">
        <v>100642.29</v>
      </c>
      <c r="GQ239" s="3">
        <v>90791.83</v>
      </c>
    </row>
    <row r="240" spans="1:199" ht="15" customHeight="1" x14ac:dyDescent="0.25">
      <c r="A240" s="2" t="s">
        <v>210</v>
      </c>
      <c r="B240" s="2" t="s">
        <v>218</v>
      </c>
      <c r="C240" s="1"/>
      <c r="D240" s="2" t="s">
        <v>63</v>
      </c>
      <c r="E240" s="2" t="s">
        <v>214</v>
      </c>
      <c r="F240" s="3">
        <v>146105.48000000001</v>
      </c>
      <c r="G240" s="3">
        <v>0</v>
      </c>
      <c r="H240" s="3">
        <v>0</v>
      </c>
      <c r="I240" s="3">
        <v>146105.48000000001</v>
      </c>
      <c r="J240" s="3">
        <v>148866.82999999999</v>
      </c>
      <c r="K240" s="4">
        <f t="shared" si="12"/>
        <v>1.0188997017770995</v>
      </c>
      <c r="L240" s="5">
        <v>49902.42</v>
      </c>
      <c r="M240" s="5">
        <v>0</v>
      </c>
      <c r="N240" s="5">
        <v>0</v>
      </c>
      <c r="O240" s="5">
        <v>49902.42</v>
      </c>
      <c r="P240" s="5">
        <v>51286.15</v>
      </c>
      <c r="Q240" s="6">
        <f t="shared" si="13"/>
        <v>1.0277287153608985</v>
      </c>
      <c r="R240" s="3">
        <v>0</v>
      </c>
      <c r="S240" s="3">
        <v>0</v>
      </c>
      <c r="T240" s="3">
        <v>0</v>
      </c>
      <c r="U240" s="3">
        <v>0</v>
      </c>
      <c r="V240" s="3">
        <v>2288.54</v>
      </c>
      <c r="W240" s="3">
        <v>330.68</v>
      </c>
      <c r="X240" s="3">
        <v>0</v>
      </c>
      <c r="Y240" s="3">
        <v>0</v>
      </c>
      <c r="Z240" s="3">
        <v>330.68</v>
      </c>
      <c r="AA240" s="3">
        <v>305.16000000000003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6055.68</v>
      </c>
      <c r="AH240" s="3">
        <v>0</v>
      </c>
      <c r="AI240" s="3">
        <v>0</v>
      </c>
      <c r="AJ240" s="3">
        <v>6055.68</v>
      </c>
      <c r="AK240" s="3">
        <v>4541.8900000000003</v>
      </c>
      <c r="AL240" s="3">
        <v>256.45999999999998</v>
      </c>
      <c r="AM240" s="3">
        <v>0</v>
      </c>
      <c r="AN240" s="3">
        <v>0</v>
      </c>
      <c r="AO240" s="3">
        <v>256.45999999999998</v>
      </c>
      <c r="AP240" s="3">
        <v>240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3">
        <v>0</v>
      </c>
      <c r="BE240" s="3">
        <v>0</v>
      </c>
      <c r="BF240" s="3">
        <v>0</v>
      </c>
      <c r="BG240" s="3">
        <v>0</v>
      </c>
      <c r="BH240" s="3">
        <v>0</v>
      </c>
      <c r="BI240" s="3">
        <v>0</v>
      </c>
      <c r="BJ240" s="3">
        <v>0</v>
      </c>
      <c r="BK240" s="3">
        <v>0</v>
      </c>
      <c r="BL240" s="3">
        <v>0</v>
      </c>
      <c r="BM240" s="3">
        <v>0</v>
      </c>
      <c r="BN240" s="3">
        <v>0</v>
      </c>
      <c r="BO240" s="3">
        <v>0</v>
      </c>
      <c r="BP240" s="3">
        <v>155.4</v>
      </c>
      <c r="BQ240" s="3">
        <v>0</v>
      </c>
      <c r="BR240" s="3">
        <v>0</v>
      </c>
      <c r="BS240" s="3">
        <v>155.4</v>
      </c>
      <c r="BT240" s="3">
        <v>219.28</v>
      </c>
      <c r="BU240" s="3">
        <v>1882.98</v>
      </c>
      <c r="BV240" s="3">
        <v>0</v>
      </c>
      <c r="BW240" s="3">
        <v>0</v>
      </c>
      <c r="BX240" s="3">
        <v>1882.98</v>
      </c>
      <c r="BY240" s="3">
        <v>1901.09</v>
      </c>
      <c r="BZ240" s="3">
        <v>12857.64</v>
      </c>
      <c r="CA240" s="3">
        <v>0</v>
      </c>
      <c r="CB240" s="3">
        <v>0</v>
      </c>
      <c r="CC240" s="3">
        <v>12857.64</v>
      </c>
      <c r="CD240" s="3">
        <v>12813.62</v>
      </c>
      <c r="CE240" s="3">
        <v>12045.06</v>
      </c>
      <c r="CF240" s="3">
        <v>0</v>
      </c>
      <c r="CG240" s="3">
        <v>0</v>
      </c>
      <c r="CH240" s="3">
        <v>12045.06</v>
      </c>
      <c r="CI240" s="3">
        <v>12245.48</v>
      </c>
      <c r="CJ240" s="3">
        <v>151.38</v>
      </c>
      <c r="CK240" s="3">
        <v>0</v>
      </c>
      <c r="CL240" s="3">
        <v>0</v>
      </c>
      <c r="CM240" s="3">
        <v>151.38</v>
      </c>
      <c r="CN240" s="3">
        <v>143.62</v>
      </c>
      <c r="CO240" s="3">
        <v>4191.6000000000004</v>
      </c>
      <c r="CP240" s="3">
        <v>0</v>
      </c>
      <c r="CQ240" s="3">
        <v>0</v>
      </c>
      <c r="CR240" s="3">
        <v>4191.6000000000004</v>
      </c>
      <c r="CS240" s="3">
        <v>4218.26</v>
      </c>
      <c r="CT240" s="3">
        <v>3287.28</v>
      </c>
      <c r="CU240" s="3">
        <v>0</v>
      </c>
      <c r="CV240" s="3">
        <v>0</v>
      </c>
      <c r="CW240" s="3">
        <v>3287.28</v>
      </c>
      <c r="CX240" s="3">
        <v>3503.47</v>
      </c>
      <c r="CY240" s="3">
        <v>7408.8</v>
      </c>
      <c r="CZ240" s="3">
        <v>0</v>
      </c>
      <c r="DA240" s="3">
        <v>0</v>
      </c>
      <c r="DB240" s="3">
        <v>7408.8</v>
      </c>
      <c r="DC240" s="3">
        <v>7510.83</v>
      </c>
      <c r="DD240" s="3">
        <v>0</v>
      </c>
      <c r="DE240" s="3">
        <v>0</v>
      </c>
      <c r="DF240" s="3">
        <v>0</v>
      </c>
      <c r="DG240" s="3">
        <v>0</v>
      </c>
      <c r="DH240" s="3">
        <v>0</v>
      </c>
      <c r="DI240" s="3">
        <v>160.29</v>
      </c>
      <c r="DJ240" s="3">
        <v>0</v>
      </c>
      <c r="DK240" s="3">
        <v>0</v>
      </c>
      <c r="DL240" s="3">
        <v>160.29</v>
      </c>
      <c r="DM240" s="3">
        <v>150.87</v>
      </c>
      <c r="DN240" s="3">
        <v>879.99</v>
      </c>
      <c r="DO240" s="3">
        <v>0</v>
      </c>
      <c r="DP240" s="3">
        <v>0</v>
      </c>
      <c r="DQ240" s="3">
        <v>879.99</v>
      </c>
      <c r="DR240" s="3">
        <v>980.61</v>
      </c>
      <c r="DS240" s="3">
        <v>0</v>
      </c>
      <c r="DT240" s="3">
        <v>0</v>
      </c>
      <c r="DU240" s="3">
        <v>0</v>
      </c>
      <c r="DV240" s="3">
        <v>0</v>
      </c>
      <c r="DW240" s="3">
        <v>0</v>
      </c>
      <c r="DX240" s="3">
        <v>239.18</v>
      </c>
      <c r="DY240" s="3">
        <v>0</v>
      </c>
      <c r="DZ240" s="3">
        <v>0</v>
      </c>
      <c r="EA240" s="3">
        <v>239.18</v>
      </c>
      <c r="EB240" s="3">
        <v>223.43</v>
      </c>
      <c r="EC240" s="7">
        <v>92799.19</v>
      </c>
      <c r="ED240" s="7">
        <v>0</v>
      </c>
      <c r="EE240" s="7">
        <v>0</v>
      </c>
      <c r="EF240" s="7">
        <v>92799.19</v>
      </c>
      <c r="EG240" s="7">
        <v>94510.62</v>
      </c>
      <c r="EH240" s="8">
        <f t="shared" si="14"/>
        <v>1.018442294593304</v>
      </c>
      <c r="EI240" s="3">
        <v>10148.129999999999</v>
      </c>
      <c r="EJ240" s="3">
        <v>0</v>
      </c>
      <c r="EK240" s="3">
        <v>0</v>
      </c>
      <c r="EL240" s="3">
        <v>10148.129999999999</v>
      </c>
      <c r="EM240" s="3">
        <v>10760.82</v>
      </c>
      <c r="EN240" s="3">
        <v>0</v>
      </c>
      <c r="EO240" s="3">
        <v>0</v>
      </c>
      <c r="EP240" s="3">
        <v>0</v>
      </c>
      <c r="EQ240" s="3">
        <v>0</v>
      </c>
      <c r="ER240" s="3">
        <v>0</v>
      </c>
      <c r="ES240" s="3">
        <v>14489.64</v>
      </c>
      <c r="ET240" s="3">
        <v>0</v>
      </c>
      <c r="EU240" s="3">
        <v>0</v>
      </c>
      <c r="EV240" s="3">
        <v>14489.64</v>
      </c>
      <c r="EW240" s="3">
        <v>15410.96</v>
      </c>
      <c r="EX240" s="3">
        <v>0</v>
      </c>
      <c r="EY240" s="3">
        <v>0</v>
      </c>
      <c r="EZ240" s="3">
        <v>0</v>
      </c>
      <c r="FA240" s="3">
        <v>0</v>
      </c>
      <c r="FB240" s="3">
        <v>0</v>
      </c>
      <c r="FC240" s="3">
        <v>0</v>
      </c>
      <c r="FD240" s="3">
        <v>0</v>
      </c>
      <c r="FE240" s="3">
        <v>0</v>
      </c>
      <c r="FF240" s="3">
        <v>0</v>
      </c>
      <c r="FG240" s="3">
        <v>0</v>
      </c>
      <c r="FH240" s="3">
        <v>62227.6</v>
      </c>
      <c r="FI240" s="3">
        <v>0</v>
      </c>
      <c r="FJ240" s="3">
        <v>0</v>
      </c>
      <c r="FK240" s="3">
        <v>62227.6</v>
      </c>
      <c r="FL240" s="3">
        <v>62078.32</v>
      </c>
      <c r="FM240" s="3">
        <v>5933.82</v>
      </c>
      <c r="FN240" s="3">
        <v>0</v>
      </c>
      <c r="FO240" s="3">
        <v>0</v>
      </c>
      <c r="FP240" s="3">
        <v>5933.82</v>
      </c>
      <c r="FQ240" s="3">
        <v>6260.52</v>
      </c>
      <c r="FR240" s="3">
        <v>0</v>
      </c>
      <c r="FS240" s="3">
        <v>0</v>
      </c>
      <c r="FT240" s="3">
        <v>0</v>
      </c>
      <c r="FU240" s="3">
        <v>0</v>
      </c>
      <c r="FV240" s="3">
        <v>0</v>
      </c>
      <c r="FW240" s="9">
        <v>3403.87</v>
      </c>
      <c r="FX240" s="9">
        <v>0</v>
      </c>
      <c r="FY240" s="9">
        <v>0</v>
      </c>
      <c r="FZ240" s="9">
        <v>3403.87</v>
      </c>
      <c r="GA240" s="9">
        <v>3070.06</v>
      </c>
      <c r="GB240" s="10">
        <f t="shared" si="15"/>
        <v>0.90193221245229693</v>
      </c>
      <c r="GC240" s="3">
        <v>0</v>
      </c>
      <c r="GD240" s="3">
        <v>0</v>
      </c>
      <c r="GE240" s="3">
        <v>0</v>
      </c>
      <c r="GF240" s="3">
        <v>0</v>
      </c>
      <c r="GG240" s="3">
        <v>0</v>
      </c>
      <c r="GH240" s="3">
        <v>0</v>
      </c>
      <c r="GI240" s="3">
        <v>0</v>
      </c>
      <c r="GJ240" s="3">
        <v>0</v>
      </c>
      <c r="GK240" s="3">
        <v>0</v>
      </c>
      <c r="GL240" s="3">
        <v>0</v>
      </c>
      <c r="GM240" s="3">
        <v>3403.87</v>
      </c>
      <c r="GN240" s="3">
        <v>0</v>
      </c>
      <c r="GO240" s="3">
        <v>0</v>
      </c>
      <c r="GP240" s="3">
        <v>3403.87</v>
      </c>
      <c r="GQ240" s="3">
        <v>3070.06</v>
      </c>
    </row>
    <row r="241" spans="1:199" ht="15" customHeight="1" x14ac:dyDescent="0.25">
      <c r="A241" s="2" t="s">
        <v>210</v>
      </c>
      <c r="B241" s="2" t="s">
        <v>203</v>
      </c>
      <c r="C241" s="1"/>
      <c r="D241" s="2" t="s">
        <v>63</v>
      </c>
      <c r="E241" s="2" t="s">
        <v>214</v>
      </c>
      <c r="F241" s="3">
        <v>2047277.99</v>
      </c>
      <c r="G241" s="3">
        <v>-30387.64</v>
      </c>
      <c r="H241" s="3">
        <v>0</v>
      </c>
      <c r="I241" s="3">
        <v>2016890.35</v>
      </c>
      <c r="J241" s="3">
        <v>2189063.42</v>
      </c>
      <c r="K241" s="4">
        <f t="shared" si="12"/>
        <v>1.0853656075056335</v>
      </c>
      <c r="L241" s="5">
        <v>718410.15</v>
      </c>
      <c r="M241" s="5">
        <v>0</v>
      </c>
      <c r="N241" s="5">
        <v>0</v>
      </c>
      <c r="O241" s="5">
        <v>718410.15</v>
      </c>
      <c r="P241" s="5">
        <v>776486.5</v>
      </c>
      <c r="Q241" s="6">
        <f t="shared" si="13"/>
        <v>1.0808401022730538</v>
      </c>
      <c r="R241" s="3">
        <v>0</v>
      </c>
      <c r="S241" s="3">
        <v>0</v>
      </c>
      <c r="T241" s="3">
        <v>0</v>
      </c>
      <c r="U241" s="3">
        <v>0</v>
      </c>
      <c r="V241" s="3">
        <v>17616.080000000002</v>
      </c>
      <c r="W241" s="3">
        <v>62712.51</v>
      </c>
      <c r="X241" s="3">
        <v>0</v>
      </c>
      <c r="Y241" s="3">
        <v>0</v>
      </c>
      <c r="Z241" s="3">
        <v>62712.51</v>
      </c>
      <c r="AA241" s="3">
        <v>67928.759999999995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69082.64</v>
      </c>
      <c r="AH241" s="3">
        <v>0</v>
      </c>
      <c r="AI241" s="3">
        <v>0</v>
      </c>
      <c r="AJ241" s="3">
        <v>69082.64</v>
      </c>
      <c r="AK241" s="3">
        <v>68255.179999999993</v>
      </c>
      <c r="AL241" s="3">
        <v>47769.79</v>
      </c>
      <c r="AM241" s="3">
        <v>0</v>
      </c>
      <c r="AN241" s="3">
        <v>0</v>
      </c>
      <c r="AO241" s="3">
        <v>47769.79</v>
      </c>
      <c r="AP241" s="3">
        <v>51651.67</v>
      </c>
      <c r="AQ241" s="3">
        <v>0</v>
      </c>
      <c r="AR241" s="3">
        <v>0</v>
      </c>
      <c r="AS241" s="3">
        <v>0</v>
      </c>
      <c r="AT241" s="3">
        <v>0</v>
      </c>
      <c r="AU241" s="3">
        <v>14.53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0</v>
      </c>
      <c r="BD241" s="3">
        <v>0</v>
      </c>
      <c r="BE241" s="3">
        <v>0</v>
      </c>
      <c r="BF241" s="3">
        <v>0</v>
      </c>
      <c r="BG241" s="3">
        <v>0</v>
      </c>
      <c r="BH241" s="3">
        <v>0</v>
      </c>
      <c r="BI241" s="3">
        <v>0</v>
      </c>
      <c r="BJ241" s="3">
        <v>0</v>
      </c>
      <c r="BK241" s="3">
        <v>0</v>
      </c>
      <c r="BL241" s="3">
        <v>0</v>
      </c>
      <c r="BM241" s="3">
        <v>0</v>
      </c>
      <c r="BN241" s="3">
        <v>0</v>
      </c>
      <c r="BO241" s="3">
        <v>0</v>
      </c>
      <c r="BP241" s="3">
        <v>1296.56</v>
      </c>
      <c r="BQ241" s="3">
        <v>0</v>
      </c>
      <c r="BR241" s="3">
        <v>0</v>
      </c>
      <c r="BS241" s="3">
        <v>1296.56</v>
      </c>
      <c r="BT241" s="3">
        <v>1724.72</v>
      </c>
      <c r="BU241" s="3">
        <v>21428.58</v>
      </c>
      <c r="BV241" s="3">
        <v>0</v>
      </c>
      <c r="BW241" s="3">
        <v>0</v>
      </c>
      <c r="BX241" s="3">
        <v>21428.58</v>
      </c>
      <c r="BY241" s="3">
        <v>22492.06</v>
      </c>
      <c r="BZ241" s="3">
        <v>125876.16</v>
      </c>
      <c r="CA241" s="3">
        <v>0</v>
      </c>
      <c r="CB241" s="3">
        <v>0</v>
      </c>
      <c r="CC241" s="3">
        <v>125876.16</v>
      </c>
      <c r="CD241" s="3">
        <v>132893.39000000001</v>
      </c>
      <c r="CE241" s="3">
        <v>137082.29999999999</v>
      </c>
      <c r="CF241" s="3">
        <v>0</v>
      </c>
      <c r="CG241" s="3">
        <v>0</v>
      </c>
      <c r="CH241" s="3">
        <v>137082.29999999999</v>
      </c>
      <c r="CI241" s="3">
        <v>145240.75</v>
      </c>
      <c r="CJ241" s="3">
        <v>1727.08</v>
      </c>
      <c r="CK241" s="3">
        <v>0</v>
      </c>
      <c r="CL241" s="3">
        <v>0</v>
      </c>
      <c r="CM241" s="3">
        <v>1727.08</v>
      </c>
      <c r="CN241" s="3">
        <v>1948.1</v>
      </c>
      <c r="CO241" s="3">
        <v>47699.06</v>
      </c>
      <c r="CP241" s="3">
        <v>0</v>
      </c>
      <c r="CQ241" s="3">
        <v>0</v>
      </c>
      <c r="CR241" s="3">
        <v>47699.06</v>
      </c>
      <c r="CS241" s="3">
        <v>49894.63</v>
      </c>
      <c r="CT241" s="3">
        <v>47703.96</v>
      </c>
      <c r="CU241" s="3">
        <v>0</v>
      </c>
      <c r="CV241" s="3">
        <v>0</v>
      </c>
      <c r="CW241" s="3">
        <v>47703.96</v>
      </c>
      <c r="CX241" s="3">
        <v>50460.14</v>
      </c>
      <c r="CY241" s="3">
        <v>84316.46</v>
      </c>
      <c r="CZ241" s="3">
        <v>0</v>
      </c>
      <c r="DA241" s="3">
        <v>0</v>
      </c>
      <c r="DB241" s="3">
        <v>84316.46</v>
      </c>
      <c r="DC241" s="3">
        <v>88897.919999999998</v>
      </c>
      <c r="DD241" s="3">
        <v>0</v>
      </c>
      <c r="DE241" s="3">
        <v>0</v>
      </c>
      <c r="DF241" s="3">
        <v>0</v>
      </c>
      <c r="DG241" s="3">
        <v>0</v>
      </c>
      <c r="DH241" s="3">
        <v>0</v>
      </c>
      <c r="DI241" s="3">
        <v>29512.99</v>
      </c>
      <c r="DJ241" s="3">
        <v>0</v>
      </c>
      <c r="DK241" s="3">
        <v>0</v>
      </c>
      <c r="DL241" s="3">
        <v>29512.99</v>
      </c>
      <c r="DM241" s="3">
        <v>32048.34</v>
      </c>
      <c r="DN241" s="3">
        <v>14179.24</v>
      </c>
      <c r="DO241" s="3">
        <v>0</v>
      </c>
      <c r="DP241" s="3">
        <v>0</v>
      </c>
      <c r="DQ241" s="3">
        <v>14179.24</v>
      </c>
      <c r="DR241" s="3">
        <v>15140.89</v>
      </c>
      <c r="DS241" s="3">
        <v>0</v>
      </c>
      <c r="DT241" s="3">
        <v>0</v>
      </c>
      <c r="DU241" s="3">
        <v>0</v>
      </c>
      <c r="DV241" s="3">
        <v>0</v>
      </c>
      <c r="DW241" s="3">
        <v>0</v>
      </c>
      <c r="DX241" s="3">
        <v>28022.82</v>
      </c>
      <c r="DY241" s="3">
        <v>0</v>
      </c>
      <c r="DZ241" s="3">
        <v>0</v>
      </c>
      <c r="EA241" s="3">
        <v>28022.82</v>
      </c>
      <c r="EB241" s="3">
        <v>30279.34</v>
      </c>
      <c r="EC241" s="7">
        <v>1272271.02</v>
      </c>
      <c r="ED241" s="7">
        <v>-30387.64</v>
      </c>
      <c r="EE241" s="7">
        <v>0</v>
      </c>
      <c r="EF241" s="7">
        <v>1241883.3799999999</v>
      </c>
      <c r="EG241" s="7">
        <v>1331805.47</v>
      </c>
      <c r="EH241" s="8">
        <f t="shared" si="14"/>
        <v>1.0724078375217487</v>
      </c>
      <c r="EI241" s="3">
        <v>126520.74</v>
      </c>
      <c r="EJ241" s="3">
        <v>-9751.0400000000009</v>
      </c>
      <c r="EK241" s="3">
        <v>0</v>
      </c>
      <c r="EL241" s="3">
        <v>116769.7</v>
      </c>
      <c r="EM241" s="3">
        <v>142825.57</v>
      </c>
      <c r="EN241" s="3">
        <v>0</v>
      </c>
      <c r="EO241" s="3">
        <v>0</v>
      </c>
      <c r="EP241" s="3">
        <v>0</v>
      </c>
      <c r="EQ241" s="3">
        <v>0</v>
      </c>
      <c r="ER241" s="3">
        <v>0</v>
      </c>
      <c r="ES241" s="3">
        <v>166838.68</v>
      </c>
      <c r="ET241" s="3">
        <v>-15376.05</v>
      </c>
      <c r="EU241" s="3">
        <v>0</v>
      </c>
      <c r="EV241" s="3">
        <v>151462.63</v>
      </c>
      <c r="EW241" s="3">
        <v>189301.17</v>
      </c>
      <c r="EX241" s="3">
        <v>0</v>
      </c>
      <c r="EY241" s="3">
        <v>0</v>
      </c>
      <c r="EZ241" s="3">
        <v>0</v>
      </c>
      <c r="FA241" s="3">
        <v>0</v>
      </c>
      <c r="FB241" s="3">
        <v>0</v>
      </c>
      <c r="FC241" s="3">
        <v>0</v>
      </c>
      <c r="FD241" s="3">
        <v>0</v>
      </c>
      <c r="FE241" s="3">
        <v>0</v>
      </c>
      <c r="FF241" s="3">
        <v>0</v>
      </c>
      <c r="FG241" s="3">
        <v>0</v>
      </c>
      <c r="FH241" s="3">
        <v>900918.81</v>
      </c>
      <c r="FI241" s="3">
        <v>0</v>
      </c>
      <c r="FJ241" s="3">
        <v>0</v>
      </c>
      <c r="FK241" s="3">
        <v>900918.81</v>
      </c>
      <c r="FL241" s="3">
        <v>912022.05</v>
      </c>
      <c r="FM241" s="3">
        <v>77992.789999999994</v>
      </c>
      <c r="FN241" s="3">
        <v>-5260.55</v>
      </c>
      <c r="FO241" s="3">
        <v>0</v>
      </c>
      <c r="FP241" s="3">
        <v>72732.240000000005</v>
      </c>
      <c r="FQ241" s="3">
        <v>87656.68</v>
      </c>
      <c r="FR241" s="3">
        <v>0</v>
      </c>
      <c r="FS241" s="3">
        <v>0</v>
      </c>
      <c r="FT241" s="3">
        <v>0</v>
      </c>
      <c r="FU241" s="3">
        <v>0</v>
      </c>
      <c r="FV241" s="3">
        <v>0</v>
      </c>
      <c r="FW241" s="9">
        <v>56596.82</v>
      </c>
      <c r="FX241" s="9">
        <v>0</v>
      </c>
      <c r="FY241" s="9">
        <v>0</v>
      </c>
      <c r="FZ241" s="9">
        <v>56596.82</v>
      </c>
      <c r="GA241" s="9">
        <v>80771.45</v>
      </c>
      <c r="GB241" s="10">
        <f t="shared" si="15"/>
        <v>1.4271376024306666</v>
      </c>
      <c r="GC241" s="3">
        <v>0</v>
      </c>
      <c r="GD241" s="3">
        <v>0</v>
      </c>
      <c r="GE241" s="3">
        <v>0</v>
      </c>
      <c r="GF241" s="3">
        <v>0</v>
      </c>
      <c r="GG241" s="3">
        <v>0</v>
      </c>
      <c r="GH241" s="3">
        <v>0</v>
      </c>
      <c r="GI241" s="3">
        <v>0</v>
      </c>
      <c r="GJ241" s="3">
        <v>0</v>
      </c>
      <c r="GK241" s="3">
        <v>0</v>
      </c>
      <c r="GL241" s="3">
        <v>0</v>
      </c>
      <c r="GM241" s="3">
        <v>56596.82</v>
      </c>
      <c r="GN241" s="3">
        <v>0</v>
      </c>
      <c r="GO241" s="3">
        <v>0</v>
      </c>
      <c r="GP241" s="3">
        <v>56596.82</v>
      </c>
      <c r="GQ241" s="3">
        <v>80771.45</v>
      </c>
    </row>
    <row r="242" spans="1:199" ht="15" customHeight="1" x14ac:dyDescent="0.25">
      <c r="A242" s="2" t="s">
        <v>219</v>
      </c>
      <c r="B242" s="2" t="s">
        <v>83</v>
      </c>
      <c r="C242" s="1"/>
      <c r="D242" s="2" t="s">
        <v>63</v>
      </c>
      <c r="E242" s="2" t="s">
        <v>220</v>
      </c>
      <c r="F242" s="3">
        <v>865659.21</v>
      </c>
      <c r="G242" s="3">
        <v>-62375.82</v>
      </c>
      <c r="H242" s="3">
        <v>22384.15</v>
      </c>
      <c r="I242" s="3">
        <v>780899.24</v>
      </c>
      <c r="J242" s="3">
        <v>884562.95</v>
      </c>
      <c r="K242" s="4">
        <f t="shared" si="12"/>
        <v>1.1327491495573743</v>
      </c>
      <c r="L242" s="5">
        <v>283751.51</v>
      </c>
      <c r="M242" s="5">
        <v>-23559.07</v>
      </c>
      <c r="N242" s="5">
        <v>7205.37</v>
      </c>
      <c r="O242" s="5">
        <v>252987.07</v>
      </c>
      <c r="P242" s="5">
        <v>279325.49</v>
      </c>
      <c r="Q242" s="6">
        <f t="shared" si="13"/>
        <v>1.1041097475851236</v>
      </c>
      <c r="R242" s="3">
        <v>0</v>
      </c>
      <c r="S242" s="3">
        <v>-4343.9399999999996</v>
      </c>
      <c r="T242" s="3">
        <v>0</v>
      </c>
      <c r="U242" s="3">
        <v>-4343.9399999999996</v>
      </c>
      <c r="V242" s="3">
        <v>1501.62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32754.71</v>
      </c>
      <c r="AH242" s="3">
        <v>0</v>
      </c>
      <c r="AI242" s="3">
        <v>896</v>
      </c>
      <c r="AJ242" s="3">
        <v>31858.71</v>
      </c>
      <c r="AK242" s="3">
        <v>31858.71</v>
      </c>
      <c r="AL242" s="3">
        <v>3571</v>
      </c>
      <c r="AM242" s="3">
        <v>-216.6</v>
      </c>
      <c r="AN242" s="3">
        <v>89.77</v>
      </c>
      <c r="AO242" s="3">
        <v>3264.63</v>
      </c>
      <c r="AP242" s="3">
        <v>3543.65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  <c r="BJ242" s="3">
        <v>0</v>
      </c>
      <c r="BK242" s="3">
        <v>0</v>
      </c>
      <c r="BL242" s="3">
        <v>0</v>
      </c>
      <c r="BM242" s="3">
        <v>0</v>
      </c>
      <c r="BN242" s="3">
        <v>0</v>
      </c>
      <c r="BO242" s="3">
        <v>0</v>
      </c>
      <c r="BP242" s="3">
        <v>3509.95</v>
      </c>
      <c r="BQ242" s="3">
        <v>-215.4</v>
      </c>
      <c r="BR242" s="3">
        <v>88.4</v>
      </c>
      <c r="BS242" s="3">
        <v>3206.15</v>
      </c>
      <c r="BT242" s="3">
        <v>3439.69</v>
      </c>
      <c r="BU242" s="3">
        <v>10273.43</v>
      </c>
      <c r="BV242" s="3">
        <v>-505.9</v>
      </c>
      <c r="BW242" s="3">
        <v>258.39999999999998</v>
      </c>
      <c r="BX242" s="3">
        <v>9509.1299999999992</v>
      </c>
      <c r="BY242" s="3">
        <v>10067.92</v>
      </c>
      <c r="BZ242" s="3">
        <v>66535.83</v>
      </c>
      <c r="CA242" s="3">
        <v>-4793.3</v>
      </c>
      <c r="CB242" s="3">
        <v>2120</v>
      </c>
      <c r="CC242" s="3">
        <v>59622.53</v>
      </c>
      <c r="CD242" s="3">
        <v>63413.33</v>
      </c>
      <c r="CE242" s="3">
        <v>65713.05</v>
      </c>
      <c r="CF242" s="3">
        <v>-3866.01</v>
      </c>
      <c r="CG242" s="3">
        <v>1654.2</v>
      </c>
      <c r="CH242" s="3">
        <v>60192.84</v>
      </c>
      <c r="CI242" s="3">
        <v>64492.12</v>
      </c>
      <c r="CJ242" s="3">
        <v>605.28</v>
      </c>
      <c r="CK242" s="3">
        <v>0</v>
      </c>
      <c r="CL242" s="3">
        <v>0</v>
      </c>
      <c r="CM242" s="3">
        <v>605.28</v>
      </c>
      <c r="CN242" s="3">
        <v>663.8</v>
      </c>
      <c r="CO242" s="3">
        <v>22876.93</v>
      </c>
      <c r="CP242" s="3">
        <v>-1210.21</v>
      </c>
      <c r="CQ242" s="3">
        <v>573.6</v>
      </c>
      <c r="CR242" s="3">
        <v>21093.119999999999</v>
      </c>
      <c r="CS242" s="3">
        <v>22354.99</v>
      </c>
      <c r="CT242" s="3">
        <v>17674.849999999999</v>
      </c>
      <c r="CU242" s="3">
        <v>-1303.95</v>
      </c>
      <c r="CV242" s="3">
        <v>0</v>
      </c>
      <c r="CW242" s="3">
        <v>16370.9</v>
      </c>
      <c r="CX242" s="3">
        <v>17793.48</v>
      </c>
      <c r="CY242" s="3">
        <v>40420.35</v>
      </c>
      <c r="CZ242" s="3">
        <v>-2130.65</v>
      </c>
      <c r="DA242" s="3">
        <v>1017.2</v>
      </c>
      <c r="DB242" s="3">
        <v>37272.5</v>
      </c>
      <c r="DC242" s="3">
        <v>39629.160000000003</v>
      </c>
      <c r="DD242" s="3">
        <v>0</v>
      </c>
      <c r="DE242" s="3">
        <v>0</v>
      </c>
      <c r="DF242" s="3">
        <v>0</v>
      </c>
      <c r="DG242" s="3">
        <v>0</v>
      </c>
      <c r="DH242" s="3">
        <v>0</v>
      </c>
      <c r="DI242" s="3">
        <v>3571</v>
      </c>
      <c r="DJ242" s="3">
        <v>-224.69</v>
      </c>
      <c r="DK242" s="3">
        <v>89.77</v>
      </c>
      <c r="DL242" s="3">
        <v>3256.54</v>
      </c>
      <c r="DM242" s="3">
        <v>3551.24</v>
      </c>
      <c r="DN242" s="3">
        <v>5450.73</v>
      </c>
      <c r="DO242" s="3">
        <v>-410.25</v>
      </c>
      <c r="DP242" s="3">
        <v>139</v>
      </c>
      <c r="DQ242" s="3">
        <v>4901.4799999999996</v>
      </c>
      <c r="DR242" s="3">
        <v>5575.59</v>
      </c>
      <c r="DS242" s="3">
        <v>0</v>
      </c>
      <c r="DT242" s="3">
        <v>0</v>
      </c>
      <c r="DU242" s="3">
        <v>0</v>
      </c>
      <c r="DV242" s="3">
        <v>0</v>
      </c>
      <c r="DW242" s="3">
        <v>0</v>
      </c>
      <c r="DX242" s="3">
        <v>10794.4</v>
      </c>
      <c r="DY242" s="3">
        <v>-4338.17</v>
      </c>
      <c r="DZ242" s="3">
        <v>279.02999999999997</v>
      </c>
      <c r="EA242" s="3">
        <v>6177.2</v>
      </c>
      <c r="EB242" s="3">
        <v>11440.19</v>
      </c>
      <c r="EC242" s="7">
        <v>572364.72</v>
      </c>
      <c r="ED242" s="7">
        <v>-36490.910000000003</v>
      </c>
      <c r="EE242" s="7">
        <v>15178.78</v>
      </c>
      <c r="EF242" s="7">
        <v>520695.03</v>
      </c>
      <c r="EG242" s="7">
        <v>596050.18999999994</v>
      </c>
      <c r="EH242" s="8">
        <f t="shared" si="14"/>
        <v>1.1447203365855056</v>
      </c>
      <c r="EI242" s="3">
        <v>100036.43</v>
      </c>
      <c r="EJ242" s="3">
        <v>-5378.29</v>
      </c>
      <c r="EK242" s="3">
        <v>3423.07</v>
      </c>
      <c r="EL242" s="3">
        <v>91235.07</v>
      </c>
      <c r="EM242" s="3">
        <v>93017.97</v>
      </c>
      <c r="EN242" s="3">
        <v>0</v>
      </c>
      <c r="EO242" s="3">
        <v>0</v>
      </c>
      <c r="EP242" s="3">
        <v>0</v>
      </c>
      <c r="EQ242" s="3">
        <v>0</v>
      </c>
      <c r="ER242" s="3">
        <v>0</v>
      </c>
      <c r="ES242" s="3">
        <v>0</v>
      </c>
      <c r="ET242" s="3">
        <v>0</v>
      </c>
      <c r="EU242" s="3">
        <v>0</v>
      </c>
      <c r="EV242" s="3">
        <v>0</v>
      </c>
      <c r="EW242" s="3">
        <v>0</v>
      </c>
      <c r="EX242" s="3">
        <v>0</v>
      </c>
      <c r="EY242" s="3">
        <v>0</v>
      </c>
      <c r="EZ242" s="3">
        <v>0</v>
      </c>
      <c r="FA242" s="3">
        <v>0</v>
      </c>
      <c r="FB242" s="3">
        <v>0</v>
      </c>
      <c r="FC242" s="3">
        <v>0</v>
      </c>
      <c r="FD242" s="3">
        <v>0</v>
      </c>
      <c r="FE242" s="3">
        <v>0</v>
      </c>
      <c r="FF242" s="3">
        <v>0</v>
      </c>
      <c r="FG242" s="3">
        <v>0</v>
      </c>
      <c r="FH242" s="3">
        <v>372291.86</v>
      </c>
      <c r="FI242" s="3">
        <v>-27519.7</v>
      </c>
      <c r="FJ242" s="3">
        <v>8332.64</v>
      </c>
      <c r="FK242" s="3">
        <v>336439.52</v>
      </c>
      <c r="FL242" s="3">
        <v>408244.08</v>
      </c>
      <c r="FM242" s="3">
        <v>100036.43</v>
      </c>
      <c r="FN242" s="3">
        <v>-3592.92</v>
      </c>
      <c r="FO242" s="3">
        <v>3423.07</v>
      </c>
      <c r="FP242" s="3">
        <v>93020.44</v>
      </c>
      <c r="FQ242" s="3">
        <v>94788.14</v>
      </c>
      <c r="FR242" s="3">
        <v>0</v>
      </c>
      <c r="FS242" s="3">
        <v>0</v>
      </c>
      <c r="FT242" s="3">
        <v>0</v>
      </c>
      <c r="FU242" s="3">
        <v>0</v>
      </c>
      <c r="FV242" s="3">
        <v>0</v>
      </c>
      <c r="FW242" s="9">
        <v>9542.98</v>
      </c>
      <c r="FX242" s="9">
        <v>-2325.84</v>
      </c>
      <c r="FY242" s="9">
        <v>0</v>
      </c>
      <c r="FZ242" s="9">
        <v>7217.14</v>
      </c>
      <c r="GA242" s="9">
        <v>9187.27</v>
      </c>
      <c r="GB242" s="10">
        <f t="shared" si="15"/>
        <v>1.2729793242198433</v>
      </c>
      <c r="GC242" s="3">
        <v>0</v>
      </c>
      <c r="GD242" s="3">
        <v>0</v>
      </c>
      <c r="GE242" s="3">
        <v>0</v>
      </c>
      <c r="GF242" s="3">
        <v>0</v>
      </c>
      <c r="GG242" s="3">
        <v>0</v>
      </c>
      <c r="GH242" s="3">
        <v>0</v>
      </c>
      <c r="GI242" s="3">
        <v>0</v>
      </c>
      <c r="GJ242" s="3">
        <v>0</v>
      </c>
      <c r="GK242" s="3">
        <v>0</v>
      </c>
      <c r="GL242" s="3">
        <v>0</v>
      </c>
      <c r="GM242" s="3">
        <v>9542.98</v>
      </c>
      <c r="GN242" s="3">
        <v>-2325.84</v>
      </c>
      <c r="GO242" s="3">
        <v>0</v>
      </c>
      <c r="GP242" s="3">
        <v>7217.14</v>
      </c>
      <c r="GQ242" s="3">
        <v>9187.27</v>
      </c>
    </row>
    <row r="243" spans="1:199" ht="15" customHeight="1" x14ac:dyDescent="0.25">
      <c r="A243" s="2" t="s">
        <v>219</v>
      </c>
      <c r="B243" s="2" t="s">
        <v>84</v>
      </c>
      <c r="C243" s="1"/>
      <c r="D243" s="2" t="s">
        <v>63</v>
      </c>
      <c r="E243" s="2" t="s">
        <v>220</v>
      </c>
      <c r="F243" s="3">
        <v>1000797.93</v>
      </c>
      <c r="G243" s="3">
        <v>-9660.73</v>
      </c>
      <c r="H243" s="3">
        <v>0</v>
      </c>
      <c r="I243" s="3">
        <v>991137.2</v>
      </c>
      <c r="J243" s="3">
        <v>1232152.2</v>
      </c>
      <c r="K243" s="4">
        <f t="shared" si="12"/>
        <v>1.2431701685700023</v>
      </c>
      <c r="L243" s="5">
        <v>351797.96</v>
      </c>
      <c r="M243" s="5">
        <v>-3649.26</v>
      </c>
      <c r="N243" s="5">
        <v>0</v>
      </c>
      <c r="O243" s="5">
        <v>348148.7</v>
      </c>
      <c r="P243" s="5">
        <v>415391.16</v>
      </c>
      <c r="Q243" s="6">
        <f t="shared" si="13"/>
        <v>1.1931429300181216</v>
      </c>
      <c r="R243" s="3">
        <v>0</v>
      </c>
      <c r="S243" s="3">
        <v>0</v>
      </c>
      <c r="T243" s="3">
        <v>0</v>
      </c>
      <c r="U243" s="3">
        <v>0</v>
      </c>
      <c r="V243" s="3">
        <v>21308.15</v>
      </c>
      <c r="W243" s="3">
        <v>7911.15</v>
      </c>
      <c r="X243" s="3">
        <v>0</v>
      </c>
      <c r="Y243" s="3">
        <v>0</v>
      </c>
      <c r="Z243" s="3">
        <v>7911.15</v>
      </c>
      <c r="AA243" s="3">
        <v>8354.82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39933.14</v>
      </c>
      <c r="AH243" s="3">
        <v>0</v>
      </c>
      <c r="AI243" s="3">
        <v>0</v>
      </c>
      <c r="AJ243" s="3">
        <v>39933.14</v>
      </c>
      <c r="AK243" s="3">
        <v>34611.07</v>
      </c>
      <c r="AL243" s="3">
        <v>5998.32</v>
      </c>
      <c r="AM243" s="3">
        <v>0</v>
      </c>
      <c r="AN243" s="3">
        <v>0</v>
      </c>
      <c r="AO243" s="3">
        <v>5998.32</v>
      </c>
      <c r="AP243" s="3">
        <v>5752.16</v>
      </c>
      <c r="AQ243" s="3">
        <v>0</v>
      </c>
      <c r="AR243" s="3">
        <v>0</v>
      </c>
      <c r="AS243" s="3">
        <v>0</v>
      </c>
      <c r="AT243" s="3">
        <v>0</v>
      </c>
      <c r="AU243" s="3">
        <v>250.48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3">
        <v>0</v>
      </c>
      <c r="BE243" s="3">
        <v>0</v>
      </c>
      <c r="BF243" s="3">
        <v>0</v>
      </c>
      <c r="BG243" s="3">
        <v>0</v>
      </c>
      <c r="BH243" s="3">
        <v>0</v>
      </c>
      <c r="BI243" s="3">
        <v>0</v>
      </c>
      <c r="BJ243" s="3">
        <v>0</v>
      </c>
      <c r="BK243" s="3">
        <v>0</v>
      </c>
      <c r="BL243" s="3">
        <v>0</v>
      </c>
      <c r="BM243" s="3">
        <v>0</v>
      </c>
      <c r="BN243" s="3">
        <v>0</v>
      </c>
      <c r="BO243" s="3">
        <v>0</v>
      </c>
      <c r="BP243" s="3">
        <v>3974.32</v>
      </c>
      <c r="BQ243" s="3">
        <v>0</v>
      </c>
      <c r="BR243" s="3">
        <v>0</v>
      </c>
      <c r="BS243" s="3">
        <v>3974.32</v>
      </c>
      <c r="BT243" s="3">
        <v>5025.55</v>
      </c>
      <c r="BU243" s="3">
        <v>12413</v>
      </c>
      <c r="BV243" s="3">
        <v>0</v>
      </c>
      <c r="BW243" s="3">
        <v>0</v>
      </c>
      <c r="BX243" s="3">
        <v>12413</v>
      </c>
      <c r="BY243" s="3">
        <v>13765.72</v>
      </c>
      <c r="BZ243" s="3">
        <v>72918</v>
      </c>
      <c r="CA243" s="3">
        <v>0</v>
      </c>
      <c r="CB243" s="3">
        <v>0</v>
      </c>
      <c r="CC243" s="3">
        <v>72918</v>
      </c>
      <c r="CD243" s="3">
        <v>84804.83</v>
      </c>
      <c r="CE243" s="3">
        <v>79405.5</v>
      </c>
      <c r="CF243" s="3">
        <v>0</v>
      </c>
      <c r="CG243" s="3">
        <v>0</v>
      </c>
      <c r="CH243" s="3">
        <v>79405.5</v>
      </c>
      <c r="CI243" s="3">
        <v>93751.53</v>
      </c>
      <c r="CJ243" s="3">
        <v>998.34</v>
      </c>
      <c r="CK243" s="3">
        <v>0</v>
      </c>
      <c r="CL243" s="3">
        <v>0</v>
      </c>
      <c r="CM243" s="3">
        <v>998.34</v>
      </c>
      <c r="CN243" s="3">
        <v>923.27</v>
      </c>
      <c r="CO243" s="3">
        <v>27632.6</v>
      </c>
      <c r="CP243" s="3">
        <v>0</v>
      </c>
      <c r="CQ243" s="3">
        <v>0</v>
      </c>
      <c r="CR243" s="3">
        <v>27632.6</v>
      </c>
      <c r="CS243" s="3">
        <v>31176.77</v>
      </c>
      <c r="CT243" s="3">
        <v>27632.880000000001</v>
      </c>
      <c r="CU243" s="3">
        <v>0</v>
      </c>
      <c r="CV243" s="3">
        <v>0</v>
      </c>
      <c r="CW243" s="3">
        <v>27632.880000000001</v>
      </c>
      <c r="CX243" s="3">
        <v>32085.18</v>
      </c>
      <c r="CY243" s="3">
        <v>48841.06</v>
      </c>
      <c r="CZ243" s="3">
        <v>0</v>
      </c>
      <c r="DA243" s="3">
        <v>0</v>
      </c>
      <c r="DB243" s="3">
        <v>48841.06</v>
      </c>
      <c r="DC243" s="3">
        <v>53123.31</v>
      </c>
      <c r="DD243" s="3">
        <v>0</v>
      </c>
      <c r="DE243" s="3">
        <v>0</v>
      </c>
      <c r="DF243" s="3">
        <v>0</v>
      </c>
      <c r="DG243" s="3">
        <v>0</v>
      </c>
      <c r="DH243" s="3">
        <v>0</v>
      </c>
      <c r="DI243" s="3">
        <v>3710.36</v>
      </c>
      <c r="DJ243" s="3">
        <v>0</v>
      </c>
      <c r="DK243" s="3">
        <v>0</v>
      </c>
      <c r="DL243" s="3">
        <v>3710.36</v>
      </c>
      <c r="DM243" s="3">
        <v>3958.68</v>
      </c>
      <c r="DN243" s="3">
        <v>6529.34</v>
      </c>
      <c r="DO243" s="3">
        <v>0</v>
      </c>
      <c r="DP243" s="3">
        <v>0</v>
      </c>
      <c r="DQ243" s="3">
        <v>6529.34</v>
      </c>
      <c r="DR243" s="3">
        <v>8582.06</v>
      </c>
      <c r="DS243" s="3">
        <v>0</v>
      </c>
      <c r="DT243" s="3">
        <v>0</v>
      </c>
      <c r="DU243" s="3">
        <v>0</v>
      </c>
      <c r="DV243" s="3">
        <v>0</v>
      </c>
      <c r="DW243" s="3">
        <v>0</v>
      </c>
      <c r="DX243" s="3">
        <v>13899.95</v>
      </c>
      <c r="DY243" s="3">
        <v>-3649.26</v>
      </c>
      <c r="DZ243" s="3">
        <v>0</v>
      </c>
      <c r="EA243" s="3">
        <v>10250.69</v>
      </c>
      <c r="EB243" s="3">
        <v>17917.580000000002</v>
      </c>
      <c r="EC243" s="7">
        <v>616667.63</v>
      </c>
      <c r="ED243" s="7">
        <v>-6011.47</v>
      </c>
      <c r="EE243" s="7">
        <v>0</v>
      </c>
      <c r="EF243" s="7">
        <v>610656.16</v>
      </c>
      <c r="EG243" s="7">
        <v>772457.7</v>
      </c>
      <c r="EH243" s="8">
        <f t="shared" si="14"/>
        <v>1.2649634124709392</v>
      </c>
      <c r="EI243" s="3">
        <v>71474.179999999993</v>
      </c>
      <c r="EJ243" s="3">
        <v>-1696.57</v>
      </c>
      <c r="EK243" s="3">
        <v>0</v>
      </c>
      <c r="EL243" s="3">
        <v>69777.61</v>
      </c>
      <c r="EM243" s="3">
        <v>83480.22</v>
      </c>
      <c r="EN243" s="3">
        <v>0</v>
      </c>
      <c r="EO243" s="3">
        <v>0</v>
      </c>
      <c r="EP243" s="3">
        <v>0</v>
      </c>
      <c r="EQ243" s="3">
        <v>0</v>
      </c>
      <c r="ER243" s="3">
        <v>0</v>
      </c>
      <c r="ES243" s="3">
        <v>83136.789999999994</v>
      </c>
      <c r="ET243" s="3">
        <v>-3698.87</v>
      </c>
      <c r="EU243" s="3">
        <v>0</v>
      </c>
      <c r="EV243" s="3">
        <v>79437.919999999998</v>
      </c>
      <c r="EW243" s="3">
        <v>104255.43</v>
      </c>
      <c r="EX243" s="3">
        <v>0</v>
      </c>
      <c r="EY243" s="3">
        <v>0</v>
      </c>
      <c r="EZ243" s="3">
        <v>0</v>
      </c>
      <c r="FA243" s="3">
        <v>0</v>
      </c>
      <c r="FB243" s="3">
        <v>0</v>
      </c>
      <c r="FC243" s="3">
        <v>0</v>
      </c>
      <c r="FD243" s="3">
        <v>0</v>
      </c>
      <c r="FE243" s="3">
        <v>0</v>
      </c>
      <c r="FF243" s="3">
        <v>0</v>
      </c>
      <c r="FG243" s="3">
        <v>0</v>
      </c>
      <c r="FH243" s="3">
        <v>414221.81</v>
      </c>
      <c r="FI243" s="3">
        <v>0</v>
      </c>
      <c r="FJ243" s="3">
        <v>0</v>
      </c>
      <c r="FK243" s="3">
        <v>414221.81</v>
      </c>
      <c r="FL243" s="3">
        <v>530551.51</v>
      </c>
      <c r="FM243" s="3">
        <v>47834.85</v>
      </c>
      <c r="FN243" s="3">
        <v>-616.03</v>
      </c>
      <c r="FO243" s="3">
        <v>0</v>
      </c>
      <c r="FP243" s="3">
        <v>47218.82</v>
      </c>
      <c r="FQ243" s="3">
        <v>54170.54</v>
      </c>
      <c r="FR243" s="3">
        <v>0</v>
      </c>
      <c r="FS243" s="3">
        <v>0</v>
      </c>
      <c r="FT243" s="3">
        <v>0</v>
      </c>
      <c r="FU243" s="3">
        <v>0</v>
      </c>
      <c r="FV243" s="3">
        <v>0</v>
      </c>
      <c r="FW243" s="9">
        <v>32332.34</v>
      </c>
      <c r="FX243" s="9">
        <v>0</v>
      </c>
      <c r="FY243" s="9">
        <v>0</v>
      </c>
      <c r="FZ243" s="9">
        <v>32332.34</v>
      </c>
      <c r="GA243" s="9">
        <v>44303.34</v>
      </c>
      <c r="GB243" s="10">
        <f t="shared" si="15"/>
        <v>1.3702484880463337</v>
      </c>
      <c r="GC243" s="3">
        <v>0</v>
      </c>
      <c r="GD243" s="3">
        <v>0</v>
      </c>
      <c r="GE243" s="3">
        <v>0</v>
      </c>
      <c r="GF243" s="3">
        <v>0</v>
      </c>
      <c r="GG243" s="3">
        <v>0</v>
      </c>
      <c r="GH243" s="3">
        <v>0</v>
      </c>
      <c r="GI243" s="3">
        <v>0</v>
      </c>
      <c r="GJ243" s="3">
        <v>0</v>
      </c>
      <c r="GK243" s="3">
        <v>0</v>
      </c>
      <c r="GL243" s="3">
        <v>0</v>
      </c>
      <c r="GM243" s="3">
        <v>32332.34</v>
      </c>
      <c r="GN243" s="3">
        <v>0</v>
      </c>
      <c r="GO243" s="3">
        <v>0</v>
      </c>
      <c r="GP243" s="3">
        <v>32332.34</v>
      </c>
      <c r="GQ243" s="3">
        <v>44303.34</v>
      </c>
    </row>
    <row r="244" spans="1:199" ht="15" customHeight="1" x14ac:dyDescent="0.25">
      <c r="A244" s="2" t="s">
        <v>219</v>
      </c>
      <c r="B244" s="2" t="s">
        <v>85</v>
      </c>
      <c r="C244" s="1"/>
      <c r="D244" s="2" t="s">
        <v>63</v>
      </c>
      <c r="E244" s="2" t="s">
        <v>220</v>
      </c>
      <c r="F244" s="3">
        <v>777548.73</v>
      </c>
      <c r="G244" s="3">
        <v>-5823.34</v>
      </c>
      <c r="H244" s="3">
        <v>0</v>
      </c>
      <c r="I244" s="3">
        <v>771725.39</v>
      </c>
      <c r="J244" s="3">
        <v>833326.46</v>
      </c>
      <c r="K244" s="4">
        <f t="shared" si="12"/>
        <v>1.0798225259894585</v>
      </c>
      <c r="L244" s="5">
        <v>265404.07</v>
      </c>
      <c r="M244" s="5">
        <v>-3006.03</v>
      </c>
      <c r="N244" s="5">
        <v>0</v>
      </c>
      <c r="O244" s="5">
        <v>262398.03999999998</v>
      </c>
      <c r="P244" s="5">
        <v>273992.90000000002</v>
      </c>
      <c r="Q244" s="6">
        <f t="shared" si="13"/>
        <v>1.0441880587217802</v>
      </c>
      <c r="R244" s="3">
        <v>0</v>
      </c>
      <c r="S244" s="3">
        <v>0</v>
      </c>
      <c r="T244" s="3">
        <v>0</v>
      </c>
      <c r="U244" s="3">
        <v>0</v>
      </c>
      <c r="V244" s="3">
        <v>3499.61</v>
      </c>
      <c r="W244" s="3">
        <v>6725.56</v>
      </c>
      <c r="X244" s="3">
        <v>-4.66</v>
      </c>
      <c r="Y244" s="3">
        <v>0</v>
      </c>
      <c r="Z244" s="3">
        <v>6720.9</v>
      </c>
      <c r="AA244" s="3">
        <v>6477.21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29855.98</v>
      </c>
      <c r="AH244" s="3">
        <v>0</v>
      </c>
      <c r="AI244" s="3">
        <v>0</v>
      </c>
      <c r="AJ244" s="3">
        <v>29855.98</v>
      </c>
      <c r="AK244" s="3">
        <v>29397.53</v>
      </c>
      <c r="AL244" s="3">
        <v>5122.8900000000003</v>
      </c>
      <c r="AM244" s="3">
        <v>-3.37</v>
      </c>
      <c r="AN244" s="3">
        <v>0</v>
      </c>
      <c r="AO244" s="3">
        <v>5119.5200000000004</v>
      </c>
      <c r="AP244" s="3">
        <v>4944.18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3">
        <v>0</v>
      </c>
      <c r="BE244" s="3">
        <v>0</v>
      </c>
      <c r="BF244" s="3">
        <v>0</v>
      </c>
      <c r="BG244" s="3">
        <v>0</v>
      </c>
      <c r="BH244" s="3">
        <v>0</v>
      </c>
      <c r="BI244" s="3">
        <v>0</v>
      </c>
      <c r="BJ244" s="3">
        <v>0</v>
      </c>
      <c r="BK244" s="3">
        <v>0</v>
      </c>
      <c r="BL244" s="3">
        <v>0</v>
      </c>
      <c r="BM244" s="3">
        <v>0</v>
      </c>
      <c r="BN244" s="3">
        <v>0</v>
      </c>
      <c r="BO244" s="3">
        <v>0</v>
      </c>
      <c r="BP244" s="3">
        <v>2202.58</v>
      </c>
      <c r="BQ244" s="3">
        <v>-2.11</v>
      </c>
      <c r="BR244" s="3">
        <v>0</v>
      </c>
      <c r="BS244" s="3">
        <v>2200.4699999999998</v>
      </c>
      <c r="BT244" s="3">
        <v>2274.85</v>
      </c>
      <c r="BU244" s="3">
        <v>9308.91</v>
      </c>
      <c r="BV244" s="3">
        <v>-6.26</v>
      </c>
      <c r="BW244" s="3">
        <v>0</v>
      </c>
      <c r="BX244" s="3">
        <v>9302.65</v>
      </c>
      <c r="BY244" s="3">
        <v>9501.33</v>
      </c>
      <c r="BZ244" s="3">
        <v>59421.59</v>
      </c>
      <c r="CA244" s="3">
        <v>-37.26</v>
      </c>
      <c r="CB244" s="3">
        <v>0</v>
      </c>
      <c r="CC244" s="3">
        <v>59384.33</v>
      </c>
      <c r="CD244" s="3">
        <v>60942.5</v>
      </c>
      <c r="CE244" s="3">
        <v>59546.73</v>
      </c>
      <c r="CF244" s="3">
        <v>-39.68</v>
      </c>
      <c r="CG244" s="3">
        <v>0</v>
      </c>
      <c r="CH244" s="3">
        <v>59507.05</v>
      </c>
      <c r="CI244" s="3">
        <v>61115.67</v>
      </c>
      <c r="CJ244" s="3">
        <v>626.4</v>
      </c>
      <c r="CK244" s="3">
        <v>0</v>
      </c>
      <c r="CL244" s="3">
        <v>0</v>
      </c>
      <c r="CM244" s="3">
        <v>626.4</v>
      </c>
      <c r="CN244" s="3">
        <v>655.85</v>
      </c>
      <c r="CO244" s="3">
        <v>20724.759999999998</v>
      </c>
      <c r="CP244" s="3">
        <v>-14.45</v>
      </c>
      <c r="CQ244" s="3">
        <v>0</v>
      </c>
      <c r="CR244" s="3">
        <v>20710.310000000001</v>
      </c>
      <c r="CS244" s="3">
        <v>21142.74</v>
      </c>
      <c r="CT244" s="3">
        <v>16764.97</v>
      </c>
      <c r="CU244" s="3">
        <v>-13.83</v>
      </c>
      <c r="CV244" s="3">
        <v>0</v>
      </c>
      <c r="CW244" s="3">
        <v>16751.14</v>
      </c>
      <c r="CX244" s="3">
        <v>17010.2</v>
      </c>
      <c r="CY244" s="3">
        <v>36626.75</v>
      </c>
      <c r="CZ244" s="3">
        <v>-24.49</v>
      </c>
      <c r="DA244" s="3">
        <v>0</v>
      </c>
      <c r="DB244" s="3">
        <v>36602.26</v>
      </c>
      <c r="DC244" s="3">
        <v>37470.42</v>
      </c>
      <c r="DD244" s="3">
        <v>0</v>
      </c>
      <c r="DE244" s="3">
        <v>0</v>
      </c>
      <c r="DF244" s="3">
        <v>0</v>
      </c>
      <c r="DG244" s="3">
        <v>0</v>
      </c>
      <c r="DH244" s="3">
        <v>0</v>
      </c>
      <c r="DI244" s="3">
        <v>3168.01</v>
      </c>
      <c r="DJ244" s="3">
        <v>-2.02</v>
      </c>
      <c r="DK244" s="3">
        <v>0</v>
      </c>
      <c r="DL244" s="3">
        <v>3165.99</v>
      </c>
      <c r="DM244" s="3">
        <v>3058.45</v>
      </c>
      <c r="DN244" s="3">
        <v>4952.12</v>
      </c>
      <c r="DO244" s="3">
        <v>-4.1500000000000004</v>
      </c>
      <c r="DP244" s="3">
        <v>0</v>
      </c>
      <c r="DQ244" s="3">
        <v>4947.97</v>
      </c>
      <c r="DR244" s="3">
        <v>5243.91</v>
      </c>
      <c r="DS244" s="3">
        <v>0</v>
      </c>
      <c r="DT244" s="3">
        <v>0</v>
      </c>
      <c r="DU244" s="3">
        <v>0</v>
      </c>
      <c r="DV244" s="3">
        <v>0</v>
      </c>
      <c r="DW244" s="3">
        <v>0</v>
      </c>
      <c r="DX244" s="3">
        <v>10356.82</v>
      </c>
      <c r="DY244" s="3">
        <v>-2853.75</v>
      </c>
      <c r="DZ244" s="3">
        <v>0</v>
      </c>
      <c r="EA244" s="3">
        <v>7503.07</v>
      </c>
      <c r="EB244" s="3">
        <v>11258.45</v>
      </c>
      <c r="EC244" s="7">
        <v>503672.34</v>
      </c>
      <c r="ED244" s="7">
        <v>-2817.31</v>
      </c>
      <c r="EE244" s="7">
        <v>0</v>
      </c>
      <c r="EF244" s="7">
        <v>500855.03</v>
      </c>
      <c r="EG244" s="7">
        <v>551014.44999999995</v>
      </c>
      <c r="EH244" s="8">
        <f t="shared" si="14"/>
        <v>1.1001475816265636</v>
      </c>
      <c r="EI244" s="3">
        <v>64095.8</v>
      </c>
      <c r="EJ244" s="3">
        <v>-759.18</v>
      </c>
      <c r="EK244" s="3">
        <v>0</v>
      </c>
      <c r="EL244" s="3">
        <v>63336.62</v>
      </c>
      <c r="EM244" s="3">
        <v>64126.1</v>
      </c>
      <c r="EN244" s="3">
        <v>0</v>
      </c>
      <c r="EO244" s="3">
        <v>0</v>
      </c>
      <c r="EP244" s="3">
        <v>0</v>
      </c>
      <c r="EQ244" s="3">
        <v>0</v>
      </c>
      <c r="ER244" s="3">
        <v>0</v>
      </c>
      <c r="ES244" s="3">
        <v>90840.31</v>
      </c>
      <c r="ET244" s="3">
        <v>-1833.1</v>
      </c>
      <c r="EU244" s="3">
        <v>0</v>
      </c>
      <c r="EV244" s="3">
        <v>89007.21</v>
      </c>
      <c r="EW244" s="3">
        <v>89016.38</v>
      </c>
      <c r="EX244" s="3">
        <v>0</v>
      </c>
      <c r="EY244" s="3">
        <v>0</v>
      </c>
      <c r="EZ244" s="3">
        <v>0</v>
      </c>
      <c r="FA244" s="3">
        <v>0</v>
      </c>
      <c r="FB244" s="3">
        <v>0</v>
      </c>
      <c r="FC244" s="3">
        <v>0</v>
      </c>
      <c r="FD244" s="3">
        <v>0</v>
      </c>
      <c r="FE244" s="3">
        <v>0</v>
      </c>
      <c r="FF244" s="3">
        <v>0</v>
      </c>
      <c r="FG244" s="3">
        <v>0</v>
      </c>
      <c r="FH244" s="3">
        <v>311099.53999999998</v>
      </c>
      <c r="FI244" s="3">
        <v>0</v>
      </c>
      <c r="FJ244" s="3">
        <v>0</v>
      </c>
      <c r="FK244" s="3">
        <v>311099.53999999998</v>
      </c>
      <c r="FL244" s="3">
        <v>360087.69</v>
      </c>
      <c r="FM244" s="3">
        <v>37636.69</v>
      </c>
      <c r="FN244" s="3">
        <v>-225.03</v>
      </c>
      <c r="FO244" s="3">
        <v>0</v>
      </c>
      <c r="FP244" s="3">
        <v>37411.660000000003</v>
      </c>
      <c r="FQ244" s="3">
        <v>37784.28</v>
      </c>
      <c r="FR244" s="3">
        <v>0</v>
      </c>
      <c r="FS244" s="3">
        <v>0</v>
      </c>
      <c r="FT244" s="3">
        <v>0</v>
      </c>
      <c r="FU244" s="3">
        <v>0</v>
      </c>
      <c r="FV244" s="3">
        <v>0</v>
      </c>
      <c r="FW244" s="9">
        <v>8472.32</v>
      </c>
      <c r="FX244" s="9">
        <v>0</v>
      </c>
      <c r="FY244" s="9">
        <v>0</v>
      </c>
      <c r="FZ244" s="9">
        <v>8472.32</v>
      </c>
      <c r="GA244" s="9">
        <v>8319.11</v>
      </c>
      <c r="GB244" s="10">
        <f t="shared" si="15"/>
        <v>0.98191640542378011</v>
      </c>
      <c r="GC244" s="3">
        <v>0</v>
      </c>
      <c r="GD244" s="3">
        <v>0</v>
      </c>
      <c r="GE244" s="3">
        <v>0</v>
      </c>
      <c r="GF244" s="3">
        <v>0</v>
      </c>
      <c r="GG244" s="3">
        <v>0</v>
      </c>
      <c r="GH244" s="3">
        <v>0</v>
      </c>
      <c r="GI244" s="3">
        <v>0</v>
      </c>
      <c r="GJ244" s="3">
        <v>0</v>
      </c>
      <c r="GK244" s="3">
        <v>0</v>
      </c>
      <c r="GL244" s="3">
        <v>0</v>
      </c>
      <c r="GM244" s="3">
        <v>8472.32</v>
      </c>
      <c r="GN244" s="3">
        <v>0</v>
      </c>
      <c r="GO244" s="3">
        <v>0</v>
      </c>
      <c r="GP244" s="3">
        <v>8472.32</v>
      </c>
      <c r="GQ244" s="3">
        <v>8319.11</v>
      </c>
    </row>
    <row r="245" spans="1:199" ht="15" customHeight="1" x14ac:dyDescent="0.25">
      <c r="A245" s="2" t="s">
        <v>219</v>
      </c>
      <c r="B245" s="2" t="s">
        <v>134</v>
      </c>
      <c r="C245" s="1"/>
      <c r="D245" s="2" t="s">
        <v>63</v>
      </c>
      <c r="E245" s="2" t="s">
        <v>220</v>
      </c>
      <c r="F245" s="3">
        <v>4177229.71</v>
      </c>
      <c r="G245" s="3">
        <v>22451.69</v>
      </c>
      <c r="H245" s="3">
        <v>0</v>
      </c>
      <c r="I245" s="3">
        <v>4199681.4000000004</v>
      </c>
      <c r="J245" s="3">
        <v>4279801.42</v>
      </c>
      <c r="K245" s="4">
        <f t="shared" si="12"/>
        <v>1.019077642413541</v>
      </c>
      <c r="L245" s="5">
        <v>1261918.83</v>
      </c>
      <c r="M245" s="5">
        <v>-35423.22</v>
      </c>
      <c r="N245" s="5">
        <v>0</v>
      </c>
      <c r="O245" s="5">
        <v>1226495.6100000001</v>
      </c>
      <c r="P245" s="5">
        <v>1244788.29</v>
      </c>
      <c r="Q245" s="6">
        <f t="shared" si="13"/>
        <v>1.0149145906849188</v>
      </c>
      <c r="R245" s="3">
        <v>0</v>
      </c>
      <c r="S245" s="3">
        <v>-1801.46</v>
      </c>
      <c r="T245" s="3">
        <v>0</v>
      </c>
      <c r="U245" s="3">
        <v>-1801.46</v>
      </c>
      <c r="V245" s="3">
        <v>39645.06</v>
      </c>
      <c r="W245" s="3">
        <v>33744.269999999997</v>
      </c>
      <c r="X245" s="3">
        <v>-391.11</v>
      </c>
      <c r="Y245" s="3">
        <v>0</v>
      </c>
      <c r="Z245" s="3">
        <v>33353.160000000003</v>
      </c>
      <c r="AA245" s="3">
        <v>30683.599999999999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142248.14000000001</v>
      </c>
      <c r="AH245" s="3">
        <v>-1166.08</v>
      </c>
      <c r="AI245" s="3">
        <v>0</v>
      </c>
      <c r="AJ245" s="3">
        <v>141082.06</v>
      </c>
      <c r="AK245" s="3">
        <v>122117.86</v>
      </c>
      <c r="AL245" s="3">
        <v>25719.17</v>
      </c>
      <c r="AM245" s="3">
        <v>-146.88999999999999</v>
      </c>
      <c r="AN245" s="3">
        <v>0</v>
      </c>
      <c r="AO245" s="3">
        <v>25572.28</v>
      </c>
      <c r="AP245" s="3">
        <v>22318.48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1586.1</v>
      </c>
      <c r="AW245" s="3">
        <v>0</v>
      </c>
      <c r="AX245" s="3">
        <v>0</v>
      </c>
      <c r="AY245" s="3">
        <v>1586.1</v>
      </c>
      <c r="AZ245" s="3">
        <v>1864.9</v>
      </c>
      <c r="BA245" s="3">
        <v>49.56</v>
      </c>
      <c r="BB245" s="3">
        <v>0</v>
      </c>
      <c r="BC245" s="3">
        <v>0</v>
      </c>
      <c r="BD245" s="3">
        <v>49.56</v>
      </c>
      <c r="BE245" s="3">
        <v>52.76</v>
      </c>
      <c r="BF245" s="3">
        <v>0</v>
      </c>
      <c r="BG245" s="3">
        <v>0</v>
      </c>
      <c r="BH245" s="3">
        <v>0</v>
      </c>
      <c r="BI245" s="3">
        <v>0</v>
      </c>
      <c r="BJ245" s="3">
        <v>0</v>
      </c>
      <c r="BK245" s="3">
        <v>0</v>
      </c>
      <c r="BL245" s="3">
        <v>0</v>
      </c>
      <c r="BM245" s="3">
        <v>0</v>
      </c>
      <c r="BN245" s="3">
        <v>0</v>
      </c>
      <c r="BO245" s="3">
        <v>0</v>
      </c>
      <c r="BP245" s="3">
        <v>3559.88</v>
      </c>
      <c r="BQ245" s="3">
        <v>-136.78</v>
      </c>
      <c r="BR245" s="3">
        <v>0</v>
      </c>
      <c r="BS245" s="3">
        <v>3423.1</v>
      </c>
      <c r="BT245" s="3">
        <v>3286.46</v>
      </c>
      <c r="BU245" s="3">
        <v>44225.39</v>
      </c>
      <c r="BV245" s="3">
        <v>-537.25</v>
      </c>
      <c r="BW245" s="3">
        <v>0</v>
      </c>
      <c r="BX245" s="3">
        <v>43688.14</v>
      </c>
      <c r="BY245" s="3">
        <v>42070.11</v>
      </c>
      <c r="BZ245" s="3">
        <v>273525.39</v>
      </c>
      <c r="CA245" s="3">
        <v>-4231.8</v>
      </c>
      <c r="CB245" s="3">
        <v>0</v>
      </c>
      <c r="CC245" s="3">
        <v>269293.59000000003</v>
      </c>
      <c r="CD245" s="3">
        <v>262814.57</v>
      </c>
      <c r="CE245" s="3">
        <v>282907.81</v>
      </c>
      <c r="CF245" s="3">
        <v>-4149.96</v>
      </c>
      <c r="CG245" s="3">
        <v>0</v>
      </c>
      <c r="CH245" s="3">
        <v>278757.84999999998</v>
      </c>
      <c r="CI245" s="3">
        <v>275845.28000000003</v>
      </c>
      <c r="CJ245" s="3">
        <v>3081.8</v>
      </c>
      <c r="CK245" s="3">
        <v>0</v>
      </c>
      <c r="CL245" s="3">
        <v>0</v>
      </c>
      <c r="CM245" s="3">
        <v>3081.8</v>
      </c>
      <c r="CN245" s="3">
        <v>3013.4</v>
      </c>
      <c r="CO245" s="3">
        <v>98450.96</v>
      </c>
      <c r="CP245" s="3">
        <v>-1259.8599999999999</v>
      </c>
      <c r="CQ245" s="3">
        <v>0</v>
      </c>
      <c r="CR245" s="3">
        <v>97191.1</v>
      </c>
      <c r="CS245" s="3">
        <v>94246.78</v>
      </c>
      <c r="CT245" s="3">
        <v>85313.5</v>
      </c>
      <c r="CU245" s="3">
        <v>-749.5</v>
      </c>
      <c r="CV245" s="3">
        <v>0</v>
      </c>
      <c r="CW245" s="3">
        <v>84564</v>
      </c>
      <c r="CX245" s="3">
        <v>84774.399999999994</v>
      </c>
      <c r="CY245" s="3">
        <v>174012.13</v>
      </c>
      <c r="CZ245" s="3">
        <v>-2036.43</v>
      </c>
      <c r="DA245" s="3">
        <v>0</v>
      </c>
      <c r="DB245" s="3">
        <v>171975.7</v>
      </c>
      <c r="DC245" s="3">
        <v>166475.89000000001</v>
      </c>
      <c r="DD245" s="3">
        <v>0</v>
      </c>
      <c r="DE245" s="3">
        <v>0</v>
      </c>
      <c r="DF245" s="3">
        <v>0</v>
      </c>
      <c r="DG245" s="3">
        <v>0</v>
      </c>
      <c r="DH245" s="3">
        <v>0</v>
      </c>
      <c r="DI245" s="3">
        <v>15897.17</v>
      </c>
      <c r="DJ245" s="3">
        <v>-177.89</v>
      </c>
      <c r="DK245" s="3">
        <v>0</v>
      </c>
      <c r="DL245" s="3">
        <v>15719.28</v>
      </c>
      <c r="DM245" s="3">
        <v>14460.52</v>
      </c>
      <c r="DN245" s="3">
        <v>23479.279999999999</v>
      </c>
      <c r="DO245" s="3">
        <v>-439.5</v>
      </c>
      <c r="DP245" s="3">
        <v>0</v>
      </c>
      <c r="DQ245" s="3">
        <v>23039.78</v>
      </c>
      <c r="DR245" s="3">
        <v>24696.2</v>
      </c>
      <c r="DS245" s="3">
        <v>0</v>
      </c>
      <c r="DT245" s="3">
        <v>0</v>
      </c>
      <c r="DU245" s="3">
        <v>0</v>
      </c>
      <c r="DV245" s="3">
        <v>0</v>
      </c>
      <c r="DW245" s="3">
        <v>0</v>
      </c>
      <c r="DX245" s="3">
        <v>54118.28</v>
      </c>
      <c r="DY245" s="3">
        <v>-18198.71</v>
      </c>
      <c r="DZ245" s="3">
        <v>0</v>
      </c>
      <c r="EA245" s="3">
        <v>35919.57</v>
      </c>
      <c r="EB245" s="3">
        <v>56422.02</v>
      </c>
      <c r="EC245" s="7">
        <v>2709772.09</v>
      </c>
      <c r="ED245" s="7">
        <v>61098.17</v>
      </c>
      <c r="EE245" s="7">
        <v>0</v>
      </c>
      <c r="EF245" s="7">
        <v>2770870.26</v>
      </c>
      <c r="EG245" s="7">
        <v>2821376.8</v>
      </c>
      <c r="EH245" s="8">
        <f t="shared" si="14"/>
        <v>1.0182276812917253</v>
      </c>
      <c r="EI245" s="3">
        <v>412650.65</v>
      </c>
      <c r="EJ245" s="3">
        <v>24923.21</v>
      </c>
      <c r="EK245" s="3">
        <v>0</v>
      </c>
      <c r="EL245" s="3">
        <v>437573.86</v>
      </c>
      <c r="EM245" s="3">
        <v>392077.44</v>
      </c>
      <c r="EN245" s="3">
        <v>0</v>
      </c>
      <c r="EO245" s="3">
        <v>0</v>
      </c>
      <c r="EP245" s="3">
        <v>0</v>
      </c>
      <c r="EQ245" s="3">
        <v>0</v>
      </c>
      <c r="ER245" s="3">
        <v>0</v>
      </c>
      <c r="ES245" s="3">
        <v>583357.93000000005</v>
      </c>
      <c r="ET245" s="3">
        <v>37368.769999999997</v>
      </c>
      <c r="EU245" s="3">
        <v>0</v>
      </c>
      <c r="EV245" s="3">
        <v>620726.69999999995</v>
      </c>
      <c r="EW245" s="3">
        <v>553898.17000000004</v>
      </c>
      <c r="EX245" s="3">
        <v>0</v>
      </c>
      <c r="EY245" s="3">
        <v>0</v>
      </c>
      <c r="EZ245" s="3">
        <v>0</v>
      </c>
      <c r="FA245" s="3">
        <v>0</v>
      </c>
      <c r="FB245" s="3">
        <v>0</v>
      </c>
      <c r="FC245" s="3">
        <v>0</v>
      </c>
      <c r="FD245" s="3">
        <v>0</v>
      </c>
      <c r="FE245" s="3">
        <v>0</v>
      </c>
      <c r="FF245" s="3">
        <v>0</v>
      </c>
      <c r="FG245" s="3">
        <v>0</v>
      </c>
      <c r="FH245" s="3">
        <v>1470762.32</v>
      </c>
      <c r="FI245" s="3">
        <v>-15108.95</v>
      </c>
      <c r="FJ245" s="3">
        <v>0</v>
      </c>
      <c r="FK245" s="3">
        <v>1455653.37</v>
      </c>
      <c r="FL245" s="3">
        <v>1644968.76</v>
      </c>
      <c r="FM245" s="3">
        <v>243001.19</v>
      </c>
      <c r="FN245" s="3">
        <v>13915.14</v>
      </c>
      <c r="FO245" s="3">
        <v>0</v>
      </c>
      <c r="FP245" s="3">
        <v>256916.33</v>
      </c>
      <c r="FQ245" s="3">
        <v>230432.43</v>
      </c>
      <c r="FR245" s="3">
        <v>0</v>
      </c>
      <c r="FS245" s="3">
        <v>0</v>
      </c>
      <c r="FT245" s="3">
        <v>0</v>
      </c>
      <c r="FU245" s="3">
        <v>0</v>
      </c>
      <c r="FV245" s="3">
        <v>0</v>
      </c>
      <c r="FW245" s="9">
        <v>205538.79</v>
      </c>
      <c r="FX245" s="9">
        <v>-3223.26</v>
      </c>
      <c r="FY245" s="9">
        <v>0</v>
      </c>
      <c r="FZ245" s="9">
        <v>202315.53</v>
      </c>
      <c r="GA245" s="9">
        <v>213636.33</v>
      </c>
      <c r="GB245" s="10">
        <f t="shared" si="15"/>
        <v>1.0559561591737421</v>
      </c>
      <c r="GC245" s="3">
        <v>0</v>
      </c>
      <c r="GD245" s="3">
        <v>0</v>
      </c>
      <c r="GE245" s="3">
        <v>0</v>
      </c>
      <c r="GF245" s="3">
        <v>0</v>
      </c>
      <c r="GG245" s="3">
        <v>0</v>
      </c>
      <c r="GH245" s="3">
        <v>0</v>
      </c>
      <c r="GI245" s="3">
        <v>0</v>
      </c>
      <c r="GJ245" s="3">
        <v>0</v>
      </c>
      <c r="GK245" s="3">
        <v>0</v>
      </c>
      <c r="GL245" s="3">
        <v>0</v>
      </c>
      <c r="GM245" s="3">
        <v>205538.79</v>
      </c>
      <c r="GN245" s="3">
        <v>-3223.26</v>
      </c>
      <c r="GO245" s="3">
        <v>0</v>
      </c>
      <c r="GP245" s="3">
        <v>202315.53</v>
      </c>
      <c r="GQ245" s="3">
        <v>213636.33</v>
      </c>
    </row>
    <row r="246" spans="1:199" ht="15" customHeight="1" x14ac:dyDescent="0.25">
      <c r="A246" s="2" t="s">
        <v>219</v>
      </c>
      <c r="B246" s="2" t="s">
        <v>221</v>
      </c>
      <c r="C246" s="1"/>
      <c r="D246" s="2" t="s">
        <v>63</v>
      </c>
      <c r="E246" s="2" t="s">
        <v>220</v>
      </c>
      <c r="F246" s="3">
        <v>1093105.1299999999</v>
      </c>
      <c r="G246" s="3">
        <v>-19278.86</v>
      </c>
      <c r="H246" s="3">
        <v>0</v>
      </c>
      <c r="I246" s="3">
        <v>1073826.27</v>
      </c>
      <c r="J246" s="3">
        <v>1100588.0900000001</v>
      </c>
      <c r="K246" s="4">
        <f t="shared" si="12"/>
        <v>1.0249219270823018</v>
      </c>
      <c r="L246" s="5">
        <v>421844.5</v>
      </c>
      <c r="M246" s="5">
        <v>-4503.0600000000004</v>
      </c>
      <c r="N246" s="5">
        <v>0</v>
      </c>
      <c r="O246" s="5">
        <v>417341.44</v>
      </c>
      <c r="P246" s="5">
        <v>400360.5</v>
      </c>
      <c r="Q246" s="6">
        <f t="shared" si="13"/>
        <v>0.95931163701356859</v>
      </c>
      <c r="R246" s="3">
        <v>0</v>
      </c>
      <c r="S246" s="3">
        <v>0</v>
      </c>
      <c r="T246" s="3">
        <v>0</v>
      </c>
      <c r="U246" s="3">
        <v>0</v>
      </c>
      <c r="V246" s="3">
        <v>1980.34</v>
      </c>
      <c r="W246" s="3">
        <v>7529.43</v>
      </c>
      <c r="X246" s="3">
        <v>0</v>
      </c>
      <c r="Y246" s="3">
        <v>0</v>
      </c>
      <c r="Z246" s="3">
        <v>7529.43</v>
      </c>
      <c r="AA246" s="3">
        <v>5977.42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48376.54</v>
      </c>
      <c r="AH246" s="3">
        <v>0</v>
      </c>
      <c r="AI246" s="3">
        <v>0</v>
      </c>
      <c r="AJ246" s="3">
        <v>48376.54</v>
      </c>
      <c r="AK246" s="3">
        <v>45978.52</v>
      </c>
      <c r="AL246" s="3">
        <v>6576.62</v>
      </c>
      <c r="AM246" s="3">
        <v>0</v>
      </c>
      <c r="AN246" s="3">
        <v>0</v>
      </c>
      <c r="AO246" s="3">
        <v>6576.62</v>
      </c>
      <c r="AP246" s="3">
        <v>5826.29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342.56</v>
      </c>
      <c r="AW246" s="3">
        <v>0</v>
      </c>
      <c r="AX246" s="3">
        <v>0</v>
      </c>
      <c r="AY246" s="3">
        <v>342.56</v>
      </c>
      <c r="AZ246" s="3">
        <v>342.56</v>
      </c>
      <c r="BA246" s="3">
        <v>78.760000000000005</v>
      </c>
      <c r="BB246" s="3">
        <v>0</v>
      </c>
      <c r="BC246" s="3">
        <v>0</v>
      </c>
      <c r="BD246" s="3">
        <v>78.760000000000005</v>
      </c>
      <c r="BE246" s="3">
        <v>78.760000000000005</v>
      </c>
      <c r="BF246" s="3">
        <v>0</v>
      </c>
      <c r="BG246" s="3">
        <v>0</v>
      </c>
      <c r="BH246" s="3">
        <v>0</v>
      </c>
      <c r="BI246" s="3">
        <v>0</v>
      </c>
      <c r="BJ246" s="3">
        <v>0</v>
      </c>
      <c r="BK246" s="3">
        <v>0</v>
      </c>
      <c r="BL246" s="3">
        <v>0</v>
      </c>
      <c r="BM246" s="3">
        <v>0</v>
      </c>
      <c r="BN246" s="3">
        <v>0</v>
      </c>
      <c r="BO246" s="3">
        <v>0</v>
      </c>
      <c r="BP246" s="3">
        <v>3980.48</v>
      </c>
      <c r="BQ246" s="3">
        <v>0</v>
      </c>
      <c r="BR246" s="3">
        <v>0</v>
      </c>
      <c r="BS246" s="3">
        <v>3980.48</v>
      </c>
      <c r="BT246" s="3">
        <v>3712.04</v>
      </c>
      <c r="BU246" s="3">
        <v>14848.52</v>
      </c>
      <c r="BV246" s="3">
        <v>0</v>
      </c>
      <c r="BW246" s="3">
        <v>0</v>
      </c>
      <c r="BX246" s="3">
        <v>14848.52</v>
      </c>
      <c r="BY246" s="3">
        <v>14037.77</v>
      </c>
      <c r="BZ246" s="3">
        <v>90029.92</v>
      </c>
      <c r="CA246" s="3">
        <v>0</v>
      </c>
      <c r="CB246" s="3">
        <v>0</v>
      </c>
      <c r="CC246" s="3">
        <v>90029.92</v>
      </c>
      <c r="CD246" s="3">
        <v>84899.18</v>
      </c>
      <c r="CE246" s="3">
        <v>94998.76</v>
      </c>
      <c r="CF246" s="3">
        <v>0</v>
      </c>
      <c r="CG246" s="3">
        <v>0</v>
      </c>
      <c r="CH246" s="3">
        <v>94998.76</v>
      </c>
      <c r="CI246" s="3">
        <v>89955.34</v>
      </c>
      <c r="CJ246" s="3">
        <v>1096.8800000000001</v>
      </c>
      <c r="CK246" s="3">
        <v>0</v>
      </c>
      <c r="CL246" s="3">
        <v>0</v>
      </c>
      <c r="CM246" s="3">
        <v>1096.8800000000001</v>
      </c>
      <c r="CN246" s="3">
        <v>1079.29</v>
      </c>
      <c r="CO246" s="3">
        <v>33039.78</v>
      </c>
      <c r="CP246" s="3">
        <v>0</v>
      </c>
      <c r="CQ246" s="3">
        <v>0</v>
      </c>
      <c r="CR246" s="3">
        <v>33039.78</v>
      </c>
      <c r="CS246" s="3">
        <v>31194.09</v>
      </c>
      <c r="CT246" s="3">
        <v>30381.759999999998</v>
      </c>
      <c r="CU246" s="3">
        <v>0</v>
      </c>
      <c r="CV246" s="3">
        <v>0</v>
      </c>
      <c r="CW246" s="3">
        <v>30381.759999999998</v>
      </c>
      <c r="CX246" s="3">
        <v>29009.07</v>
      </c>
      <c r="CY246" s="3">
        <v>58429.68</v>
      </c>
      <c r="CZ246" s="3">
        <v>0</v>
      </c>
      <c r="DA246" s="3">
        <v>0</v>
      </c>
      <c r="DB246" s="3">
        <v>58429.68</v>
      </c>
      <c r="DC246" s="3">
        <v>55255.99</v>
      </c>
      <c r="DD246" s="3">
        <v>0</v>
      </c>
      <c r="DE246" s="3">
        <v>0</v>
      </c>
      <c r="DF246" s="3">
        <v>0</v>
      </c>
      <c r="DG246" s="3">
        <v>0</v>
      </c>
      <c r="DH246" s="3">
        <v>0</v>
      </c>
      <c r="DI246" s="3">
        <v>6576.62</v>
      </c>
      <c r="DJ246" s="3">
        <v>0</v>
      </c>
      <c r="DK246" s="3">
        <v>0</v>
      </c>
      <c r="DL246" s="3">
        <v>6576.62</v>
      </c>
      <c r="DM246" s="3">
        <v>5851.57</v>
      </c>
      <c r="DN246" s="3">
        <v>7885.05</v>
      </c>
      <c r="DO246" s="3">
        <v>0</v>
      </c>
      <c r="DP246" s="3">
        <v>0</v>
      </c>
      <c r="DQ246" s="3">
        <v>7885.05</v>
      </c>
      <c r="DR246" s="3">
        <v>7627.56</v>
      </c>
      <c r="DS246" s="3">
        <v>0</v>
      </c>
      <c r="DT246" s="3">
        <v>0</v>
      </c>
      <c r="DU246" s="3">
        <v>0</v>
      </c>
      <c r="DV246" s="3">
        <v>0</v>
      </c>
      <c r="DW246" s="3">
        <v>0</v>
      </c>
      <c r="DX246" s="3">
        <v>17673.14</v>
      </c>
      <c r="DY246" s="3">
        <v>-4503.0600000000004</v>
      </c>
      <c r="DZ246" s="3">
        <v>0</v>
      </c>
      <c r="EA246" s="3">
        <v>13170.08</v>
      </c>
      <c r="EB246" s="3">
        <v>17554.71</v>
      </c>
      <c r="EC246" s="7">
        <v>643348.09</v>
      </c>
      <c r="ED246" s="7">
        <v>-14775.8</v>
      </c>
      <c r="EE246" s="7">
        <v>0</v>
      </c>
      <c r="EF246" s="7">
        <v>628572.29</v>
      </c>
      <c r="EG246" s="7">
        <v>680323.43</v>
      </c>
      <c r="EH246" s="8">
        <f t="shared" si="14"/>
        <v>1.0823312462596784</v>
      </c>
      <c r="EI246" s="3">
        <v>123749.7</v>
      </c>
      <c r="EJ246" s="3">
        <v>-4850.95</v>
      </c>
      <c r="EK246" s="3">
        <v>0</v>
      </c>
      <c r="EL246" s="3">
        <v>118898.75</v>
      </c>
      <c r="EM246" s="3">
        <v>101829.09</v>
      </c>
      <c r="EN246" s="3">
        <v>0</v>
      </c>
      <c r="EO246" s="3">
        <v>0</v>
      </c>
      <c r="EP246" s="3">
        <v>0</v>
      </c>
      <c r="EQ246" s="3">
        <v>0</v>
      </c>
      <c r="ER246" s="3">
        <v>0</v>
      </c>
      <c r="ES246" s="3">
        <v>56688.72</v>
      </c>
      <c r="ET246" s="3">
        <v>-7491.93</v>
      </c>
      <c r="EU246" s="3">
        <v>0</v>
      </c>
      <c r="EV246" s="3">
        <v>49196.79</v>
      </c>
      <c r="EW246" s="3">
        <v>46831.55</v>
      </c>
      <c r="EX246" s="3">
        <v>0</v>
      </c>
      <c r="EY246" s="3">
        <v>0</v>
      </c>
      <c r="EZ246" s="3">
        <v>0</v>
      </c>
      <c r="FA246" s="3">
        <v>0</v>
      </c>
      <c r="FB246" s="3">
        <v>0</v>
      </c>
      <c r="FC246" s="3">
        <v>0</v>
      </c>
      <c r="FD246" s="3">
        <v>0</v>
      </c>
      <c r="FE246" s="3">
        <v>0</v>
      </c>
      <c r="FF246" s="3">
        <v>0</v>
      </c>
      <c r="FG246" s="3">
        <v>0</v>
      </c>
      <c r="FH246" s="3">
        <v>360160.45</v>
      </c>
      <c r="FI246" s="3">
        <v>0</v>
      </c>
      <c r="FJ246" s="3">
        <v>0</v>
      </c>
      <c r="FK246" s="3">
        <v>360160.45</v>
      </c>
      <c r="FL246" s="3">
        <v>445401.93</v>
      </c>
      <c r="FM246" s="3">
        <v>102749.22</v>
      </c>
      <c r="FN246" s="3">
        <v>-2432.92</v>
      </c>
      <c r="FO246" s="3">
        <v>0</v>
      </c>
      <c r="FP246" s="3">
        <v>100316.3</v>
      </c>
      <c r="FQ246" s="3">
        <v>86260.86</v>
      </c>
      <c r="FR246" s="3">
        <v>0</v>
      </c>
      <c r="FS246" s="3">
        <v>0</v>
      </c>
      <c r="FT246" s="3">
        <v>0</v>
      </c>
      <c r="FU246" s="3">
        <v>0</v>
      </c>
      <c r="FV246" s="3">
        <v>0</v>
      </c>
      <c r="FW246" s="9">
        <v>27912.54</v>
      </c>
      <c r="FX246" s="9">
        <v>0</v>
      </c>
      <c r="FY246" s="9">
        <v>0</v>
      </c>
      <c r="FZ246" s="9">
        <v>27912.54</v>
      </c>
      <c r="GA246" s="9">
        <v>19904.16</v>
      </c>
      <c r="GB246" s="10">
        <f t="shared" si="15"/>
        <v>0.71309024545956756</v>
      </c>
      <c r="GC246" s="3">
        <v>0</v>
      </c>
      <c r="GD246" s="3">
        <v>0</v>
      </c>
      <c r="GE246" s="3">
        <v>0</v>
      </c>
      <c r="GF246" s="3">
        <v>0</v>
      </c>
      <c r="GG246" s="3">
        <v>0</v>
      </c>
      <c r="GH246" s="3">
        <v>0</v>
      </c>
      <c r="GI246" s="3">
        <v>0</v>
      </c>
      <c r="GJ246" s="3">
        <v>0</v>
      </c>
      <c r="GK246" s="3">
        <v>0</v>
      </c>
      <c r="GL246" s="3">
        <v>0</v>
      </c>
      <c r="GM246" s="3">
        <v>27912.54</v>
      </c>
      <c r="GN246" s="3">
        <v>0</v>
      </c>
      <c r="GO246" s="3">
        <v>0</v>
      </c>
      <c r="GP246" s="3">
        <v>27912.54</v>
      </c>
      <c r="GQ246" s="3">
        <v>19904.16</v>
      </c>
    </row>
    <row r="247" spans="1:199" ht="15" customHeight="1" x14ac:dyDescent="0.25">
      <c r="A247" s="2" t="s">
        <v>219</v>
      </c>
      <c r="B247" s="2" t="s">
        <v>222</v>
      </c>
      <c r="C247" s="1"/>
      <c r="D247" s="2" t="s">
        <v>63</v>
      </c>
      <c r="E247" s="2" t="s">
        <v>220</v>
      </c>
      <c r="F247" s="3">
        <v>298558.40000000002</v>
      </c>
      <c r="G247" s="3">
        <v>-3582.55</v>
      </c>
      <c r="H247" s="3">
        <v>0</v>
      </c>
      <c r="I247" s="3">
        <v>294975.84999999998</v>
      </c>
      <c r="J247" s="3">
        <v>325882.7</v>
      </c>
      <c r="K247" s="4">
        <f t="shared" si="12"/>
        <v>1.1047775606036903</v>
      </c>
      <c r="L247" s="5">
        <v>95683.53</v>
      </c>
      <c r="M247" s="5">
        <v>-1742.52</v>
      </c>
      <c r="N247" s="5">
        <v>0</v>
      </c>
      <c r="O247" s="5">
        <v>93941.01</v>
      </c>
      <c r="P247" s="5">
        <v>95455.42</v>
      </c>
      <c r="Q247" s="6">
        <f t="shared" si="13"/>
        <v>1.016120861378859</v>
      </c>
      <c r="R247" s="3">
        <v>0</v>
      </c>
      <c r="S247" s="3">
        <v>0</v>
      </c>
      <c r="T247" s="3">
        <v>0</v>
      </c>
      <c r="U247" s="3">
        <v>0</v>
      </c>
      <c r="V247" s="3">
        <v>252.24</v>
      </c>
      <c r="W247" s="3">
        <v>802.7</v>
      </c>
      <c r="X247" s="3">
        <v>0</v>
      </c>
      <c r="Y247" s="3">
        <v>0</v>
      </c>
      <c r="Z247" s="3">
        <v>802.7</v>
      </c>
      <c r="AA247" s="3">
        <v>761.6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11170.56</v>
      </c>
      <c r="AH247" s="3">
        <v>0</v>
      </c>
      <c r="AI247" s="3">
        <v>0</v>
      </c>
      <c r="AJ247" s="3">
        <v>11170.56</v>
      </c>
      <c r="AK247" s="3">
        <v>11170.56</v>
      </c>
      <c r="AL247" s="3">
        <v>671.6</v>
      </c>
      <c r="AM247" s="3">
        <v>0</v>
      </c>
      <c r="AN247" s="3">
        <v>0</v>
      </c>
      <c r="AO247" s="3">
        <v>671.6</v>
      </c>
      <c r="AP247" s="3">
        <v>660.03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  <c r="AZ247" s="3">
        <v>0</v>
      </c>
      <c r="BA247" s="3">
        <v>0</v>
      </c>
      <c r="BB247" s="3">
        <v>0</v>
      </c>
      <c r="BC247" s="3">
        <v>0</v>
      </c>
      <c r="BD247" s="3">
        <v>0</v>
      </c>
      <c r="BE247" s="3">
        <v>0</v>
      </c>
      <c r="BF247" s="3">
        <v>0</v>
      </c>
      <c r="BG247" s="3">
        <v>0</v>
      </c>
      <c r="BH247" s="3">
        <v>0</v>
      </c>
      <c r="BI247" s="3">
        <v>0</v>
      </c>
      <c r="BJ247" s="3">
        <v>0</v>
      </c>
      <c r="BK247" s="3">
        <v>0</v>
      </c>
      <c r="BL247" s="3">
        <v>0</v>
      </c>
      <c r="BM247" s="3">
        <v>0</v>
      </c>
      <c r="BN247" s="3">
        <v>0</v>
      </c>
      <c r="BO247" s="3">
        <v>0</v>
      </c>
      <c r="BP247" s="3">
        <v>1187.04</v>
      </c>
      <c r="BQ247" s="3">
        <v>0</v>
      </c>
      <c r="BR247" s="3">
        <v>0</v>
      </c>
      <c r="BS247" s="3">
        <v>1187.04</v>
      </c>
      <c r="BT247" s="3">
        <v>1174.53</v>
      </c>
      <c r="BU247" s="3">
        <v>3473.4</v>
      </c>
      <c r="BV247" s="3">
        <v>0</v>
      </c>
      <c r="BW247" s="3">
        <v>0</v>
      </c>
      <c r="BX247" s="3">
        <v>3473.4</v>
      </c>
      <c r="BY247" s="3">
        <v>3434.56</v>
      </c>
      <c r="BZ247" s="3">
        <v>20403.72</v>
      </c>
      <c r="CA247" s="3">
        <v>0</v>
      </c>
      <c r="CB247" s="3">
        <v>0</v>
      </c>
      <c r="CC247" s="3">
        <v>20403.72</v>
      </c>
      <c r="CD247" s="3">
        <v>20169.259999999998</v>
      </c>
      <c r="CE247" s="3">
        <v>22219.02</v>
      </c>
      <c r="CF247" s="3">
        <v>0</v>
      </c>
      <c r="CG247" s="3">
        <v>0</v>
      </c>
      <c r="CH247" s="3">
        <v>22219.02</v>
      </c>
      <c r="CI247" s="3">
        <v>21980.17</v>
      </c>
      <c r="CJ247" s="3">
        <v>279.24</v>
      </c>
      <c r="CK247" s="3">
        <v>0</v>
      </c>
      <c r="CL247" s="3">
        <v>0</v>
      </c>
      <c r="CM247" s="3">
        <v>279.24</v>
      </c>
      <c r="CN247" s="3">
        <v>285.99</v>
      </c>
      <c r="CO247" s="3">
        <v>7732.26</v>
      </c>
      <c r="CP247" s="3">
        <v>0</v>
      </c>
      <c r="CQ247" s="3">
        <v>0</v>
      </c>
      <c r="CR247" s="3">
        <v>7732.26</v>
      </c>
      <c r="CS247" s="3">
        <v>7635.75</v>
      </c>
      <c r="CT247" s="3">
        <v>7732.2</v>
      </c>
      <c r="CU247" s="3">
        <v>0</v>
      </c>
      <c r="CV247" s="3">
        <v>0</v>
      </c>
      <c r="CW247" s="3">
        <v>7732.2</v>
      </c>
      <c r="CX247" s="3">
        <v>7648.63</v>
      </c>
      <c r="CY247" s="3">
        <v>13666.56</v>
      </c>
      <c r="CZ247" s="3">
        <v>0</v>
      </c>
      <c r="DA247" s="3">
        <v>0</v>
      </c>
      <c r="DB247" s="3">
        <v>13666.56</v>
      </c>
      <c r="DC247" s="3">
        <v>13517.43</v>
      </c>
      <c r="DD247" s="3">
        <v>0</v>
      </c>
      <c r="DE247" s="3">
        <v>0</v>
      </c>
      <c r="DF247" s="3">
        <v>0</v>
      </c>
      <c r="DG247" s="3">
        <v>0</v>
      </c>
      <c r="DH247" s="3">
        <v>0</v>
      </c>
      <c r="DI247" s="3">
        <v>671.6</v>
      </c>
      <c r="DJ247" s="3">
        <v>0</v>
      </c>
      <c r="DK247" s="3">
        <v>0</v>
      </c>
      <c r="DL247" s="3">
        <v>671.6</v>
      </c>
      <c r="DM247" s="3">
        <v>660.03</v>
      </c>
      <c r="DN247" s="3">
        <v>1826.94</v>
      </c>
      <c r="DO247" s="3">
        <v>0</v>
      </c>
      <c r="DP247" s="3">
        <v>0</v>
      </c>
      <c r="DQ247" s="3">
        <v>1826.94</v>
      </c>
      <c r="DR247" s="3">
        <v>1850.51</v>
      </c>
      <c r="DS247" s="3">
        <v>0</v>
      </c>
      <c r="DT247" s="3">
        <v>0</v>
      </c>
      <c r="DU247" s="3">
        <v>0</v>
      </c>
      <c r="DV247" s="3">
        <v>0</v>
      </c>
      <c r="DW247" s="3">
        <v>0</v>
      </c>
      <c r="DX247" s="3">
        <v>3846.69</v>
      </c>
      <c r="DY247" s="3">
        <v>-1742.52</v>
      </c>
      <c r="DZ247" s="3">
        <v>0</v>
      </c>
      <c r="EA247" s="3">
        <v>2104.17</v>
      </c>
      <c r="EB247" s="3">
        <v>4254.13</v>
      </c>
      <c r="EC247" s="7">
        <v>181544.31</v>
      </c>
      <c r="ED247" s="7">
        <v>-1840.03</v>
      </c>
      <c r="EE247" s="7">
        <v>0</v>
      </c>
      <c r="EF247" s="7">
        <v>179704.28</v>
      </c>
      <c r="EG247" s="7">
        <v>209096.27</v>
      </c>
      <c r="EH247" s="8">
        <f t="shared" si="14"/>
        <v>1.1635575401988199</v>
      </c>
      <c r="EI247" s="3">
        <v>41422.519999999997</v>
      </c>
      <c r="EJ247" s="3">
        <v>-502.63</v>
      </c>
      <c r="EK247" s="3">
        <v>0</v>
      </c>
      <c r="EL247" s="3">
        <v>40919.89</v>
      </c>
      <c r="EM247" s="3">
        <v>41469.31</v>
      </c>
      <c r="EN247" s="3">
        <v>0</v>
      </c>
      <c r="EO247" s="3">
        <v>0</v>
      </c>
      <c r="EP247" s="3">
        <v>0</v>
      </c>
      <c r="EQ247" s="3">
        <v>0</v>
      </c>
      <c r="ER247" s="3">
        <v>0</v>
      </c>
      <c r="ES247" s="3">
        <v>34097.75</v>
      </c>
      <c r="ET247" s="3">
        <v>-1239.3800000000001</v>
      </c>
      <c r="EU247" s="3">
        <v>0</v>
      </c>
      <c r="EV247" s="3">
        <v>32858.370000000003</v>
      </c>
      <c r="EW247" s="3">
        <v>34954.26</v>
      </c>
      <c r="EX247" s="3">
        <v>0</v>
      </c>
      <c r="EY247" s="3">
        <v>0</v>
      </c>
      <c r="EZ247" s="3">
        <v>0</v>
      </c>
      <c r="FA247" s="3">
        <v>0</v>
      </c>
      <c r="FB247" s="3">
        <v>0</v>
      </c>
      <c r="FC247" s="3">
        <v>0</v>
      </c>
      <c r="FD247" s="3">
        <v>0</v>
      </c>
      <c r="FE247" s="3">
        <v>0</v>
      </c>
      <c r="FF247" s="3">
        <v>0</v>
      </c>
      <c r="FG247" s="3">
        <v>0</v>
      </c>
      <c r="FH247" s="3">
        <v>82196.17</v>
      </c>
      <c r="FI247" s="3">
        <v>0</v>
      </c>
      <c r="FJ247" s="3">
        <v>0</v>
      </c>
      <c r="FK247" s="3">
        <v>82196.17</v>
      </c>
      <c r="FL247" s="3">
        <v>108589.57</v>
      </c>
      <c r="FM247" s="3">
        <v>23827.87</v>
      </c>
      <c r="FN247" s="3">
        <v>-98.02</v>
      </c>
      <c r="FO247" s="3">
        <v>0</v>
      </c>
      <c r="FP247" s="3">
        <v>23729.85</v>
      </c>
      <c r="FQ247" s="3">
        <v>24083.13</v>
      </c>
      <c r="FR247" s="3">
        <v>0</v>
      </c>
      <c r="FS247" s="3">
        <v>0</v>
      </c>
      <c r="FT247" s="3">
        <v>0</v>
      </c>
      <c r="FU247" s="3">
        <v>0</v>
      </c>
      <c r="FV247" s="3">
        <v>0</v>
      </c>
      <c r="FW247" s="9">
        <v>21330.560000000001</v>
      </c>
      <c r="FX247" s="9">
        <v>0</v>
      </c>
      <c r="FY247" s="9">
        <v>0</v>
      </c>
      <c r="FZ247" s="9">
        <v>21330.560000000001</v>
      </c>
      <c r="GA247" s="9">
        <v>21331.01</v>
      </c>
      <c r="GB247" s="10">
        <f t="shared" si="15"/>
        <v>1.000021096492544</v>
      </c>
      <c r="GC247" s="3">
        <v>0</v>
      </c>
      <c r="GD247" s="3">
        <v>0</v>
      </c>
      <c r="GE247" s="3">
        <v>0</v>
      </c>
      <c r="GF247" s="3">
        <v>0</v>
      </c>
      <c r="GG247" s="3">
        <v>0</v>
      </c>
      <c r="GH247" s="3">
        <v>0</v>
      </c>
      <c r="GI247" s="3">
        <v>0</v>
      </c>
      <c r="GJ247" s="3">
        <v>0</v>
      </c>
      <c r="GK247" s="3">
        <v>0</v>
      </c>
      <c r="GL247" s="3">
        <v>0</v>
      </c>
      <c r="GM247" s="3">
        <v>21330.560000000001</v>
      </c>
      <c r="GN247" s="3">
        <v>0</v>
      </c>
      <c r="GO247" s="3">
        <v>0</v>
      </c>
      <c r="GP247" s="3">
        <v>21330.560000000001</v>
      </c>
      <c r="GQ247" s="3">
        <v>21331.01</v>
      </c>
    </row>
    <row r="248" spans="1:199" ht="15" customHeight="1" x14ac:dyDescent="0.25">
      <c r="A248" s="2" t="s">
        <v>219</v>
      </c>
      <c r="B248" s="2" t="s">
        <v>155</v>
      </c>
      <c r="C248" s="1"/>
      <c r="D248" s="2" t="s">
        <v>63</v>
      </c>
      <c r="E248" s="2" t="s">
        <v>220</v>
      </c>
      <c r="F248" s="3">
        <v>1338350.25</v>
      </c>
      <c r="G248" s="3">
        <v>-7773.54</v>
      </c>
      <c r="H248" s="3">
        <v>0</v>
      </c>
      <c r="I248" s="3">
        <v>1330576.71</v>
      </c>
      <c r="J248" s="3">
        <v>1403090.6</v>
      </c>
      <c r="K248" s="4">
        <f t="shared" si="12"/>
        <v>1.0544980905309849</v>
      </c>
      <c r="L248" s="5">
        <v>489465.72</v>
      </c>
      <c r="M248" s="5">
        <v>-3347.67</v>
      </c>
      <c r="N248" s="5">
        <v>0</v>
      </c>
      <c r="O248" s="5">
        <v>486118.05</v>
      </c>
      <c r="P248" s="5">
        <v>489612.69</v>
      </c>
      <c r="Q248" s="6">
        <f t="shared" si="13"/>
        <v>1.0071888710982857</v>
      </c>
      <c r="R248" s="3">
        <v>0</v>
      </c>
      <c r="S248" s="3">
        <v>0</v>
      </c>
      <c r="T248" s="3">
        <v>0</v>
      </c>
      <c r="U248" s="3">
        <v>0</v>
      </c>
      <c r="V248" s="3">
        <v>6493.71</v>
      </c>
      <c r="W248" s="3">
        <v>11751.63</v>
      </c>
      <c r="X248" s="3">
        <v>0</v>
      </c>
      <c r="Y248" s="3">
        <v>0</v>
      </c>
      <c r="Z248" s="3">
        <v>11751.63</v>
      </c>
      <c r="AA248" s="3">
        <v>11129.02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47842.400000000001</v>
      </c>
      <c r="AH248" s="3">
        <v>0</v>
      </c>
      <c r="AI248" s="3">
        <v>0</v>
      </c>
      <c r="AJ248" s="3">
        <v>47842.400000000001</v>
      </c>
      <c r="AK248" s="3">
        <v>45922.36</v>
      </c>
      <c r="AL248" s="3">
        <v>8937.64</v>
      </c>
      <c r="AM248" s="3">
        <v>0</v>
      </c>
      <c r="AN248" s="3">
        <v>0</v>
      </c>
      <c r="AO248" s="3">
        <v>8937.64</v>
      </c>
      <c r="AP248" s="3">
        <v>8415.4599999999991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>
        <v>0</v>
      </c>
      <c r="BG248" s="3">
        <v>0</v>
      </c>
      <c r="BH248" s="3">
        <v>0</v>
      </c>
      <c r="BI248" s="3">
        <v>0</v>
      </c>
      <c r="BJ248" s="3">
        <v>0</v>
      </c>
      <c r="BK248" s="3">
        <v>64150.92</v>
      </c>
      <c r="BL248" s="3">
        <v>0</v>
      </c>
      <c r="BM248" s="3">
        <v>0</v>
      </c>
      <c r="BN248" s="3">
        <v>64150.92</v>
      </c>
      <c r="BO248" s="3">
        <v>63824.31</v>
      </c>
      <c r="BP248" s="3">
        <v>0</v>
      </c>
      <c r="BQ248" s="3">
        <v>0</v>
      </c>
      <c r="BR248" s="3">
        <v>0</v>
      </c>
      <c r="BS248" s="3">
        <v>0</v>
      </c>
      <c r="BT248" s="3">
        <v>0</v>
      </c>
      <c r="BU248" s="3">
        <v>14894.98</v>
      </c>
      <c r="BV248" s="3">
        <v>0</v>
      </c>
      <c r="BW248" s="3">
        <v>0</v>
      </c>
      <c r="BX248" s="3">
        <v>14894.98</v>
      </c>
      <c r="BY248" s="3">
        <v>14721.7</v>
      </c>
      <c r="BZ248" s="3">
        <v>89176.83</v>
      </c>
      <c r="CA248" s="3">
        <v>0</v>
      </c>
      <c r="CB248" s="3">
        <v>0</v>
      </c>
      <c r="CC248" s="3">
        <v>89176.83</v>
      </c>
      <c r="CD248" s="3">
        <v>87945.55</v>
      </c>
      <c r="CE248" s="3">
        <v>95280.88</v>
      </c>
      <c r="CF248" s="3">
        <v>0</v>
      </c>
      <c r="CG248" s="3">
        <v>0</v>
      </c>
      <c r="CH248" s="3">
        <v>95280.88</v>
      </c>
      <c r="CI248" s="3">
        <v>94425.27</v>
      </c>
      <c r="CJ248" s="3">
        <v>1137.98</v>
      </c>
      <c r="CK248" s="3">
        <v>0</v>
      </c>
      <c r="CL248" s="3">
        <v>0</v>
      </c>
      <c r="CM248" s="3">
        <v>1137.98</v>
      </c>
      <c r="CN248" s="3">
        <v>1212.24</v>
      </c>
      <c r="CO248" s="3">
        <v>33159.449999999997</v>
      </c>
      <c r="CP248" s="3">
        <v>0</v>
      </c>
      <c r="CQ248" s="3">
        <v>0</v>
      </c>
      <c r="CR248" s="3">
        <v>33159.449999999997</v>
      </c>
      <c r="CS248" s="3">
        <v>32649.98</v>
      </c>
      <c r="CT248" s="3">
        <v>31552.47</v>
      </c>
      <c r="CU248" s="3">
        <v>0</v>
      </c>
      <c r="CV248" s="3">
        <v>0</v>
      </c>
      <c r="CW248" s="3">
        <v>31552.47</v>
      </c>
      <c r="CX248" s="3">
        <v>31516.59</v>
      </c>
      <c r="CY248" s="3">
        <v>58606.06</v>
      </c>
      <c r="CZ248" s="3">
        <v>0</v>
      </c>
      <c r="DA248" s="3">
        <v>0</v>
      </c>
      <c r="DB248" s="3">
        <v>58606.06</v>
      </c>
      <c r="DC248" s="3">
        <v>58000.5</v>
      </c>
      <c r="DD248" s="3">
        <v>0</v>
      </c>
      <c r="DE248" s="3">
        <v>0</v>
      </c>
      <c r="DF248" s="3">
        <v>0</v>
      </c>
      <c r="DG248" s="3">
        <v>0</v>
      </c>
      <c r="DH248" s="3">
        <v>0</v>
      </c>
      <c r="DI248" s="3">
        <v>5533.51</v>
      </c>
      <c r="DJ248" s="3">
        <v>0</v>
      </c>
      <c r="DK248" s="3">
        <v>0</v>
      </c>
      <c r="DL248" s="3">
        <v>5533.51</v>
      </c>
      <c r="DM248" s="3">
        <v>5241.37</v>
      </c>
      <c r="DN248" s="3">
        <v>7537.98</v>
      </c>
      <c r="DO248" s="3">
        <v>0</v>
      </c>
      <c r="DP248" s="3">
        <v>0</v>
      </c>
      <c r="DQ248" s="3">
        <v>7537.98</v>
      </c>
      <c r="DR248" s="3">
        <v>7895.37</v>
      </c>
      <c r="DS248" s="3">
        <v>0</v>
      </c>
      <c r="DT248" s="3">
        <v>0</v>
      </c>
      <c r="DU248" s="3">
        <v>0</v>
      </c>
      <c r="DV248" s="3">
        <v>0</v>
      </c>
      <c r="DW248" s="3">
        <v>0</v>
      </c>
      <c r="DX248" s="3">
        <v>19902.990000000002</v>
      </c>
      <c r="DY248" s="3">
        <v>-3347.67</v>
      </c>
      <c r="DZ248" s="3">
        <v>0</v>
      </c>
      <c r="EA248" s="3">
        <v>16555.32</v>
      </c>
      <c r="EB248" s="3">
        <v>20219.259999999998</v>
      </c>
      <c r="EC248" s="7">
        <v>797698.22</v>
      </c>
      <c r="ED248" s="7">
        <v>-4425.87</v>
      </c>
      <c r="EE248" s="7">
        <v>0</v>
      </c>
      <c r="EF248" s="7">
        <v>793272.35</v>
      </c>
      <c r="EG248" s="7">
        <v>862322.74</v>
      </c>
      <c r="EH248" s="8">
        <f t="shared" si="14"/>
        <v>1.0870449978497296</v>
      </c>
      <c r="EI248" s="3">
        <v>103399.47</v>
      </c>
      <c r="EJ248" s="3">
        <v>-1697.17</v>
      </c>
      <c r="EK248" s="3">
        <v>0</v>
      </c>
      <c r="EL248" s="3">
        <v>101702.3</v>
      </c>
      <c r="EM248" s="3">
        <v>103003.51</v>
      </c>
      <c r="EN248" s="3">
        <v>0</v>
      </c>
      <c r="EO248" s="3">
        <v>0</v>
      </c>
      <c r="EP248" s="3">
        <v>0</v>
      </c>
      <c r="EQ248" s="3">
        <v>0</v>
      </c>
      <c r="ER248" s="3">
        <v>0</v>
      </c>
      <c r="ES248" s="3">
        <v>142499.76</v>
      </c>
      <c r="ET248" s="3">
        <v>-1455.08</v>
      </c>
      <c r="EU248" s="3">
        <v>0</v>
      </c>
      <c r="EV248" s="3">
        <v>141044.68</v>
      </c>
      <c r="EW248" s="3">
        <v>139086.38</v>
      </c>
      <c r="EX248" s="3">
        <v>0</v>
      </c>
      <c r="EY248" s="3">
        <v>0</v>
      </c>
      <c r="EZ248" s="3">
        <v>0</v>
      </c>
      <c r="FA248" s="3">
        <v>0</v>
      </c>
      <c r="FB248" s="3">
        <v>0</v>
      </c>
      <c r="FC248" s="3">
        <v>0</v>
      </c>
      <c r="FD248" s="3">
        <v>0</v>
      </c>
      <c r="FE248" s="3">
        <v>0</v>
      </c>
      <c r="FF248" s="3">
        <v>0</v>
      </c>
      <c r="FG248" s="3">
        <v>0</v>
      </c>
      <c r="FH248" s="3">
        <v>489848.66</v>
      </c>
      <c r="FI248" s="3">
        <v>0</v>
      </c>
      <c r="FJ248" s="3">
        <v>0</v>
      </c>
      <c r="FK248" s="3">
        <v>489848.66</v>
      </c>
      <c r="FL248" s="3">
        <v>558102.86</v>
      </c>
      <c r="FM248" s="3">
        <v>61950.33</v>
      </c>
      <c r="FN248" s="3">
        <v>-1273.6199999999999</v>
      </c>
      <c r="FO248" s="3">
        <v>0</v>
      </c>
      <c r="FP248" s="3">
        <v>60676.71</v>
      </c>
      <c r="FQ248" s="3">
        <v>62129.99</v>
      </c>
      <c r="FR248" s="3">
        <v>0</v>
      </c>
      <c r="FS248" s="3">
        <v>0</v>
      </c>
      <c r="FT248" s="3">
        <v>0</v>
      </c>
      <c r="FU248" s="3">
        <v>0</v>
      </c>
      <c r="FV248" s="3">
        <v>0</v>
      </c>
      <c r="FW248" s="9">
        <v>51186.31</v>
      </c>
      <c r="FX248" s="9">
        <v>0</v>
      </c>
      <c r="FY248" s="9">
        <v>0</v>
      </c>
      <c r="FZ248" s="9">
        <v>51186.31</v>
      </c>
      <c r="GA248" s="9">
        <v>51155.17</v>
      </c>
      <c r="GB248" s="10">
        <f t="shared" si="15"/>
        <v>0.99939163420844368</v>
      </c>
      <c r="GC248" s="3">
        <v>0</v>
      </c>
      <c r="GD248" s="3">
        <v>0</v>
      </c>
      <c r="GE248" s="3">
        <v>0</v>
      </c>
      <c r="GF248" s="3">
        <v>0</v>
      </c>
      <c r="GG248" s="3">
        <v>0</v>
      </c>
      <c r="GH248" s="3">
        <v>0</v>
      </c>
      <c r="GI248" s="3">
        <v>0</v>
      </c>
      <c r="GJ248" s="3">
        <v>0</v>
      </c>
      <c r="GK248" s="3">
        <v>0</v>
      </c>
      <c r="GL248" s="3">
        <v>0</v>
      </c>
      <c r="GM248" s="3">
        <v>51186.31</v>
      </c>
      <c r="GN248" s="3">
        <v>0</v>
      </c>
      <c r="GO248" s="3">
        <v>0</v>
      </c>
      <c r="GP248" s="3">
        <v>51186.31</v>
      </c>
      <c r="GQ248" s="3">
        <v>51155.17</v>
      </c>
    </row>
    <row r="249" spans="1:199" ht="15" customHeight="1" x14ac:dyDescent="0.25">
      <c r="A249" s="2" t="s">
        <v>219</v>
      </c>
      <c r="B249" s="2" t="s">
        <v>65</v>
      </c>
      <c r="C249" s="1"/>
      <c r="D249" s="2" t="s">
        <v>63</v>
      </c>
      <c r="E249" s="2" t="s">
        <v>220</v>
      </c>
      <c r="F249" s="3">
        <v>1452835.2</v>
      </c>
      <c r="G249" s="3">
        <v>-14838.73</v>
      </c>
      <c r="H249" s="3">
        <v>13501.23</v>
      </c>
      <c r="I249" s="3">
        <v>1424495.24</v>
      </c>
      <c r="J249" s="3">
        <v>1270303.95</v>
      </c>
      <c r="K249" s="4">
        <f t="shared" si="12"/>
        <v>0.89175724448191207</v>
      </c>
      <c r="L249" s="5">
        <v>518983.61</v>
      </c>
      <c r="M249" s="5">
        <v>-2593.31</v>
      </c>
      <c r="N249" s="5">
        <v>6074.83</v>
      </c>
      <c r="O249" s="5">
        <v>510315.47</v>
      </c>
      <c r="P249" s="5">
        <v>494431.76</v>
      </c>
      <c r="Q249" s="6">
        <f t="shared" si="13"/>
        <v>0.96887472370767058</v>
      </c>
      <c r="R249" s="3">
        <v>0</v>
      </c>
      <c r="S249" s="3">
        <v>0</v>
      </c>
      <c r="T249" s="3">
        <v>0</v>
      </c>
      <c r="U249" s="3">
        <v>0</v>
      </c>
      <c r="V249" s="3">
        <v>10634.06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64747.08</v>
      </c>
      <c r="AH249" s="3">
        <v>0</v>
      </c>
      <c r="AI249" s="3">
        <v>768</v>
      </c>
      <c r="AJ249" s="3">
        <v>63979.08</v>
      </c>
      <c r="AK249" s="3">
        <v>58044.67</v>
      </c>
      <c r="AL249" s="3">
        <v>13119.69</v>
      </c>
      <c r="AM249" s="3">
        <v>0</v>
      </c>
      <c r="AN249" s="3">
        <v>154.83000000000001</v>
      </c>
      <c r="AO249" s="3">
        <v>12964.86</v>
      </c>
      <c r="AP249" s="3">
        <v>12033.74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>
        <v>0</v>
      </c>
      <c r="BG249" s="3">
        <v>0</v>
      </c>
      <c r="BH249" s="3">
        <v>0</v>
      </c>
      <c r="BI249" s="3">
        <v>0</v>
      </c>
      <c r="BJ249" s="3">
        <v>0</v>
      </c>
      <c r="BK249" s="3">
        <v>0</v>
      </c>
      <c r="BL249" s="3">
        <v>0</v>
      </c>
      <c r="BM249" s="3">
        <v>0</v>
      </c>
      <c r="BN249" s="3">
        <v>0</v>
      </c>
      <c r="BO249" s="3">
        <v>0</v>
      </c>
      <c r="BP249" s="3">
        <v>3737.44</v>
      </c>
      <c r="BQ249" s="3">
        <v>0</v>
      </c>
      <c r="BR249" s="3">
        <v>0</v>
      </c>
      <c r="BS249" s="3">
        <v>3737.44</v>
      </c>
      <c r="BT249" s="3">
        <v>3888.7</v>
      </c>
      <c r="BU249" s="3">
        <v>20125.7</v>
      </c>
      <c r="BV249" s="3">
        <v>0</v>
      </c>
      <c r="BW249" s="3">
        <v>238.8</v>
      </c>
      <c r="BX249" s="3">
        <v>19886.900000000001</v>
      </c>
      <c r="BY249" s="3">
        <v>18745.150000000001</v>
      </c>
      <c r="BZ249" s="3">
        <v>123418.64</v>
      </c>
      <c r="CA249" s="3">
        <v>0</v>
      </c>
      <c r="CB249" s="3">
        <v>1958.4</v>
      </c>
      <c r="CC249" s="3">
        <v>121460.24</v>
      </c>
      <c r="CD249" s="3">
        <v>114179.25</v>
      </c>
      <c r="CE249" s="3">
        <v>128743.62</v>
      </c>
      <c r="CF249" s="3">
        <v>0</v>
      </c>
      <c r="CG249" s="3">
        <v>1527.6</v>
      </c>
      <c r="CH249" s="3">
        <v>127216.02</v>
      </c>
      <c r="CI249" s="3">
        <v>119405.6</v>
      </c>
      <c r="CJ249" s="3">
        <v>1439.28</v>
      </c>
      <c r="CK249" s="3">
        <v>0</v>
      </c>
      <c r="CL249" s="3">
        <v>0</v>
      </c>
      <c r="CM249" s="3">
        <v>1439.28</v>
      </c>
      <c r="CN249" s="3">
        <v>1436.57</v>
      </c>
      <c r="CO249" s="3">
        <v>3466.02</v>
      </c>
      <c r="CP249" s="3">
        <v>0</v>
      </c>
      <c r="CQ249" s="3">
        <v>0</v>
      </c>
      <c r="CR249" s="3">
        <v>3466.02</v>
      </c>
      <c r="CS249" s="3">
        <v>2725.79</v>
      </c>
      <c r="CT249" s="3">
        <v>39832.67</v>
      </c>
      <c r="CU249" s="3">
        <v>0</v>
      </c>
      <c r="CV249" s="3">
        <v>0</v>
      </c>
      <c r="CW249" s="3">
        <v>39832.67</v>
      </c>
      <c r="CX249" s="3">
        <v>38924.54</v>
      </c>
      <c r="CY249" s="3">
        <v>79188.100000000006</v>
      </c>
      <c r="CZ249" s="3">
        <v>0</v>
      </c>
      <c r="DA249" s="3">
        <v>939.6</v>
      </c>
      <c r="DB249" s="3">
        <v>78248.5</v>
      </c>
      <c r="DC249" s="3">
        <v>74081.27</v>
      </c>
      <c r="DD249" s="3">
        <v>0</v>
      </c>
      <c r="DE249" s="3">
        <v>0</v>
      </c>
      <c r="DF249" s="3">
        <v>0</v>
      </c>
      <c r="DG249" s="3">
        <v>0</v>
      </c>
      <c r="DH249" s="3">
        <v>0</v>
      </c>
      <c r="DI249" s="3">
        <v>13119.69</v>
      </c>
      <c r="DJ249" s="3">
        <v>0</v>
      </c>
      <c r="DK249" s="3">
        <v>154.83000000000001</v>
      </c>
      <c r="DL249" s="3">
        <v>12964.86</v>
      </c>
      <c r="DM249" s="3">
        <v>12128.09</v>
      </c>
      <c r="DN249" s="3">
        <v>2393.5</v>
      </c>
      <c r="DO249" s="3">
        <v>0</v>
      </c>
      <c r="DP249" s="3">
        <v>28.4</v>
      </c>
      <c r="DQ249" s="3">
        <v>2365.1</v>
      </c>
      <c r="DR249" s="3">
        <v>2329.81</v>
      </c>
      <c r="DS249" s="3">
        <v>0</v>
      </c>
      <c r="DT249" s="3">
        <v>0</v>
      </c>
      <c r="DU249" s="3">
        <v>0</v>
      </c>
      <c r="DV249" s="3">
        <v>0</v>
      </c>
      <c r="DW249" s="3">
        <v>0</v>
      </c>
      <c r="DX249" s="3">
        <v>25652.18</v>
      </c>
      <c r="DY249" s="3">
        <v>-2593.31</v>
      </c>
      <c r="DZ249" s="3">
        <v>304.37</v>
      </c>
      <c r="EA249" s="3">
        <v>22754.5</v>
      </c>
      <c r="EB249" s="3">
        <v>25874.52</v>
      </c>
      <c r="EC249" s="7">
        <v>904600.85</v>
      </c>
      <c r="ED249" s="7">
        <v>-12245.42</v>
      </c>
      <c r="EE249" s="7">
        <v>7426.4</v>
      </c>
      <c r="EF249" s="7">
        <v>884929.03</v>
      </c>
      <c r="EG249" s="7">
        <v>756590</v>
      </c>
      <c r="EH249" s="8">
        <f t="shared" si="14"/>
        <v>0.85497251683561559</v>
      </c>
      <c r="EI249" s="3">
        <v>139351.35999999999</v>
      </c>
      <c r="EJ249" s="3">
        <v>-6122.71</v>
      </c>
      <c r="EK249" s="3">
        <v>0</v>
      </c>
      <c r="EL249" s="3">
        <v>133228.65</v>
      </c>
      <c r="EM249" s="3">
        <v>93558.15</v>
      </c>
      <c r="EN249" s="3">
        <v>0</v>
      </c>
      <c r="EO249" s="3">
        <v>0</v>
      </c>
      <c r="EP249" s="3">
        <v>0</v>
      </c>
      <c r="EQ249" s="3">
        <v>0</v>
      </c>
      <c r="ER249" s="3">
        <v>0</v>
      </c>
      <c r="ES249" s="3">
        <v>0</v>
      </c>
      <c r="ET249" s="3">
        <v>0</v>
      </c>
      <c r="EU249" s="3">
        <v>0</v>
      </c>
      <c r="EV249" s="3">
        <v>0</v>
      </c>
      <c r="EW249" s="3">
        <v>0</v>
      </c>
      <c r="EX249" s="3">
        <v>0</v>
      </c>
      <c r="EY249" s="3">
        <v>0</v>
      </c>
      <c r="EZ249" s="3">
        <v>0</v>
      </c>
      <c r="FA249" s="3">
        <v>0</v>
      </c>
      <c r="FB249" s="3">
        <v>0</v>
      </c>
      <c r="FC249" s="3">
        <v>0</v>
      </c>
      <c r="FD249" s="3">
        <v>0</v>
      </c>
      <c r="FE249" s="3">
        <v>0</v>
      </c>
      <c r="FF249" s="3">
        <v>0</v>
      </c>
      <c r="FG249" s="3">
        <v>0</v>
      </c>
      <c r="FH249" s="3">
        <v>625898.13</v>
      </c>
      <c r="FI249" s="3">
        <v>0</v>
      </c>
      <c r="FJ249" s="3">
        <v>7426.4</v>
      </c>
      <c r="FK249" s="3">
        <v>618471.73</v>
      </c>
      <c r="FL249" s="3">
        <v>569473.99</v>
      </c>
      <c r="FM249" s="3">
        <v>139351.35999999999</v>
      </c>
      <c r="FN249" s="3">
        <v>-6122.71</v>
      </c>
      <c r="FO249" s="3">
        <v>0</v>
      </c>
      <c r="FP249" s="3">
        <v>133228.65</v>
      </c>
      <c r="FQ249" s="3">
        <v>93557.86</v>
      </c>
      <c r="FR249" s="3">
        <v>0</v>
      </c>
      <c r="FS249" s="3">
        <v>0</v>
      </c>
      <c r="FT249" s="3">
        <v>0</v>
      </c>
      <c r="FU249" s="3">
        <v>0</v>
      </c>
      <c r="FV249" s="3">
        <v>0</v>
      </c>
      <c r="FW249" s="9">
        <v>29250.74</v>
      </c>
      <c r="FX249" s="9">
        <v>0</v>
      </c>
      <c r="FY249" s="9">
        <v>0</v>
      </c>
      <c r="FZ249" s="9">
        <v>29250.74</v>
      </c>
      <c r="GA249" s="9">
        <v>19282.189999999999</v>
      </c>
      <c r="GB249" s="10">
        <f t="shared" si="15"/>
        <v>0.65920349365520314</v>
      </c>
      <c r="GC249" s="3">
        <v>0</v>
      </c>
      <c r="GD249" s="3">
        <v>0</v>
      </c>
      <c r="GE249" s="3">
        <v>0</v>
      </c>
      <c r="GF249" s="3">
        <v>0</v>
      </c>
      <c r="GG249" s="3">
        <v>0</v>
      </c>
      <c r="GH249" s="3">
        <v>0</v>
      </c>
      <c r="GI249" s="3">
        <v>0</v>
      </c>
      <c r="GJ249" s="3">
        <v>0</v>
      </c>
      <c r="GK249" s="3">
        <v>0</v>
      </c>
      <c r="GL249" s="3">
        <v>0</v>
      </c>
      <c r="GM249" s="3">
        <v>29250.74</v>
      </c>
      <c r="GN249" s="3">
        <v>0</v>
      </c>
      <c r="GO249" s="3">
        <v>0</v>
      </c>
      <c r="GP249" s="3">
        <v>29250.74</v>
      </c>
      <c r="GQ249" s="3">
        <v>19282.189999999999</v>
      </c>
    </row>
    <row r="250" spans="1:199" ht="15" customHeight="1" x14ac:dyDescent="0.25">
      <c r="A250" s="2" t="s">
        <v>219</v>
      </c>
      <c r="B250" s="2" t="s">
        <v>223</v>
      </c>
      <c r="C250" s="1"/>
      <c r="D250" s="2" t="s">
        <v>63</v>
      </c>
      <c r="E250" s="2" t="s">
        <v>220</v>
      </c>
      <c r="F250" s="3">
        <v>907277.25</v>
      </c>
      <c r="G250" s="3">
        <v>-111887.51</v>
      </c>
      <c r="H250" s="3">
        <v>0</v>
      </c>
      <c r="I250" s="3">
        <v>795389.74</v>
      </c>
      <c r="J250" s="3">
        <v>851231.21</v>
      </c>
      <c r="K250" s="4">
        <f t="shared" si="12"/>
        <v>1.0702064248402299</v>
      </c>
      <c r="L250" s="5">
        <v>293786.78999999998</v>
      </c>
      <c r="M250" s="5">
        <v>-96369.84</v>
      </c>
      <c r="N250" s="5">
        <v>0</v>
      </c>
      <c r="O250" s="5">
        <v>197416.95</v>
      </c>
      <c r="P250" s="5">
        <v>249199.15</v>
      </c>
      <c r="Q250" s="6">
        <f t="shared" si="13"/>
        <v>1.262298652673947</v>
      </c>
      <c r="R250" s="3">
        <v>0</v>
      </c>
      <c r="S250" s="3">
        <v>-21217.47</v>
      </c>
      <c r="T250" s="3">
        <v>0</v>
      </c>
      <c r="U250" s="3">
        <v>-21217.47</v>
      </c>
      <c r="V250" s="3">
        <v>3484.46</v>
      </c>
      <c r="W250" s="3">
        <v>6993.14</v>
      </c>
      <c r="X250" s="3">
        <v>0</v>
      </c>
      <c r="Y250" s="3">
        <v>0</v>
      </c>
      <c r="Z250" s="3">
        <v>6993.14</v>
      </c>
      <c r="AA250" s="3">
        <v>6319.97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33271.32</v>
      </c>
      <c r="AH250" s="3">
        <v>0</v>
      </c>
      <c r="AI250" s="3">
        <v>0</v>
      </c>
      <c r="AJ250" s="3">
        <v>33271.32</v>
      </c>
      <c r="AK250" s="3">
        <v>28101.02</v>
      </c>
      <c r="AL250" s="3">
        <v>5307.36</v>
      </c>
      <c r="AM250" s="3">
        <v>0</v>
      </c>
      <c r="AN250" s="3">
        <v>0</v>
      </c>
      <c r="AO250" s="3">
        <v>5307.36</v>
      </c>
      <c r="AP250" s="3">
        <v>4474.38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  <c r="AZ250" s="3">
        <v>0</v>
      </c>
      <c r="BA250" s="3">
        <v>0</v>
      </c>
      <c r="BB250" s="3">
        <v>0</v>
      </c>
      <c r="BC250" s="3">
        <v>0</v>
      </c>
      <c r="BD250" s="3">
        <v>0</v>
      </c>
      <c r="BE250" s="3">
        <v>0</v>
      </c>
      <c r="BF250" s="3">
        <v>0</v>
      </c>
      <c r="BG250" s="3">
        <v>0</v>
      </c>
      <c r="BH250" s="3">
        <v>0</v>
      </c>
      <c r="BI250" s="3">
        <v>0</v>
      </c>
      <c r="BJ250" s="3">
        <v>0</v>
      </c>
      <c r="BK250" s="3">
        <v>0</v>
      </c>
      <c r="BL250" s="3">
        <v>0</v>
      </c>
      <c r="BM250" s="3">
        <v>0</v>
      </c>
      <c r="BN250" s="3">
        <v>0</v>
      </c>
      <c r="BO250" s="3">
        <v>0</v>
      </c>
      <c r="BP250" s="3">
        <v>2762.64</v>
      </c>
      <c r="BQ250" s="3">
        <v>-1700.93</v>
      </c>
      <c r="BR250" s="3">
        <v>0</v>
      </c>
      <c r="BS250" s="3">
        <v>1061.71</v>
      </c>
      <c r="BT250" s="3">
        <v>2154.56</v>
      </c>
      <c r="BU250" s="3">
        <v>10345.629999999999</v>
      </c>
      <c r="BV250" s="3">
        <v>0</v>
      </c>
      <c r="BW250" s="3">
        <v>0</v>
      </c>
      <c r="BX250" s="3">
        <v>10345.629999999999</v>
      </c>
      <c r="BY250" s="3">
        <v>9007.35</v>
      </c>
      <c r="BZ250" s="3">
        <v>63287.34</v>
      </c>
      <c r="CA250" s="3">
        <v>-23773.37</v>
      </c>
      <c r="CB250" s="3">
        <v>0</v>
      </c>
      <c r="CC250" s="3">
        <v>39513.97</v>
      </c>
      <c r="CD250" s="3">
        <v>53298.65</v>
      </c>
      <c r="CE250" s="3">
        <v>66181.14</v>
      </c>
      <c r="CF250" s="3">
        <v>-29060.57</v>
      </c>
      <c r="CG250" s="3">
        <v>0</v>
      </c>
      <c r="CH250" s="3">
        <v>37120.57</v>
      </c>
      <c r="CI250" s="3">
        <v>49931.64</v>
      </c>
      <c r="CJ250" s="3">
        <v>745.02</v>
      </c>
      <c r="CK250" s="3">
        <v>0</v>
      </c>
      <c r="CL250" s="3">
        <v>0</v>
      </c>
      <c r="CM250" s="3">
        <v>745.02</v>
      </c>
      <c r="CN250" s="3">
        <v>643.12</v>
      </c>
      <c r="CO250" s="3">
        <v>23030.9</v>
      </c>
      <c r="CP250" s="3">
        <v>-8529.85</v>
      </c>
      <c r="CQ250" s="3">
        <v>0</v>
      </c>
      <c r="CR250" s="3">
        <v>14501.05</v>
      </c>
      <c r="CS250" s="3">
        <v>17964.59</v>
      </c>
      <c r="CT250" s="3">
        <v>20626.16</v>
      </c>
      <c r="CU250" s="3">
        <v>-8820.66</v>
      </c>
      <c r="CV250" s="3">
        <v>0</v>
      </c>
      <c r="CW250" s="3">
        <v>11805.5</v>
      </c>
      <c r="CX250" s="3">
        <v>17847.310000000001</v>
      </c>
      <c r="CY250" s="3">
        <v>40707.040000000001</v>
      </c>
      <c r="CZ250" s="3">
        <v>0</v>
      </c>
      <c r="DA250" s="3">
        <v>0</v>
      </c>
      <c r="DB250" s="3">
        <v>40707.040000000001</v>
      </c>
      <c r="DC250" s="3">
        <v>36202.559999999998</v>
      </c>
      <c r="DD250" s="3">
        <v>0</v>
      </c>
      <c r="DE250" s="3">
        <v>0</v>
      </c>
      <c r="DF250" s="3">
        <v>0</v>
      </c>
      <c r="DG250" s="3">
        <v>0</v>
      </c>
      <c r="DH250" s="3">
        <v>0</v>
      </c>
      <c r="DI250" s="3">
        <v>3286.24</v>
      </c>
      <c r="DJ250" s="3">
        <v>0</v>
      </c>
      <c r="DK250" s="3">
        <v>0</v>
      </c>
      <c r="DL250" s="3">
        <v>3286.24</v>
      </c>
      <c r="DM250" s="3">
        <v>2821.32</v>
      </c>
      <c r="DN250" s="3">
        <v>5490.22</v>
      </c>
      <c r="DO250" s="3">
        <v>0</v>
      </c>
      <c r="DP250" s="3">
        <v>0</v>
      </c>
      <c r="DQ250" s="3">
        <v>5490.22</v>
      </c>
      <c r="DR250" s="3">
        <v>5314.17</v>
      </c>
      <c r="DS250" s="3">
        <v>0</v>
      </c>
      <c r="DT250" s="3">
        <v>0</v>
      </c>
      <c r="DU250" s="3">
        <v>0</v>
      </c>
      <c r="DV250" s="3">
        <v>0</v>
      </c>
      <c r="DW250" s="3">
        <v>0</v>
      </c>
      <c r="DX250" s="3">
        <v>11752.64</v>
      </c>
      <c r="DY250" s="3">
        <v>-3266.99</v>
      </c>
      <c r="DZ250" s="3">
        <v>0</v>
      </c>
      <c r="EA250" s="3">
        <v>8485.65</v>
      </c>
      <c r="EB250" s="3">
        <v>11634.05</v>
      </c>
      <c r="EC250" s="7">
        <v>572643.69999999995</v>
      </c>
      <c r="ED250" s="7">
        <v>-15517.67</v>
      </c>
      <c r="EE250" s="7">
        <v>0</v>
      </c>
      <c r="EF250" s="7">
        <v>557126.03</v>
      </c>
      <c r="EG250" s="7">
        <v>567659.98</v>
      </c>
      <c r="EH250" s="8">
        <f t="shared" si="14"/>
        <v>1.0189076608034271</v>
      </c>
      <c r="EI250" s="3">
        <v>80567.039999999994</v>
      </c>
      <c r="EJ250" s="3">
        <v>-429.96</v>
      </c>
      <c r="EK250" s="3">
        <v>0</v>
      </c>
      <c r="EL250" s="3">
        <v>80137.08</v>
      </c>
      <c r="EM250" s="3">
        <v>72195.94</v>
      </c>
      <c r="EN250" s="3">
        <v>0</v>
      </c>
      <c r="EO250" s="3">
        <v>0</v>
      </c>
      <c r="EP250" s="3">
        <v>0</v>
      </c>
      <c r="EQ250" s="3">
        <v>0</v>
      </c>
      <c r="ER250" s="3">
        <v>0</v>
      </c>
      <c r="ES250" s="3">
        <v>114301.89</v>
      </c>
      <c r="ET250" s="3">
        <v>-673.46</v>
      </c>
      <c r="EU250" s="3">
        <v>0</v>
      </c>
      <c r="EV250" s="3">
        <v>113628.43</v>
      </c>
      <c r="EW250" s="3">
        <v>108140.81</v>
      </c>
      <c r="EX250" s="3">
        <v>0</v>
      </c>
      <c r="EY250" s="3">
        <v>0</v>
      </c>
      <c r="EZ250" s="3">
        <v>0</v>
      </c>
      <c r="FA250" s="3">
        <v>0</v>
      </c>
      <c r="FB250" s="3">
        <v>0</v>
      </c>
      <c r="FC250" s="3">
        <v>0</v>
      </c>
      <c r="FD250" s="3">
        <v>0</v>
      </c>
      <c r="FE250" s="3">
        <v>0</v>
      </c>
      <c r="FF250" s="3">
        <v>0</v>
      </c>
      <c r="FG250" s="3">
        <v>0</v>
      </c>
      <c r="FH250" s="3">
        <v>330463.68</v>
      </c>
      <c r="FI250" s="3">
        <v>-14178.15</v>
      </c>
      <c r="FJ250" s="3">
        <v>0</v>
      </c>
      <c r="FK250" s="3">
        <v>316285.53000000003</v>
      </c>
      <c r="FL250" s="3">
        <v>344779.43</v>
      </c>
      <c r="FM250" s="3">
        <v>47311.09</v>
      </c>
      <c r="FN250" s="3">
        <v>-236.1</v>
      </c>
      <c r="FO250" s="3">
        <v>0</v>
      </c>
      <c r="FP250" s="3">
        <v>47074.99</v>
      </c>
      <c r="FQ250" s="3">
        <v>42543.8</v>
      </c>
      <c r="FR250" s="3">
        <v>0</v>
      </c>
      <c r="FS250" s="3">
        <v>0</v>
      </c>
      <c r="FT250" s="3">
        <v>0</v>
      </c>
      <c r="FU250" s="3">
        <v>0</v>
      </c>
      <c r="FV250" s="3">
        <v>0</v>
      </c>
      <c r="FW250" s="9">
        <v>40846.76</v>
      </c>
      <c r="FX250" s="9">
        <v>0</v>
      </c>
      <c r="FY250" s="9">
        <v>0</v>
      </c>
      <c r="FZ250" s="9">
        <v>40846.76</v>
      </c>
      <c r="GA250" s="9">
        <v>34372.080000000002</v>
      </c>
      <c r="GB250" s="10">
        <f t="shared" si="15"/>
        <v>0.84148852932276641</v>
      </c>
      <c r="GC250" s="3">
        <v>0</v>
      </c>
      <c r="GD250" s="3">
        <v>0</v>
      </c>
      <c r="GE250" s="3">
        <v>0</v>
      </c>
      <c r="GF250" s="3">
        <v>0</v>
      </c>
      <c r="GG250" s="3">
        <v>0</v>
      </c>
      <c r="GH250" s="3">
        <v>0</v>
      </c>
      <c r="GI250" s="3">
        <v>0</v>
      </c>
      <c r="GJ250" s="3">
        <v>0</v>
      </c>
      <c r="GK250" s="3">
        <v>0</v>
      </c>
      <c r="GL250" s="3">
        <v>0</v>
      </c>
      <c r="GM250" s="3">
        <v>40846.76</v>
      </c>
      <c r="GN250" s="3">
        <v>0</v>
      </c>
      <c r="GO250" s="3">
        <v>0</v>
      </c>
      <c r="GP250" s="3">
        <v>40846.76</v>
      </c>
      <c r="GQ250" s="3">
        <v>34372.080000000002</v>
      </c>
    </row>
    <row r="251" spans="1:199" ht="15" customHeight="1" x14ac:dyDescent="0.25">
      <c r="A251" s="2" t="s">
        <v>219</v>
      </c>
      <c r="B251" s="2" t="s">
        <v>224</v>
      </c>
      <c r="C251" s="1"/>
      <c r="D251" s="2" t="s">
        <v>63</v>
      </c>
      <c r="E251" s="2" t="s">
        <v>220</v>
      </c>
      <c r="F251" s="3">
        <v>345330.06</v>
      </c>
      <c r="G251" s="3">
        <v>-5014.4399999999996</v>
      </c>
      <c r="H251" s="3">
        <v>0</v>
      </c>
      <c r="I251" s="3">
        <v>340315.62</v>
      </c>
      <c r="J251" s="3">
        <v>201918.29</v>
      </c>
      <c r="K251" s="4">
        <f t="shared" si="12"/>
        <v>0.59332654199063806</v>
      </c>
      <c r="L251" s="5">
        <v>98821.19</v>
      </c>
      <c r="M251" s="5">
        <v>0</v>
      </c>
      <c r="N251" s="5">
        <v>0</v>
      </c>
      <c r="O251" s="5">
        <v>98821.19</v>
      </c>
      <c r="P251" s="5">
        <v>58443.76</v>
      </c>
      <c r="Q251" s="6">
        <f t="shared" si="13"/>
        <v>0.59140919068066278</v>
      </c>
      <c r="R251" s="3">
        <v>0</v>
      </c>
      <c r="S251" s="3">
        <v>0</v>
      </c>
      <c r="T251" s="3">
        <v>0</v>
      </c>
      <c r="U251" s="3">
        <v>0</v>
      </c>
      <c r="V251" s="3">
        <v>1282.4100000000001</v>
      </c>
      <c r="W251" s="3">
        <v>4414.7</v>
      </c>
      <c r="X251" s="3">
        <v>0</v>
      </c>
      <c r="Y251" s="3">
        <v>0</v>
      </c>
      <c r="Z251" s="3">
        <v>4414.7</v>
      </c>
      <c r="AA251" s="3">
        <v>2299.0500000000002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10394.1</v>
      </c>
      <c r="AH251" s="3">
        <v>0</v>
      </c>
      <c r="AI251" s="3">
        <v>0</v>
      </c>
      <c r="AJ251" s="3">
        <v>10394.1</v>
      </c>
      <c r="AK251" s="3">
        <v>6431.82</v>
      </c>
      <c r="AL251" s="3">
        <v>3350.99</v>
      </c>
      <c r="AM251" s="3">
        <v>0</v>
      </c>
      <c r="AN251" s="3">
        <v>0</v>
      </c>
      <c r="AO251" s="3">
        <v>3350.99</v>
      </c>
      <c r="AP251" s="3">
        <v>1722.84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1902.36</v>
      </c>
      <c r="AW251" s="3">
        <v>0</v>
      </c>
      <c r="AX251" s="3">
        <v>0</v>
      </c>
      <c r="AY251" s="3">
        <v>1902.36</v>
      </c>
      <c r="AZ251" s="3">
        <v>404.03</v>
      </c>
      <c r="BA251" s="3">
        <v>434.82</v>
      </c>
      <c r="BB251" s="3">
        <v>0</v>
      </c>
      <c r="BC251" s="3">
        <v>0</v>
      </c>
      <c r="BD251" s="3">
        <v>434.82</v>
      </c>
      <c r="BE251" s="3">
        <v>92.87</v>
      </c>
      <c r="BF251" s="3">
        <v>0</v>
      </c>
      <c r="BG251" s="3">
        <v>0</v>
      </c>
      <c r="BH251" s="3">
        <v>0</v>
      </c>
      <c r="BI251" s="3">
        <v>0</v>
      </c>
      <c r="BJ251" s="3">
        <v>0</v>
      </c>
      <c r="BK251" s="3">
        <v>0</v>
      </c>
      <c r="BL251" s="3">
        <v>0</v>
      </c>
      <c r="BM251" s="3">
        <v>0</v>
      </c>
      <c r="BN251" s="3">
        <v>0</v>
      </c>
      <c r="BO251" s="3">
        <v>0</v>
      </c>
      <c r="BP251" s="3">
        <v>0</v>
      </c>
      <c r="BQ251" s="3">
        <v>0</v>
      </c>
      <c r="BR251" s="3">
        <v>0</v>
      </c>
      <c r="BS251" s="3">
        <v>0</v>
      </c>
      <c r="BT251" s="3">
        <v>18.809999999999999</v>
      </c>
      <c r="BU251" s="3">
        <v>3223.62</v>
      </c>
      <c r="BV251" s="3">
        <v>0</v>
      </c>
      <c r="BW251" s="3">
        <v>0</v>
      </c>
      <c r="BX251" s="3">
        <v>3223.62</v>
      </c>
      <c r="BY251" s="3">
        <v>1903.26</v>
      </c>
      <c r="BZ251" s="3">
        <v>22329.66</v>
      </c>
      <c r="CA251" s="3">
        <v>0</v>
      </c>
      <c r="CB251" s="3">
        <v>0</v>
      </c>
      <c r="CC251" s="3">
        <v>22329.66</v>
      </c>
      <c r="CD251" s="3">
        <v>12513.74</v>
      </c>
      <c r="CE251" s="3">
        <v>20621.52</v>
      </c>
      <c r="CF251" s="3">
        <v>0</v>
      </c>
      <c r="CG251" s="3">
        <v>0</v>
      </c>
      <c r="CH251" s="3">
        <v>20621.52</v>
      </c>
      <c r="CI251" s="3">
        <v>12190.26</v>
      </c>
      <c r="CJ251" s="3">
        <v>142.62</v>
      </c>
      <c r="CK251" s="3">
        <v>0</v>
      </c>
      <c r="CL251" s="3">
        <v>0</v>
      </c>
      <c r="CM251" s="3">
        <v>142.62</v>
      </c>
      <c r="CN251" s="3">
        <v>119.57</v>
      </c>
      <c r="CO251" s="3">
        <v>7175.4</v>
      </c>
      <c r="CP251" s="3">
        <v>0</v>
      </c>
      <c r="CQ251" s="3">
        <v>0</v>
      </c>
      <c r="CR251" s="3">
        <v>7175.4</v>
      </c>
      <c r="CS251" s="3">
        <v>4150.95</v>
      </c>
      <c r="CT251" s="3">
        <v>3928.92</v>
      </c>
      <c r="CU251" s="3">
        <v>0</v>
      </c>
      <c r="CV251" s="3">
        <v>0</v>
      </c>
      <c r="CW251" s="3">
        <v>3928.92</v>
      </c>
      <c r="CX251" s="3">
        <v>2832.55</v>
      </c>
      <c r="CY251" s="3">
        <v>12683.88</v>
      </c>
      <c r="CZ251" s="3">
        <v>0</v>
      </c>
      <c r="DA251" s="3">
        <v>0</v>
      </c>
      <c r="DB251" s="3">
        <v>12683.88</v>
      </c>
      <c r="DC251" s="3">
        <v>7469.77</v>
      </c>
      <c r="DD251" s="3">
        <v>0</v>
      </c>
      <c r="DE251" s="3">
        <v>0</v>
      </c>
      <c r="DF251" s="3">
        <v>0</v>
      </c>
      <c r="DG251" s="3">
        <v>0</v>
      </c>
      <c r="DH251" s="3">
        <v>0</v>
      </c>
      <c r="DI251" s="3">
        <v>2069.2600000000002</v>
      </c>
      <c r="DJ251" s="3">
        <v>0</v>
      </c>
      <c r="DK251" s="3">
        <v>0</v>
      </c>
      <c r="DL251" s="3">
        <v>2069.2600000000002</v>
      </c>
      <c r="DM251" s="3">
        <v>1071.29</v>
      </c>
      <c r="DN251" s="3">
        <v>1745.78</v>
      </c>
      <c r="DO251" s="3">
        <v>0</v>
      </c>
      <c r="DP251" s="3">
        <v>0</v>
      </c>
      <c r="DQ251" s="3">
        <v>1745.78</v>
      </c>
      <c r="DR251" s="3">
        <v>1148.8599999999999</v>
      </c>
      <c r="DS251" s="3">
        <v>0</v>
      </c>
      <c r="DT251" s="3">
        <v>0</v>
      </c>
      <c r="DU251" s="3">
        <v>0</v>
      </c>
      <c r="DV251" s="3">
        <v>0</v>
      </c>
      <c r="DW251" s="3">
        <v>0</v>
      </c>
      <c r="DX251" s="3">
        <v>4403.5600000000004</v>
      </c>
      <c r="DY251" s="3">
        <v>0</v>
      </c>
      <c r="DZ251" s="3">
        <v>0</v>
      </c>
      <c r="EA251" s="3">
        <v>4403.5600000000004</v>
      </c>
      <c r="EB251" s="3">
        <v>2791.68</v>
      </c>
      <c r="EC251" s="7">
        <v>238247.71</v>
      </c>
      <c r="ED251" s="7">
        <v>-5300.31</v>
      </c>
      <c r="EE251" s="7">
        <v>0</v>
      </c>
      <c r="EF251" s="7">
        <v>232947.4</v>
      </c>
      <c r="EG251" s="7">
        <v>138383.79999999999</v>
      </c>
      <c r="EH251" s="8">
        <f t="shared" si="14"/>
        <v>0.59405599719078206</v>
      </c>
      <c r="EI251" s="3">
        <v>43777.69</v>
      </c>
      <c r="EJ251" s="3">
        <v>-1599.43</v>
      </c>
      <c r="EK251" s="3">
        <v>0</v>
      </c>
      <c r="EL251" s="3">
        <v>42178.26</v>
      </c>
      <c r="EM251" s="3">
        <v>22811.21</v>
      </c>
      <c r="EN251" s="3">
        <v>0</v>
      </c>
      <c r="EO251" s="3">
        <v>0</v>
      </c>
      <c r="EP251" s="3">
        <v>0</v>
      </c>
      <c r="EQ251" s="3">
        <v>0</v>
      </c>
      <c r="ER251" s="3">
        <v>0</v>
      </c>
      <c r="ES251" s="3">
        <v>61642.12</v>
      </c>
      <c r="ET251" s="3">
        <v>-2972.06</v>
      </c>
      <c r="EU251" s="3">
        <v>0</v>
      </c>
      <c r="EV251" s="3">
        <v>58670.06</v>
      </c>
      <c r="EW251" s="3">
        <v>31429.05</v>
      </c>
      <c r="EX251" s="3">
        <v>0</v>
      </c>
      <c r="EY251" s="3">
        <v>0</v>
      </c>
      <c r="EZ251" s="3">
        <v>0</v>
      </c>
      <c r="FA251" s="3">
        <v>0</v>
      </c>
      <c r="FB251" s="3">
        <v>0</v>
      </c>
      <c r="FC251" s="3">
        <v>0</v>
      </c>
      <c r="FD251" s="3">
        <v>0</v>
      </c>
      <c r="FE251" s="3">
        <v>0</v>
      </c>
      <c r="FF251" s="3">
        <v>0</v>
      </c>
      <c r="FG251" s="3">
        <v>0</v>
      </c>
      <c r="FH251" s="3">
        <v>106989.99</v>
      </c>
      <c r="FI251" s="3">
        <v>0</v>
      </c>
      <c r="FJ251" s="3">
        <v>0</v>
      </c>
      <c r="FK251" s="3">
        <v>106989.99</v>
      </c>
      <c r="FL251" s="3">
        <v>70443.81</v>
      </c>
      <c r="FM251" s="3">
        <v>25837.91</v>
      </c>
      <c r="FN251" s="3">
        <v>-728.82</v>
      </c>
      <c r="FO251" s="3">
        <v>0</v>
      </c>
      <c r="FP251" s="3">
        <v>25109.09</v>
      </c>
      <c r="FQ251" s="3">
        <v>13699.73</v>
      </c>
      <c r="FR251" s="3">
        <v>0</v>
      </c>
      <c r="FS251" s="3">
        <v>0</v>
      </c>
      <c r="FT251" s="3">
        <v>0</v>
      </c>
      <c r="FU251" s="3">
        <v>0</v>
      </c>
      <c r="FV251" s="3">
        <v>0</v>
      </c>
      <c r="FW251" s="9">
        <v>8261.16</v>
      </c>
      <c r="FX251" s="9">
        <v>285.87</v>
      </c>
      <c r="FY251" s="9">
        <v>0</v>
      </c>
      <c r="FZ251" s="9">
        <v>8547.0300000000007</v>
      </c>
      <c r="GA251" s="9">
        <v>5090.7299999999996</v>
      </c>
      <c r="GB251" s="10">
        <f t="shared" si="15"/>
        <v>0.59561391500907324</v>
      </c>
      <c r="GC251" s="3">
        <v>0</v>
      </c>
      <c r="GD251" s="3">
        <v>0</v>
      </c>
      <c r="GE251" s="3">
        <v>0</v>
      </c>
      <c r="GF251" s="3">
        <v>0</v>
      </c>
      <c r="GG251" s="3">
        <v>0</v>
      </c>
      <c r="GH251" s="3">
        <v>0</v>
      </c>
      <c r="GI251" s="3">
        <v>0</v>
      </c>
      <c r="GJ251" s="3">
        <v>0</v>
      </c>
      <c r="GK251" s="3">
        <v>0</v>
      </c>
      <c r="GL251" s="3">
        <v>0</v>
      </c>
      <c r="GM251" s="3">
        <v>8261.16</v>
      </c>
      <c r="GN251" s="3">
        <v>285.87</v>
      </c>
      <c r="GO251" s="3">
        <v>0</v>
      </c>
      <c r="GP251" s="3">
        <v>8547.0300000000007</v>
      </c>
      <c r="GQ251" s="3">
        <v>5090.7299999999996</v>
      </c>
    </row>
    <row r="252" spans="1:199" ht="15" customHeight="1" x14ac:dyDescent="0.25">
      <c r="A252" s="2" t="s">
        <v>219</v>
      </c>
      <c r="B252" s="2" t="s">
        <v>225</v>
      </c>
      <c r="C252" s="1"/>
      <c r="D252" s="2" t="s">
        <v>63</v>
      </c>
      <c r="E252" s="2" t="s">
        <v>220</v>
      </c>
      <c r="F252" s="3">
        <v>1799342.12</v>
      </c>
      <c r="G252" s="3">
        <v>-10624.41</v>
      </c>
      <c r="H252" s="3">
        <v>0</v>
      </c>
      <c r="I252" s="3">
        <v>1788717.71</v>
      </c>
      <c r="J252" s="3">
        <v>1755227.18</v>
      </c>
      <c r="K252" s="4">
        <f t="shared" si="12"/>
        <v>0.98127679408954915</v>
      </c>
      <c r="L252" s="5">
        <v>596522.06999999995</v>
      </c>
      <c r="M252" s="5">
        <v>-3660.75</v>
      </c>
      <c r="N252" s="5">
        <v>0</v>
      </c>
      <c r="O252" s="5">
        <v>592861.31999999995</v>
      </c>
      <c r="P252" s="5">
        <v>608885.56999999995</v>
      </c>
      <c r="Q252" s="6">
        <f t="shared" si="13"/>
        <v>1.0270286649835749</v>
      </c>
      <c r="R252" s="3">
        <v>0</v>
      </c>
      <c r="S252" s="3">
        <v>0</v>
      </c>
      <c r="T252" s="3">
        <v>0</v>
      </c>
      <c r="U252" s="3">
        <v>0</v>
      </c>
      <c r="V252" s="3">
        <v>10909.85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70860.179999999993</v>
      </c>
      <c r="AH252" s="3">
        <v>0</v>
      </c>
      <c r="AI252" s="3">
        <v>0</v>
      </c>
      <c r="AJ252" s="3">
        <v>70860.179999999993</v>
      </c>
      <c r="AK252" s="3">
        <v>67828.479999999996</v>
      </c>
      <c r="AL252" s="3">
        <v>7452.11</v>
      </c>
      <c r="AM252" s="3">
        <v>0</v>
      </c>
      <c r="AN252" s="3">
        <v>0</v>
      </c>
      <c r="AO252" s="3">
        <v>7452.11</v>
      </c>
      <c r="AP252" s="3">
        <v>6894.9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  <c r="AZ252" s="3">
        <v>0</v>
      </c>
      <c r="BA252" s="3">
        <v>0</v>
      </c>
      <c r="BB252" s="3">
        <v>0</v>
      </c>
      <c r="BC252" s="3">
        <v>0</v>
      </c>
      <c r="BD252" s="3">
        <v>0</v>
      </c>
      <c r="BE252" s="3">
        <v>0</v>
      </c>
      <c r="BF252" s="3">
        <v>0</v>
      </c>
      <c r="BG252" s="3">
        <v>0</v>
      </c>
      <c r="BH252" s="3">
        <v>0</v>
      </c>
      <c r="BI252" s="3">
        <v>0</v>
      </c>
      <c r="BJ252" s="3">
        <v>0</v>
      </c>
      <c r="BK252" s="3">
        <v>0</v>
      </c>
      <c r="BL252" s="3">
        <v>0</v>
      </c>
      <c r="BM252" s="3">
        <v>0</v>
      </c>
      <c r="BN252" s="3">
        <v>0</v>
      </c>
      <c r="BO252" s="3">
        <v>0</v>
      </c>
      <c r="BP252" s="3">
        <v>2477.69</v>
      </c>
      <c r="BQ252" s="3">
        <v>0</v>
      </c>
      <c r="BR252" s="3">
        <v>0</v>
      </c>
      <c r="BS252" s="3">
        <v>2477.69</v>
      </c>
      <c r="BT252" s="3">
        <v>2460.4699999999998</v>
      </c>
      <c r="BU252" s="3">
        <v>22031.02</v>
      </c>
      <c r="BV252" s="3">
        <v>0</v>
      </c>
      <c r="BW252" s="3">
        <v>0</v>
      </c>
      <c r="BX252" s="3">
        <v>22031.02</v>
      </c>
      <c r="BY252" s="3">
        <v>22043.06</v>
      </c>
      <c r="BZ252" s="3">
        <v>132481.32</v>
      </c>
      <c r="CA252" s="3">
        <v>0</v>
      </c>
      <c r="CB252" s="3">
        <v>0</v>
      </c>
      <c r="CC252" s="3">
        <v>132481.32</v>
      </c>
      <c r="CD252" s="3">
        <v>133008.37</v>
      </c>
      <c r="CE252" s="3">
        <v>140933.07999999999</v>
      </c>
      <c r="CF252" s="3">
        <v>0</v>
      </c>
      <c r="CG252" s="3">
        <v>0</v>
      </c>
      <c r="CH252" s="3">
        <v>140933.07999999999</v>
      </c>
      <c r="CI252" s="3">
        <v>142248.28</v>
      </c>
      <c r="CJ252" s="3">
        <v>1665.72</v>
      </c>
      <c r="CK252" s="3">
        <v>0</v>
      </c>
      <c r="CL252" s="3">
        <v>0</v>
      </c>
      <c r="CM252" s="3">
        <v>1665.72</v>
      </c>
      <c r="CN252" s="3">
        <v>1730.91</v>
      </c>
      <c r="CO252" s="3">
        <v>49044.19</v>
      </c>
      <c r="CP252" s="3">
        <v>0</v>
      </c>
      <c r="CQ252" s="3">
        <v>0</v>
      </c>
      <c r="CR252" s="3">
        <v>49044.19</v>
      </c>
      <c r="CS252" s="3">
        <v>49043.37</v>
      </c>
      <c r="CT252" s="3">
        <v>46114.27</v>
      </c>
      <c r="CU252" s="3">
        <v>0</v>
      </c>
      <c r="CV252" s="3">
        <v>0</v>
      </c>
      <c r="CW252" s="3">
        <v>46114.27</v>
      </c>
      <c r="CX252" s="3">
        <v>47012.33</v>
      </c>
      <c r="CY252" s="3">
        <v>86685.88</v>
      </c>
      <c r="CZ252" s="3">
        <v>0</v>
      </c>
      <c r="DA252" s="3">
        <v>0</v>
      </c>
      <c r="DB252" s="3">
        <v>86685.88</v>
      </c>
      <c r="DC252" s="3">
        <v>86923.55</v>
      </c>
      <c r="DD252" s="3">
        <v>0</v>
      </c>
      <c r="DE252" s="3">
        <v>0</v>
      </c>
      <c r="DF252" s="3">
        <v>0</v>
      </c>
      <c r="DG252" s="3">
        <v>0</v>
      </c>
      <c r="DH252" s="3">
        <v>0</v>
      </c>
      <c r="DI252" s="3">
        <v>7452.11</v>
      </c>
      <c r="DJ252" s="3">
        <v>0</v>
      </c>
      <c r="DK252" s="3">
        <v>0</v>
      </c>
      <c r="DL252" s="3">
        <v>7452.11</v>
      </c>
      <c r="DM252" s="3">
        <v>6919.49</v>
      </c>
      <c r="DN252" s="3">
        <v>2620.14</v>
      </c>
      <c r="DO252" s="3">
        <v>0</v>
      </c>
      <c r="DP252" s="3">
        <v>0</v>
      </c>
      <c r="DQ252" s="3">
        <v>2620.14</v>
      </c>
      <c r="DR252" s="3">
        <v>2727.09</v>
      </c>
      <c r="DS252" s="3">
        <v>0</v>
      </c>
      <c r="DT252" s="3">
        <v>0</v>
      </c>
      <c r="DU252" s="3">
        <v>0</v>
      </c>
      <c r="DV252" s="3">
        <v>0</v>
      </c>
      <c r="DW252" s="3">
        <v>0</v>
      </c>
      <c r="DX252" s="3">
        <v>26704.36</v>
      </c>
      <c r="DY252" s="3">
        <v>-3660.75</v>
      </c>
      <c r="DZ252" s="3">
        <v>0</v>
      </c>
      <c r="EA252" s="3">
        <v>23043.61</v>
      </c>
      <c r="EB252" s="3">
        <v>29135.42</v>
      </c>
      <c r="EC252" s="7">
        <v>1127382.3500000001</v>
      </c>
      <c r="ED252" s="7">
        <v>-6401.94</v>
      </c>
      <c r="EE252" s="7">
        <v>0</v>
      </c>
      <c r="EF252" s="7">
        <v>1120980.4099999999</v>
      </c>
      <c r="EG252" s="7">
        <v>1077252.54</v>
      </c>
      <c r="EH252" s="8">
        <f t="shared" si="14"/>
        <v>0.96099140572849095</v>
      </c>
      <c r="EI252" s="3">
        <v>221110.97</v>
      </c>
      <c r="EJ252" s="3">
        <v>-2920.11</v>
      </c>
      <c r="EK252" s="3">
        <v>0</v>
      </c>
      <c r="EL252" s="3">
        <v>218190.86</v>
      </c>
      <c r="EM252" s="3">
        <v>201955.87</v>
      </c>
      <c r="EN252" s="3">
        <v>0</v>
      </c>
      <c r="EO252" s="3">
        <v>0</v>
      </c>
      <c r="EP252" s="3">
        <v>0</v>
      </c>
      <c r="EQ252" s="3">
        <v>0</v>
      </c>
      <c r="ER252" s="3">
        <v>0</v>
      </c>
      <c r="ES252" s="3">
        <v>0</v>
      </c>
      <c r="ET252" s="3">
        <v>0</v>
      </c>
      <c r="EU252" s="3">
        <v>0</v>
      </c>
      <c r="EV252" s="3">
        <v>0</v>
      </c>
      <c r="EW252" s="3">
        <v>0</v>
      </c>
      <c r="EX252" s="3">
        <v>0</v>
      </c>
      <c r="EY252" s="3">
        <v>0</v>
      </c>
      <c r="EZ252" s="3">
        <v>0</v>
      </c>
      <c r="FA252" s="3">
        <v>0</v>
      </c>
      <c r="FB252" s="3">
        <v>0</v>
      </c>
      <c r="FC252" s="3">
        <v>0</v>
      </c>
      <c r="FD252" s="3">
        <v>0</v>
      </c>
      <c r="FE252" s="3">
        <v>0</v>
      </c>
      <c r="FF252" s="3">
        <v>0</v>
      </c>
      <c r="FG252" s="3">
        <v>0</v>
      </c>
      <c r="FH252" s="3">
        <v>685160.41</v>
      </c>
      <c r="FI252" s="3">
        <v>0</v>
      </c>
      <c r="FJ252" s="3">
        <v>0</v>
      </c>
      <c r="FK252" s="3">
        <v>685160.41</v>
      </c>
      <c r="FL252" s="3">
        <v>673920.54</v>
      </c>
      <c r="FM252" s="3">
        <v>221110.97</v>
      </c>
      <c r="FN252" s="3">
        <v>-3481.83</v>
      </c>
      <c r="FO252" s="3">
        <v>0</v>
      </c>
      <c r="FP252" s="3">
        <v>217629.14</v>
      </c>
      <c r="FQ252" s="3">
        <v>201376.13</v>
      </c>
      <c r="FR252" s="3">
        <v>0</v>
      </c>
      <c r="FS252" s="3">
        <v>0</v>
      </c>
      <c r="FT252" s="3">
        <v>0</v>
      </c>
      <c r="FU252" s="3">
        <v>0</v>
      </c>
      <c r="FV252" s="3">
        <v>0</v>
      </c>
      <c r="FW252" s="9">
        <v>75437.7</v>
      </c>
      <c r="FX252" s="9">
        <v>-561.72</v>
      </c>
      <c r="FY252" s="9">
        <v>0</v>
      </c>
      <c r="FZ252" s="9">
        <v>74875.98</v>
      </c>
      <c r="GA252" s="9">
        <v>69089.070000000007</v>
      </c>
      <c r="GB252" s="10">
        <f t="shared" si="15"/>
        <v>0.92271339887638215</v>
      </c>
      <c r="GC252" s="3">
        <v>0</v>
      </c>
      <c r="GD252" s="3">
        <v>0</v>
      </c>
      <c r="GE252" s="3">
        <v>0</v>
      </c>
      <c r="GF252" s="3">
        <v>0</v>
      </c>
      <c r="GG252" s="3">
        <v>0</v>
      </c>
      <c r="GH252" s="3">
        <v>0</v>
      </c>
      <c r="GI252" s="3">
        <v>0</v>
      </c>
      <c r="GJ252" s="3">
        <v>0</v>
      </c>
      <c r="GK252" s="3">
        <v>0</v>
      </c>
      <c r="GL252" s="3">
        <v>0</v>
      </c>
      <c r="GM252" s="3">
        <v>75437.7</v>
      </c>
      <c r="GN252" s="3">
        <v>-561.72</v>
      </c>
      <c r="GO252" s="3">
        <v>0</v>
      </c>
      <c r="GP252" s="3">
        <v>74875.98</v>
      </c>
      <c r="GQ252" s="3">
        <v>69089.070000000007</v>
      </c>
    </row>
    <row r="253" spans="1:199" ht="15" customHeight="1" x14ac:dyDescent="0.25">
      <c r="A253" s="2" t="s">
        <v>219</v>
      </c>
      <c r="B253" s="2" t="s">
        <v>69</v>
      </c>
      <c r="C253" s="1"/>
      <c r="D253" s="2" t="s">
        <v>63</v>
      </c>
      <c r="E253" s="2" t="s">
        <v>220</v>
      </c>
      <c r="F253" s="3">
        <v>1064014.33</v>
      </c>
      <c r="G253" s="3">
        <v>-8076.51</v>
      </c>
      <c r="H253" s="3">
        <v>0</v>
      </c>
      <c r="I253" s="3">
        <v>1055937.82</v>
      </c>
      <c r="J253" s="3">
        <v>1164938.78</v>
      </c>
      <c r="K253" s="4">
        <f t="shared" si="12"/>
        <v>1.1032266843136653</v>
      </c>
      <c r="L253" s="5">
        <v>350120.09</v>
      </c>
      <c r="M253" s="5">
        <v>-4983.0200000000004</v>
      </c>
      <c r="N253" s="5">
        <v>0</v>
      </c>
      <c r="O253" s="5">
        <v>345137.07</v>
      </c>
      <c r="P253" s="5">
        <v>358296.11</v>
      </c>
      <c r="Q253" s="6">
        <f t="shared" si="13"/>
        <v>1.0381269969058959</v>
      </c>
      <c r="R253" s="3">
        <v>0</v>
      </c>
      <c r="S253" s="3">
        <v>0</v>
      </c>
      <c r="T253" s="3">
        <v>0</v>
      </c>
      <c r="U253" s="3">
        <v>0</v>
      </c>
      <c r="V253" s="3">
        <v>3481.34</v>
      </c>
      <c r="W253" s="3">
        <v>8341.27</v>
      </c>
      <c r="X253" s="3">
        <v>0</v>
      </c>
      <c r="Y253" s="3">
        <v>0</v>
      </c>
      <c r="Z253" s="3">
        <v>8341.27</v>
      </c>
      <c r="AA253" s="3">
        <v>8413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39613.440000000002</v>
      </c>
      <c r="AH253" s="3">
        <v>0</v>
      </c>
      <c r="AI253" s="3">
        <v>0</v>
      </c>
      <c r="AJ253" s="3">
        <v>39613.440000000002</v>
      </c>
      <c r="AK253" s="3">
        <v>39411.85</v>
      </c>
      <c r="AL253" s="3">
        <v>6341.7</v>
      </c>
      <c r="AM253" s="3">
        <v>0</v>
      </c>
      <c r="AN253" s="3">
        <v>0</v>
      </c>
      <c r="AO253" s="3">
        <v>6341.7</v>
      </c>
      <c r="AP253" s="3">
        <v>6373.07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0</v>
      </c>
      <c r="AX253" s="3">
        <v>0</v>
      </c>
      <c r="AY253" s="3">
        <v>0</v>
      </c>
      <c r="AZ253" s="3">
        <v>0</v>
      </c>
      <c r="BA253" s="3">
        <v>0</v>
      </c>
      <c r="BB253" s="3">
        <v>0</v>
      </c>
      <c r="BC253" s="3">
        <v>0</v>
      </c>
      <c r="BD253" s="3">
        <v>0</v>
      </c>
      <c r="BE253" s="3">
        <v>0</v>
      </c>
      <c r="BF253" s="3">
        <v>0</v>
      </c>
      <c r="BG253" s="3">
        <v>0</v>
      </c>
      <c r="BH253" s="3">
        <v>0</v>
      </c>
      <c r="BI253" s="3">
        <v>0</v>
      </c>
      <c r="BJ253" s="3">
        <v>0</v>
      </c>
      <c r="BK253" s="3">
        <v>0</v>
      </c>
      <c r="BL253" s="3">
        <v>0</v>
      </c>
      <c r="BM253" s="3">
        <v>0</v>
      </c>
      <c r="BN253" s="3">
        <v>0</v>
      </c>
      <c r="BO253" s="3">
        <v>0</v>
      </c>
      <c r="BP253" s="3">
        <v>3803.28</v>
      </c>
      <c r="BQ253" s="3">
        <v>0</v>
      </c>
      <c r="BR253" s="3">
        <v>0</v>
      </c>
      <c r="BS253" s="3">
        <v>3803.28</v>
      </c>
      <c r="BT253" s="3">
        <v>3854.38</v>
      </c>
      <c r="BU253" s="3">
        <v>12318.42</v>
      </c>
      <c r="BV253" s="3">
        <v>0</v>
      </c>
      <c r="BW253" s="3">
        <v>0</v>
      </c>
      <c r="BX253" s="3">
        <v>12318.42</v>
      </c>
      <c r="BY253" s="3">
        <v>12422.46</v>
      </c>
      <c r="BZ253" s="3">
        <v>72363.539999999994</v>
      </c>
      <c r="CA253" s="3">
        <v>0</v>
      </c>
      <c r="CB253" s="3">
        <v>0</v>
      </c>
      <c r="CC253" s="3">
        <v>72363.539999999994</v>
      </c>
      <c r="CD253" s="3">
        <v>73088.320000000007</v>
      </c>
      <c r="CE253" s="3">
        <v>78801.240000000005</v>
      </c>
      <c r="CF253" s="3">
        <v>0</v>
      </c>
      <c r="CG253" s="3">
        <v>0</v>
      </c>
      <c r="CH253" s="3">
        <v>78801.240000000005</v>
      </c>
      <c r="CI253" s="3">
        <v>79700.509999999995</v>
      </c>
      <c r="CJ253" s="3">
        <v>990.42</v>
      </c>
      <c r="CK253" s="3">
        <v>0</v>
      </c>
      <c r="CL253" s="3">
        <v>0</v>
      </c>
      <c r="CM253" s="3">
        <v>990.42</v>
      </c>
      <c r="CN253" s="3">
        <v>1025.29</v>
      </c>
      <c r="CO253" s="3">
        <v>27422.7</v>
      </c>
      <c r="CP253" s="3">
        <v>0</v>
      </c>
      <c r="CQ253" s="3">
        <v>0</v>
      </c>
      <c r="CR253" s="3">
        <v>27422.7</v>
      </c>
      <c r="CS253" s="3">
        <v>27594.45</v>
      </c>
      <c r="CT253" s="3">
        <v>27422.58</v>
      </c>
      <c r="CU253" s="3">
        <v>0</v>
      </c>
      <c r="CV253" s="3">
        <v>0</v>
      </c>
      <c r="CW253" s="3">
        <v>27422.58</v>
      </c>
      <c r="CX253" s="3">
        <v>27717.61</v>
      </c>
      <c r="CY253" s="3">
        <v>48469.5</v>
      </c>
      <c r="CZ253" s="3">
        <v>0</v>
      </c>
      <c r="DA253" s="3">
        <v>0</v>
      </c>
      <c r="DB253" s="3">
        <v>48469.5</v>
      </c>
      <c r="DC253" s="3">
        <v>48926.14</v>
      </c>
      <c r="DD253" s="3">
        <v>0</v>
      </c>
      <c r="DE253" s="3">
        <v>0</v>
      </c>
      <c r="DF253" s="3">
        <v>0</v>
      </c>
      <c r="DG253" s="3">
        <v>0</v>
      </c>
      <c r="DH253" s="3">
        <v>0</v>
      </c>
      <c r="DI253" s="3">
        <v>3923.66</v>
      </c>
      <c r="DJ253" s="3">
        <v>0</v>
      </c>
      <c r="DK253" s="3">
        <v>0</v>
      </c>
      <c r="DL253" s="3">
        <v>3923.66</v>
      </c>
      <c r="DM253" s="3">
        <v>3958.34</v>
      </c>
      <c r="DN253" s="3">
        <v>6479.11</v>
      </c>
      <c r="DO253" s="3">
        <v>0</v>
      </c>
      <c r="DP253" s="3">
        <v>0</v>
      </c>
      <c r="DQ253" s="3">
        <v>6479.11</v>
      </c>
      <c r="DR253" s="3">
        <v>6753.6</v>
      </c>
      <c r="DS253" s="3">
        <v>0</v>
      </c>
      <c r="DT253" s="3">
        <v>0</v>
      </c>
      <c r="DU253" s="3">
        <v>0</v>
      </c>
      <c r="DV253" s="3">
        <v>0</v>
      </c>
      <c r="DW253" s="3">
        <v>0</v>
      </c>
      <c r="DX253" s="3">
        <v>13829.23</v>
      </c>
      <c r="DY253" s="3">
        <v>-4983.0200000000004</v>
      </c>
      <c r="DZ253" s="3">
        <v>0</v>
      </c>
      <c r="EA253" s="3">
        <v>8846.2099999999991</v>
      </c>
      <c r="EB253" s="3">
        <v>15575.75</v>
      </c>
      <c r="EC253" s="7">
        <v>662100.13</v>
      </c>
      <c r="ED253" s="7">
        <v>-3093.49</v>
      </c>
      <c r="EE253" s="7">
        <v>0</v>
      </c>
      <c r="EF253" s="7">
        <v>659006.64</v>
      </c>
      <c r="EG253" s="7">
        <v>748775.9</v>
      </c>
      <c r="EH253" s="8">
        <f t="shared" si="14"/>
        <v>1.136219052360383</v>
      </c>
      <c r="EI253" s="3">
        <v>78603.66</v>
      </c>
      <c r="EJ253" s="3">
        <v>-1019.48</v>
      </c>
      <c r="EK253" s="3">
        <v>0</v>
      </c>
      <c r="EL253" s="3">
        <v>77584.179999999993</v>
      </c>
      <c r="EM253" s="3">
        <v>80609.2</v>
      </c>
      <c r="EN253" s="3">
        <v>0</v>
      </c>
      <c r="EO253" s="3">
        <v>0</v>
      </c>
      <c r="EP253" s="3">
        <v>0</v>
      </c>
      <c r="EQ253" s="3">
        <v>0</v>
      </c>
      <c r="ER253" s="3">
        <v>0</v>
      </c>
      <c r="ES253" s="3">
        <v>116370.41</v>
      </c>
      <c r="ET253" s="3">
        <v>-1492.58</v>
      </c>
      <c r="EU253" s="3">
        <v>0</v>
      </c>
      <c r="EV253" s="3">
        <v>114877.83</v>
      </c>
      <c r="EW253" s="3">
        <v>119437.13</v>
      </c>
      <c r="EX253" s="3">
        <v>0</v>
      </c>
      <c r="EY253" s="3">
        <v>0</v>
      </c>
      <c r="EZ253" s="3">
        <v>0</v>
      </c>
      <c r="FA253" s="3">
        <v>0</v>
      </c>
      <c r="FB253" s="3">
        <v>0</v>
      </c>
      <c r="FC253" s="3">
        <v>0</v>
      </c>
      <c r="FD253" s="3">
        <v>0</v>
      </c>
      <c r="FE253" s="3">
        <v>0</v>
      </c>
      <c r="FF253" s="3">
        <v>0</v>
      </c>
      <c r="FG253" s="3">
        <v>0</v>
      </c>
      <c r="FH253" s="3">
        <v>422383.33</v>
      </c>
      <c r="FI253" s="3">
        <v>0</v>
      </c>
      <c r="FJ253" s="3">
        <v>0</v>
      </c>
      <c r="FK253" s="3">
        <v>422383.33</v>
      </c>
      <c r="FL253" s="3">
        <v>502656.78</v>
      </c>
      <c r="FM253" s="3">
        <v>44742.73</v>
      </c>
      <c r="FN253" s="3">
        <v>-581.42999999999995</v>
      </c>
      <c r="FO253" s="3">
        <v>0</v>
      </c>
      <c r="FP253" s="3">
        <v>44161.3</v>
      </c>
      <c r="FQ253" s="3">
        <v>46072.79</v>
      </c>
      <c r="FR253" s="3">
        <v>0</v>
      </c>
      <c r="FS253" s="3">
        <v>0</v>
      </c>
      <c r="FT253" s="3">
        <v>0</v>
      </c>
      <c r="FU253" s="3">
        <v>0</v>
      </c>
      <c r="FV253" s="3">
        <v>0</v>
      </c>
      <c r="FW253" s="9">
        <v>51794.11</v>
      </c>
      <c r="FX253" s="9">
        <v>0</v>
      </c>
      <c r="FY253" s="9">
        <v>0</v>
      </c>
      <c r="FZ253" s="9">
        <v>51794.11</v>
      </c>
      <c r="GA253" s="9">
        <v>57866.77</v>
      </c>
      <c r="GB253" s="10">
        <f t="shared" si="15"/>
        <v>1.1172461501896644</v>
      </c>
      <c r="GC253" s="3">
        <v>0</v>
      </c>
      <c r="GD253" s="3">
        <v>0</v>
      </c>
      <c r="GE253" s="3">
        <v>0</v>
      </c>
      <c r="GF253" s="3">
        <v>0</v>
      </c>
      <c r="GG253" s="3">
        <v>0</v>
      </c>
      <c r="GH253" s="3">
        <v>0</v>
      </c>
      <c r="GI253" s="3">
        <v>0</v>
      </c>
      <c r="GJ253" s="3">
        <v>0</v>
      </c>
      <c r="GK253" s="3">
        <v>0</v>
      </c>
      <c r="GL253" s="3">
        <v>0</v>
      </c>
      <c r="GM253" s="3">
        <v>51794.11</v>
      </c>
      <c r="GN253" s="3">
        <v>0</v>
      </c>
      <c r="GO253" s="3">
        <v>0</v>
      </c>
      <c r="GP253" s="3">
        <v>51794.11</v>
      </c>
      <c r="GQ253" s="3">
        <v>57866.77</v>
      </c>
    </row>
    <row r="254" spans="1:199" ht="15" customHeight="1" x14ac:dyDescent="0.25">
      <c r="A254" s="2" t="s">
        <v>219</v>
      </c>
      <c r="B254" s="2" t="s">
        <v>70</v>
      </c>
      <c r="C254" s="1"/>
      <c r="D254" s="2" t="s">
        <v>63</v>
      </c>
      <c r="E254" s="2" t="s">
        <v>220</v>
      </c>
      <c r="F254" s="3">
        <v>357644.4</v>
      </c>
      <c r="G254" s="3">
        <v>-15638.91</v>
      </c>
      <c r="H254" s="3">
        <v>0</v>
      </c>
      <c r="I254" s="3">
        <v>342005.49</v>
      </c>
      <c r="J254" s="3">
        <v>367495.43</v>
      </c>
      <c r="K254" s="4">
        <f t="shared" si="12"/>
        <v>1.0745307918887501</v>
      </c>
      <c r="L254" s="5">
        <v>118371.45</v>
      </c>
      <c r="M254" s="5">
        <v>-1651.08</v>
      </c>
      <c r="N254" s="5">
        <v>0</v>
      </c>
      <c r="O254" s="5">
        <v>116720.37</v>
      </c>
      <c r="P254" s="5">
        <v>118501.33</v>
      </c>
      <c r="Q254" s="6">
        <f t="shared" si="13"/>
        <v>1.0152583477931059</v>
      </c>
      <c r="R254" s="3">
        <v>0</v>
      </c>
      <c r="S254" s="3">
        <v>0</v>
      </c>
      <c r="T254" s="3">
        <v>0</v>
      </c>
      <c r="U254" s="3">
        <v>0</v>
      </c>
      <c r="V254" s="3">
        <v>1136.5999999999999</v>
      </c>
      <c r="W254" s="3">
        <v>2922.35</v>
      </c>
      <c r="X254" s="3">
        <v>0</v>
      </c>
      <c r="Y254" s="3">
        <v>0</v>
      </c>
      <c r="Z254" s="3">
        <v>2922.35</v>
      </c>
      <c r="AA254" s="3">
        <v>2860.56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13347.84</v>
      </c>
      <c r="AH254" s="3">
        <v>0</v>
      </c>
      <c r="AI254" s="3">
        <v>0</v>
      </c>
      <c r="AJ254" s="3">
        <v>13347.84</v>
      </c>
      <c r="AK254" s="3">
        <v>13232.05</v>
      </c>
      <c r="AL254" s="3">
        <v>2226.4299999999998</v>
      </c>
      <c r="AM254" s="3">
        <v>0</v>
      </c>
      <c r="AN254" s="3">
        <v>0</v>
      </c>
      <c r="AO254" s="3">
        <v>2226.4299999999998</v>
      </c>
      <c r="AP254" s="3">
        <v>2168.6799999999998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0</v>
      </c>
      <c r="BD254" s="3">
        <v>0</v>
      </c>
      <c r="BE254" s="3">
        <v>0</v>
      </c>
      <c r="BF254" s="3">
        <v>0</v>
      </c>
      <c r="BG254" s="3">
        <v>0</v>
      </c>
      <c r="BH254" s="3">
        <v>0</v>
      </c>
      <c r="BI254" s="3">
        <v>0</v>
      </c>
      <c r="BJ254" s="3">
        <v>0</v>
      </c>
      <c r="BK254" s="3">
        <v>0</v>
      </c>
      <c r="BL254" s="3">
        <v>0</v>
      </c>
      <c r="BM254" s="3">
        <v>0</v>
      </c>
      <c r="BN254" s="3">
        <v>0</v>
      </c>
      <c r="BO254" s="3">
        <v>0</v>
      </c>
      <c r="BP254" s="3">
        <v>1418.28</v>
      </c>
      <c r="BQ254" s="3">
        <v>0</v>
      </c>
      <c r="BR254" s="3">
        <v>0</v>
      </c>
      <c r="BS254" s="3">
        <v>1418.28</v>
      </c>
      <c r="BT254" s="3">
        <v>1402.92</v>
      </c>
      <c r="BU254" s="3">
        <v>4150.38</v>
      </c>
      <c r="BV254" s="3">
        <v>0</v>
      </c>
      <c r="BW254" s="3">
        <v>0</v>
      </c>
      <c r="BX254" s="3">
        <v>4150.38</v>
      </c>
      <c r="BY254" s="3">
        <v>4068.36</v>
      </c>
      <c r="BZ254" s="3">
        <v>24380.7</v>
      </c>
      <c r="CA254" s="3">
        <v>0</v>
      </c>
      <c r="CB254" s="3">
        <v>0</v>
      </c>
      <c r="CC254" s="3">
        <v>24380.7</v>
      </c>
      <c r="CD254" s="3">
        <v>23982.84</v>
      </c>
      <c r="CE254" s="3">
        <v>26549.7</v>
      </c>
      <c r="CF254" s="3">
        <v>0</v>
      </c>
      <c r="CG254" s="3">
        <v>0</v>
      </c>
      <c r="CH254" s="3">
        <v>26549.7</v>
      </c>
      <c r="CI254" s="3">
        <v>26188.44</v>
      </c>
      <c r="CJ254" s="3">
        <v>333.66</v>
      </c>
      <c r="CK254" s="3">
        <v>0</v>
      </c>
      <c r="CL254" s="3">
        <v>0</v>
      </c>
      <c r="CM254" s="3">
        <v>333.66</v>
      </c>
      <c r="CN254" s="3">
        <v>349.18</v>
      </c>
      <c r="CO254" s="3">
        <v>9239.2199999999993</v>
      </c>
      <c r="CP254" s="3">
        <v>0</v>
      </c>
      <c r="CQ254" s="3">
        <v>0</v>
      </c>
      <c r="CR254" s="3">
        <v>9239.2199999999993</v>
      </c>
      <c r="CS254" s="3">
        <v>9046.49</v>
      </c>
      <c r="CT254" s="3">
        <v>9239.2199999999993</v>
      </c>
      <c r="CU254" s="3">
        <v>0</v>
      </c>
      <c r="CV254" s="3">
        <v>0</v>
      </c>
      <c r="CW254" s="3">
        <v>9239.2199999999993</v>
      </c>
      <c r="CX254" s="3">
        <v>9103.19</v>
      </c>
      <c r="CY254" s="3">
        <v>16330.32</v>
      </c>
      <c r="CZ254" s="3">
        <v>0</v>
      </c>
      <c r="DA254" s="3">
        <v>0</v>
      </c>
      <c r="DB254" s="3">
        <v>16330.32</v>
      </c>
      <c r="DC254" s="3">
        <v>15985.47</v>
      </c>
      <c r="DD254" s="3">
        <v>0</v>
      </c>
      <c r="DE254" s="3">
        <v>0</v>
      </c>
      <c r="DF254" s="3">
        <v>0</v>
      </c>
      <c r="DG254" s="3">
        <v>0</v>
      </c>
      <c r="DH254" s="3">
        <v>0</v>
      </c>
      <c r="DI254" s="3">
        <v>1376.6</v>
      </c>
      <c r="DJ254" s="3">
        <v>0</v>
      </c>
      <c r="DK254" s="3">
        <v>0</v>
      </c>
      <c r="DL254" s="3">
        <v>1376.6</v>
      </c>
      <c r="DM254" s="3">
        <v>1346.24</v>
      </c>
      <c r="DN254" s="3">
        <v>2182.9</v>
      </c>
      <c r="DO254" s="3">
        <v>0</v>
      </c>
      <c r="DP254" s="3">
        <v>0</v>
      </c>
      <c r="DQ254" s="3">
        <v>2182.9</v>
      </c>
      <c r="DR254" s="3">
        <v>2297.64</v>
      </c>
      <c r="DS254" s="3">
        <v>0</v>
      </c>
      <c r="DT254" s="3">
        <v>0</v>
      </c>
      <c r="DU254" s="3">
        <v>0</v>
      </c>
      <c r="DV254" s="3">
        <v>0</v>
      </c>
      <c r="DW254" s="3">
        <v>0</v>
      </c>
      <c r="DX254" s="3">
        <v>4673.8500000000004</v>
      </c>
      <c r="DY254" s="3">
        <v>-1651.08</v>
      </c>
      <c r="DZ254" s="3">
        <v>0</v>
      </c>
      <c r="EA254" s="3">
        <v>3022.77</v>
      </c>
      <c r="EB254" s="3">
        <v>5332.67</v>
      </c>
      <c r="EC254" s="7">
        <v>220262.1</v>
      </c>
      <c r="ED254" s="7">
        <v>-11514.63</v>
      </c>
      <c r="EE254" s="7">
        <v>0</v>
      </c>
      <c r="EF254" s="7">
        <v>208747.47</v>
      </c>
      <c r="EG254" s="7">
        <v>231952.37</v>
      </c>
      <c r="EH254" s="8">
        <f t="shared" si="14"/>
        <v>1.1111625448682085</v>
      </c>
      <c r="EI254" s="3">
        <v>26327.29</v>
      </c>
      <c r="EJ254" s="3">
        <v>-3876.34</v>
      </c>
      <c r="EK254" s="3">
        <v>0</v>
      </c>
      <c r="EL254" s="3">
        <v>22450.95</v>
      </c>
      <c r="EM254" s="3">
        <v>22297.48</v>
      </c>
      <c r="EN254" s="3">
        <v>0</v>
      </c>
      <c r="EO254" s="3">
        <v>0</v>
      </c>
      <c r="EP254" s="3">
        <v>0</v>
      </c>
      <c r="EQ254" s="3">
        <v>0</v>
      </c>
      <c r="ER254" s="3">
        <v>0</v>
      </c>
      <c r="ES254" s="3">
        <v>35578.39</v>
      </c>
      <c r="ET254" s="3">
        <v>-5331.28</v>
      </c>
      <c r="EU254" s="3">
        <v>0</v>
      </c>
      <c r="EV254" s="3">
        <v>30247.11</v>
      </c>
      <c r="EW254" s="3">
        <v>30426.25</v>
      </c>
      <c r="EX254" s="3">
        <v>0</v>
      </c>
      <c r="EY254" s="3">
        <v>0</v>
      </c>
      <c r="EZ254" s="3">
        <v>0</v>
      </c>
      <c r="FA254" s="3">
        <v>0</v>
      </c>
      <c r="FB254" s="3">
        <v>0</v>
      </c>
      <c r="FC254" s="3">
        <v>0</v>
      </c>
      <c r="FD254" s="3">
        <v>0</v>
      </c>
      <c r="FE254" s="3">
        <v>0</v>
      </c>
      <c r="FF254" s="3">
        <v>0</v>
      </c>
      <c r="FG254" s="3">
        <v>0</v>
      </c>
      <c r="FH254" s="3">
        <v>142379.41</v>
      </c>
      <c r="FI254" s="3">
        <v>0</v>
      </c>
      <c r="FJ254" s="3">
        <v>0</v>
      </c>
      <c r="FK254" s="3">
        <v>142379.41</v>
      </c>
      <c r="FL254" s="3">
        <v>165706.19</v>
      </c>
      <c r="FM254" s="3">
        <v>15977.01</v>
      </c>
      <c r="FN254" s="3">
        <v>-2307.0100000000002</v>
      </c>
      <c r="FO254" s="3">
        <v>0</v>
      </c>
      <c r="FP254" s="3">
        <v>13670</v>
      </c>
      <c r="FQ254" s="3">
        <v>13522.45</v>
      </c>
      <c r="FR254" s="3">
        <v>0</v>
      </c>
      <c r="FS254" s="3">
        <v>0</v>
      </c>
      <c r="FT254" s="3">
        <v>0</v>
      </c>
      <c r="FU254" s="3">
        <v>0</v>
      </c>
      <c r="FV254" s="3">
        <v>0</v>
      </c>
      <c r="FW254" s="9">
        <v>19010.849999999999</v>
      </c>
      <c r="FX254" s="9">
        <v>-2473.1999999999998</v>
      </c>
      <c r="FY254" s="9">
        <v>0</v>
      </c>
      <c r="FZ254" s="9">
        <v>16537.650000000001</v>
      </c>
      <c r="GA254" s="9">
        <v>17041.73</v>
      </c>
      <c r="GB254" s="10">
        <f t="shared" si="15"/>
        <v>1.0304807514973409</v>
      </c>
      <c r="GC254" s="3">
        <v>0</v>
      </c>
      <c r="GD254" s="3">
        <v>0</v>
      </c>
      <c r="GE254" s="3">
        <v>0</v>
      </c>
      <c r="GF254" s="3">
        <v>0</v>
      </c>
      <c r="GG254" s="3">
        <v>0</v>
      </c>
      <c r="GH254" s="3">
        <v>0</v>
      </c>
      <c r="GI254" s="3">
        <v>0</v>
      </c>
      <c r="GJ254" s="3">
        <v>0</v>
      </c>
      <c r="GK254" s="3">
        <v>0</v>
      </c>
      <c r="GL254" s="3">
        <v>0</v>
      </c>
      <c r="GM254" s="3">
        <v>19010.849999999999</v>
      </c>
      <c r="GN254" s="3">
        <v>-2473.1999999999998</v>
      </c>
      <c r="GO254" s="3">
        <v>0</v>
      </c>
      <c r="GP254" s="3">
        <v>16537.650000000001</v>
      </c>
      <c r="GQ254" s="3">
        <v>17041.73</v>
      </c>
    </row>
    <row r="255" spans="1:199" ht="15" customHeight="1" x14ac:dyDescent="0.25">
      <c r="A255" s="2" t="s">
        <v>226</v>
      </c>
      <c r="B255" s="2" t="s">
        <v>106</v>
      </c>
      <c r="C255" s="1"/>
      <c r="D255" s="2" t="s">
        <v>63</v>
      </c>
      <c r="E255" s="2" t="s">
        <v>227</v>
      </c>
      <c r="F255" s="3">
        <v>2501663.7200000002</v>
      </c>
      <c r="G255" s="3">
        <v>-489120.36</v>
      </c>
      <c r="H255" s="3">
        <v>10219.620000000001</v>
      </c>
      <c r="I255" s="3">
        <v>2002323.74</v>
      </c>
      <c r="J255" s="3">
        <v>2588258.48</v>
      </c>
      <c r="K255" s="4">
        <f t="shared" si="12"/>
        <v>1.2926273750317718</v>
      </c>
      <c r="L255" s="5">
        <v>749502.37</v>
      </c>
      <c r="M255" s="5">
        <v>-8752.57</v>
      </c>
      <c r="N255" s="5">
        <v>5978.66</v>
      </c>
      <c r="O255" s="5">
        <v>734771.14</v>
      </c>
      <c r="P255" s="5">
        <v>748956.16000000003</v>
      </c>
      <c r="Q255" s="6">
        <f t="shared" si="13"/>
        <v>1.0193053581282465</v>
      </c>
      <c r="R255" s="3">
        <v>0</v>
      </c>
      <c r="S255" s="3">
        <v>0</v>
      </c>
      <c r="T255" s="3">
        <v>0</v>
      </c>
      <c r="U255" s="3">
        <v>0</v>
      </c>
      <c r="V255" s="3">
        <v>9032.7800000000007</v>
      </c>
      <c r="W255" s="3">
        <v>20375.14</v>
      </c>
      <c r="X255" s="3">
        <v>0</v>
      </c>
      <c r="Y255" s="3">
        <v>154.82</v>
      </c>
      <c r="Z255" s="3">
        <v>20220.32</v>
      </c>
      <c r="AA255" s="3">
        <v>20207.7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84083.67</v>
      </c>
      <c r="AH255" s="3">
        <v>0</v>
      </c>
      <c r="AI255" s="3">
        <v>960</v>
      </c>
      <c r="AJ255" s="3">
        <v>83123.67</v>
      </c>
      <c r="AK255" s="3">
        <v>79495.28</v>
      </c>
      <c r="AL255" s="3">
        <v>15525.97</v>
      </c>
      <c r="AM255" s="3">
        <v>0</v>
      </c>
      <c r="AN255" s="3">
        <v>117.06</v>
      </c>
      <c r="AO255" s="3">
        <v>15408.91</v>
      </c>
      <c r="AP255" s="3">
        <v>15053.37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0</v>
      </c>
      <c r="AX255" s="3">
        <v>0</v>
      </c>
      <c r="AY255" s="3">
        <v>0</v>
      </c>
      <c r="AZ255" s="3">
        <v>0</v>
      </c>
      <c r="BA255" s="3">
        <v>0</v>
      </c>
      <c r="BB255" s="3">
        <v>0</v>
      </c>
      <c r="BC255" s="3">
        <v>0</v>
      </c>
      <c r="BD255" s="3">
        <v>0</v>
      </c>
      <c r="BE255" s="3">
        <v>0</v>
      </c>
      <c r="BF255" s="3">
        <v>0</v>
      </c>
      <c r="BG255" s="3">
        <v>0</v>
      </c>
      <c r="BH255" s="3">
        <v>0</v>
      </c>
      <c r="BI255" s="3">
        <v>0</v>
      </c>
      <c r="BJ255" s="3">
        <v>0</v>
      </c>
      <c r="BK255" s="3">
        <v>0</v>
      </c>
      <c r="BL255" s="3">
        <v>0</v>
      </c>
      <c r="BM255" s="3">
        <v>0</v>
      </c>
      <c r="BN255" s="3">
        <v>0</v>
      </c>
      <c r="BO255" s="3">
        <v>0</v>
      </c>
      <c r="BP255" s="3">
        <v>8935.58</v>
      </c>
      <c r="BQ255" s="3">
        <v>0</v>
      </c>
      <c r="BR255" s="3">
        <v>68</v>
      </c>
      <c r="BS255" s="3">
        <v>8867.58</v>
      </c>
      <c r="BT255" s="3">
        <v>9015.08</v>
      </c>
      <c r="BU255" s="3">
        <v>26148.66</v>
      </c>
      <c r="BV255" s="3">
        <v>0</v>
      </c>
      <c r="BW255" s="3">
        <v>197.5</v>
      </c>
      <c r="BX255" s="3">
        <v>25951.16</v>
      </c>
      <c r="BY255" s="3">
        <v>25704.2</v>
      </c>
      <c r="BZ255" s="3">
        <v>156034.42000000001</v>
      </c>
      <c r="CA255" s="3">
        <v>0</v>
      </c>
      <c r="CB255" s="3">
        <v>1152.5</v>
      </c>
      <c r="CC255" s="3">
        <v>154881.92000000001</v>
      </c>
      <c r="CD255" s="3">
        <v>154015.91</v>
      </c>
      <c r="CE255" s="3">
        <v>167272.84</v>
      </c>
      <c r="CF255" s="3">
        <v>0</v>
      </c>
      <c r="CG255" s="3">
        <v>1269.5</v>
      </c>
      <c r="CH255" s="3">
        <v>166003.34</v>
      </c>
      <c r="CI255" s="3">
        <v>166303.76999999999</v>
      </c>
      <c r="CJ255" s="3">
        <v>2018.68</v>
      </c>
      <c r="CK255" s="3">
        <v>0</v>
      </c>
      <c r="CL255" s="3">
        <v>24</v>
      </c>
      <c r="CM255" s="3">
        <v>1994.68</v>
      </c>
      <c r="CN255" s="3">
        <v>2073.36</v>
      </c>
      <c r="CO255" s="3">
        <v>58211.03</v>
      </c>
      <c r="CP255" s="3">
        <v>0</v>
      </c>
      <c r="CQ255" s="3">
        <v>431.5</v>
      </c>
      <c r="CR255" s="3">
        <v>57779.53</v>
      </c>
      <c r="CS255" s="3">
        <v>57140.5</v>
      </c>
      <c r="CT255" s="3">
        <v>55887.89</v>
      </c>
      <c r="CU255" s="3">
        <v>0</v>
      </c>
      <c r="CV255" s="3">
        <v>441.5</v>
      </c>
      <c r="CW255" s="3">
        <v>55446.39</v>
      </c>
      <c r="CX255" s="3">
        <v>55735.09</v>
      </c>
      <c r="CY255" s="3">
        <v>102886.85</v>
      </c>
      <c r="CZ255" s="3">
        <v>0</v>
      </c>
      <c r="DA255" s="3">
        <v>779.5</v>
      </c>
      <c r="DB255" s="3">
        <v>102107.35</v>
      </c>
      <c r="DC255" s="3">
        <v>100676.37</v>
      </c>
      <c r="DD255" s="3">
        <v>0</v>
      </c>
      <c r="DE255" s="3">
        <v>0</v>
      </c>
      <c r="DF255" s="3">
        <v>0</v>
      </c>
      <c r="DG255" s="3">
        <v>0</v>
      </c>
      <c r="DH255" s="3">
        <v>0</v>
      </c>
      <c r="DI255" s="3">
        <v>9600.2000000000007</v>
      </c>
      <c r="DJ255" s="3">
        <v>0</v>
      </c>
      <c r="DK255" s="3">
        <v>71.819999999999993</v>
      </c>
      <c r="DL255" s="3">
        <v>9528.3799999999992</v>
      </c>
      <c r="DM255" s="3">
        <v>9487.35</v>
      </c>
      <c r="DN255" s="3">
        <v>13328.7</v>
      </c>
      <c r="DO255" s="3">
        <v>0</v>
      </c>
      <c r="DP255" s="3">
        <v>134</v>
      </c>
      <c r="DQ255" s="3">
        <v>13194.7</v>
      </c>
      <c r="DR255" s="3">
        <v>13947.47</v>
      </c>
      <c r="DS255" s="3">
        <v>0</v>
      </c>
      <c r="DT255" s="3">
        <v>0</v>
      </c>
      <c r="DU255" s="3">
        <v>0</v>
      </c>
      <c r="DV255" s="3">
        <v>0</v>
      </c>
      <c r="DW255" s="3">
        <v>0</v>
      </c>
      <c r="DX255" s="3">
        <v>29192.74</v>
      </c>
      <c r="DY255" s="3">
        <v>-8752.57</v>
      </c>
      <c r="DZ255" s="3">
        <v>176.96</v>
      </c>
      <c r="EA255" s="3">
        <v>20263.21</v>
      </c>
      <c r="EB255" s="3">
        <v>31067.93</v>
      </c>
      <c r="EC255" s="7">
        <v>1599308.42</v>
      </c>
      <c r="ED255" s="7">
        <v>-480367.79</v>
      </c>
      <c r="EE255" s="7">
        <v>4240.96</v>
      </c>
      <c r="EF255" s="7">
        <v>1114699.67</v>
      </c>
      <c r="EG255" s="7">
        <v>1680462.04</v>
      </c>
      <c r="EH255" s="8">
        <f t="shared" si="14"/>
        <v>1.5075469072310752</v>
      </c>
      <c r="EI255" s="3">
        <v>262529.18</v>
      </c>
      <c r="EJ255" s="3">
        <v>-2658.58</v>
      </c>
      <c r="EK255" s="3">
        <v>1662.62</v>
      </c>
      <c r="EL255" s="3">
        <v>258207.98</v>
      </c>
      <c r="EM255" s="3">
        <v>251242.34</v>
      </c>
      <c r="EN255" s="3">
        <v>0</v>
      </c>
      <c r="EO255" s="3">
        <v>0</v>
      </c>
      <c r="EP255" s="3">
        <v>0</v>
      </c>
      <c r="EQ255" s="3">
        <v>0</v>
      </c>
      <c r="ER255" s="3">
        <v>0</v>
      </c>
      <c r="ES255" s="3">
        <v>351664.67</v>
      </c>
      <c r="ET255" s="3">
        <v>-4386.79</v>
      </c>
      <c r="EU255" s="3">
        <v>2159.63</v>
      </c>
      <c r="EV255" s="3">
        <v>345118.25</v>
      </c>
      <c r="EW255" s="3">
        <v>337176.63</v>
      </c>
      <c r="EX255" s="3">
        <v>0</v>
      </c>
      <c r="EY255" s="3">
        <v>0</v>
      </c>
      <c r="EZ255" s="3">
        <v>0</v>
      </c>
      <c r="FA255" s="3">
        <v>0</v>
      </c>
      <c r="FB255" s="3">
        <v>0</v>
      </c>
      <c r="FC255" s="3">
        <v>0</v>
      </c>
      <c r="FD255" s="3">
        <v>0</v>
      </c>
      <c r="FE255" s="3">
        <v>0</v>
      </c>
      <c r="FF255" s="3">
        <v>0</v>
      </c>
      <c r="FG255" s="3">
        <v>0</v>
      </c>
      <c r="FH255" s="3">
        <v>820691.8</v>
      </c>
      <c r="FI255" s="3">
        <v>-471582.71</v>
      </c>
      <c r="FJ255" s="3">
        <v>-598.15</v>
      </c>
      <c r="FK255" s="3">
        <v>349707.24</v>
      </c>
      <c r="FL255" s="3">
        <v>934934.91</v>
      </c>
      <c r="FM255" s="3">
        <v>164422.76999999999</v>
      </c>
      <c r="FN255" s="3">
        <v>-1739.71</v>
      </c>
      <c r="FO255" s="3">
        <v>1016.86</v>
      </c>
      <c r="FP255" s="3">
        <v>161666.20000000001</v>
      </c>
      <c r="FQ255" s="3">
        <v>157108.16</v>
      </c>
      <c r="FR255" s="3">
        <v>0</v>
      </c>
      <c r="FS255" s="3">
        <v>0</v>
      </c>
      <c r="FT255" s="3">
        <v>0</v>
      </c>
      <c r="FU255" s="3">
        <v>0</v>
      </c>
      <c r="FV255" s="3">
        <v>0</v>
      </c>
      <c r="FW255" s="9">
        <v>152852.93</v>
      </c>
      <c r="FX255" s="9">
        <v>0</v>
      </c>
      <c r="FY255" s="9">
        <v>0</v>
      </c>
      <c r="FZ255" s="9">
        <v>152852.93</v>
      </c>
      <c r="GA255" s="9">
        <v>158840.28</v>
      </c>
      <c r="GB255" s="10">
        <f t="shared" si="15"/>
        <v>1.0391706590119012</v>
      </c>
      <c r="GC255" s="3">
        <v>0</v>
      </c>
      <c r="GD255" s="3">
        <v>0</v>
      </c>
      <c r="GE255" s="3">
        <v>0</v>
      </c>
      <c r="GF255" s="3">
        <v>0</v>
      </c>
      <c r="GG255" s="3">
        <v>0</v>
      </c>
      <c r="GH255" s="3">
        <v>0</v>
      </c>
      <c r="GI255" s="3">
        <v>0</v>
      </c>
      <c r="GJ255" s="3">
        <v>0</v>
      </c>
      <c r="GK255" s="3">
        <v>0</v>
      </c>
      <c r="GL255" s="3">
        <v>0</v>
      </c>
      <c r="GM255" s="3">
        <v>152852.93</v>
      </c>
      <c r="GN255" s="3">
        <v>0</v>
      </c>
      <c r="GO255" s="3">
        <v>0</v>
      </c>
      <c r="GP255" s="3">
        <v>152852.93</v>
      </c>
      <c r="GQ255" s="3">
        <v>158840.28</v>
      </c>
    </row>
    <row r="256" spans="1:199" ht="15" customHeight="1" x14ac:dyDescent="0.25">
      <c r="A256" s="2" t="s">
        <v>226</v>
      </c>
      <c r="B256" s="2" t="s">
        <v>92</v>
      </c>
      <c r="C256" s="1"/>
      <c r="D256" s="2" t="s">
        <v>63</v>
      </c>
      <c r="E256" s="2" t="s">
        <v>227</v>
      </c>
      <c r="F256" s="3">
        <v>192759.85</v>
      </c>
      <c r="G256" s="3">
        <v>-4877.72</v>
      </c>
      <c r="H256" s="3">
        <v>0</v>
      </c>
      <c r="I256" s="3">
        <v>187882.13</v>
      </c>
      <c r="J256" s="3">
        <v>213125.6</v>
      </c>
      <c r="K256" s="4">
        <f t="shared" si="12"/>
        <v>1.1343580147829919</v>
      </c>
      <c r="L256" s="5">
        <v>115244.11</v>
      </c>
      <c r="M256" s="5">
        <v>-1305.46</v>
      </c>
      <c r="N256" s="5">
        <v>0</v>
      </c>
      <c r="O256" s="5">
        <v>113938.65</v>
      </c>
      <c r="P256" s="5">
        <v>107566.46</v>
      </c>
      <c r="Q256" s="6">
        <f t="shared" si="13"/>
        <v>0.94407349920329942</v>
      </c>
      <c r="R256" s="3">
        <v>0</v>
      </c>
      <c r="S256" s="3">
        <v>0</v>
      </c>
      <c r="T256" s="3">
        <v>0</v>
      </c>
      <c r="U256" s="3">
        <v>0</v>
      </c>
      <c r="V256" s="3">
        <v>1198.24</v>
      </c>
      <c r="W256" s="3">
        <v>4230.07</v>
      </c>
      <c r="X256" s="3">
        <v>0</v>
      </c>
      <c r="Y256" s="3">
        <v>0</v>
      </c>
      <c r="Z256" s="3">
        <v>4230.07</v>
      </c>
      <c r="AA256" s="3">
        <v>3963.78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12626.16</v>
      </c>
      <c r="AH256" s="3">
        <v>0</v>
      </c>
      <c r="AI256" s="3">
        <v>0</v>
      </c>
      <c r="AJ256" s="3">
        <v>12626.16</v>
      </c>
      <c r="AK256" s="3">
        <v>11766</v>
      </c>
      <c r="AL256" s="3">
        <v>3228.85</v>
      </c>
      <c r="AM256" s="3">
        <v>0</v>
      </c>
      <c r="AN256" s="3">
        <v>0</v>
      </c>
      <c r="AO256" s="3">
        <v>3228.85</v>
      </c>
      <c r="AP256" s="3">
        <v>3027.91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3">
        <v>0</v>
      </c>
      <c r="BE256" s="3">
        <v>0</v>
      </c>
      <c r="BF256" s="3">
        <v>0</v>
      </c>
      <c r="BG256" s="3">
        <v>0</v>
      </c>
      <c r="BH256" s="3">
        <v>0</v>
      </c>
      <c r="BI256" s="3">
        <v>0</v>
      </c>
      <c r="BJ256" s="3">
        <v>0</v>
      </c>
      <c r="BK256" s="3">
        <v>0</v>
      </c>
      <c r="BL256" s="3">
        <v>0</v>
      </c>
      <c r="BM256" s="3">
        <v>0</v>
      </c>
      <c r="BN256" s="3">
        <v>0</v>
      </c>
      <c r="BO256" s="3">
        <v>0</v>
      </c>
      <c r="BP256" s="3">
        <v>1341.8</v>
      </c>
      <c r="BQ256" s="3">
        <v>0</v>
      </c>
      <c r="BR256" s="3">
        <v>0</v>
      </c>
      <c r="BS256" s="3">
        <v>1341.8</v>
      </c>
      <c r="BT256" s="3">
        <v>1229.05</v>
      </c>
      <c r="BU256" s="3">
        <v>3926.48</v>
      </c>
      <c r="BV256" s="3">
        <v>0</v>
      </c>
      <c r="BW256" s="3">
        <v>0</v>
      </c>
      <c r="BX256" s="3">
        <v>3926.48</v>
      </c>
      <c r="BY256" s="3">
        <v>3588.98</v>
      </c>
      <c r="BZ256" s="3">
        <v>23065.86</v>
      </c>
      <c r="CA256" s="3">
        <v>0</v>
      </c>
      <c r="CB256" s="3">
        <v>0</v>
      </c>
      <c r="CC256" s="3">
        <v>23065.86</v>
      </c>
      <c r="CD256" s="3">
        <v>21065.9</v>
      </c>
      <c r="CE256" s="3">
        <v>25117.82</v>
      </c>
      <c r="CF256" s="3">
        <v>0</v>
      </c>
      <c r="CG256" s="3">
        <v>0</v>
      </c>
      <c r="CH256" s="3">
        <v>25117.82</v>
      </c>
      <c r="CI256" s="3">
        <v>22989.65</v>
      </c>
      <c r="CJ256" s="3">
        <v>315.60000000000002</v>
      </c>
      <c r="CK256" s="3">
        <v>0</v>
      </c>
      <c r="CL256" s="3">
        <v>0</v>
      </c>
      <c r="CM256" s="3">
        <v>315.60000000000002</v>
      </c>
      <c r="CN256" s="3">
        <v>317.14</v>
      </c>
      <c r="CO256" s="3">
        <v>8740.9599999999991</v>
      </c>
      <c r="CP256" s="3">
        <v>0</v>
      </c>
      <c r="CQ256" s="3">
        <v>0</v>
      </c>
      <c r="CR256" s="3">
        <v>8740.9599999999991</v>
      </c>
      <c r="CS256" s="3">
        <v>7949.67</v>
      </c>
      <c r="CT256" s="3">
        <v>8740.8799999999992</v>
      </c>
      <c r="CU256" s="3">
        <v>0</v>
      </c>
      <c r="CV256" s="3">
        <v>0</v>
      </c>
      <c r="CW256" s="3">
        <v>8740.8799999999992</v>
      </c>
      <c r="CX256" s="3">
        <v>7998.88</v>
      </c>
      <c r="CY256" s="3">
        <v>15449.62</v>
      </c>
      <c r="CZ256" s="3">
        <v>0</v>
      </c>
      <c r="DA256" s="3">
        <v>0</v>
      </c>
      <c r="DB256" s="3">
        <v>15449.62</v>
      </c>
      <c r="DC256" s="3">
        <v>14133.61</v>
      </c>
      <c r="DD256" s="3">
        <v>0</v>
      </c>
      <c r="DE256" s="3">
        <v>0</v>
      </c>
      <c r="DF256" s="3">
        <v>0</v>
      </c>
      <c r="DG256" s="3">
        <v>0</v>
      </c>
      <c r="DH256" s="3">
        <v>0</v>
      </c>
      <c r="DI256" s="3">
        <v>1997.11</v>
      </c>
      <c r="DJ256" s="3">
        <v>0</v>
      </c>
      <c r="DK256" s="3">
        <v>0</v>
      </c>
      <c r="DL256" s="3">
        <v>1997.11</v>
      </c>
      <c r="DM256" s="3">
        <v>1872.08</v>
      </c>
      <c r="DN256" s="3">
        <v>2065.14</v>
      </c>
      <c r="DO256" s="3">
        <v>0</v>
      </c>
      <c r="DP256" s="3">
        <v>0</v>
      </c>
      <c r="DQ256" s="3">
        <v>2065.14</v>
      </c>
      <c r="DR256" s="3">
        <v>2008.55</v>
      </c>
      <c r="DS256" s="3">
        <v>0</v>
      </c>
      <c r="DT256" s="3">
        <v>0</v>
      </c>
      <c r="DU256" s="3">
        <v>0</v>
      </c>
      <c r="DV256" s="3">
        <v>0</v>
      </c>
      <c r="DW256" s="3">
        <v>0</v>
      </c>
      <c r="DX256" s="3">
        <v>4397.76</v>
      </c>
      <c r="DY256" s="3">
        <v>-1305.46</v>
      </c>
      <c r="DZ256" s="3">
        <v>0</v>
      </c>
      <c r="EA256" s="3">
        <v>3092.3</v>
      </c>
      <c r="EB256" s="3">
        <v>4457.0200000000004</v>
      </c>
      <c r="EC256" s="7">
        <v>75145.22</v>
      </c>
      <c r="ED256" s="7">
        <v>-3572.26</v>
      </c>
      <c r="EE256" s="7">
        <v>0</v>
      </c>
      <c r="EF256" s="7">
        <v>71572.960000000006</v>
      </c>
      <c r="EG256" s="7">
        <v>103198.69</v>
      </c>
      <c r="EH256" s="8">
        <f t="shared" si="14"/>
        <v>1.441867012346562</v>
      </c>
      <c r="EI256" s="3">
        <v>32266.33</v>
      </c>
      <c r="EJ256" s="3">
        <v>66.86</v>
      </c>
      <c r="EK256" s="3">
        <v>0</v>
      </c>
      <c r="EL256" s="3">
        <v>32333.19</v>
      </c>
      <c r="EM256" s="3">
        <v>26659.95</v>
      </c>
      <c r="EN256" s="3">
        <v>0</v>
      </c>
      <c r="EO256" s="3">
        <v>0</v>
      </c>
      <c r="EP256" s="3">
        <v>0</v>
      </c>
      <c r="EQ256" s="3">
        <v>0</v>
      </c>
      <c r="ER256" s="3">
        <v>0</v>
      </c>
      <c r="ES256" s="3">
        <v>3062.8</v>
      </c>
      <c r="ET256" s="3">
        <v>250.43</v>
      </c>
      <c r="EU256" s="3">
        <v>0</v>
      </c>
      <c r="EV256" s="3">
        <v>3313.23</v>
      </c>
      <c r="EW256" s="3">
        <v>9532.8700000000008</v>
      </c>
      <c r="EX256" s="3">
        <v>0</v>
      </c>
      <c r="EY256" s="3">
        <v>0</v>
      </c>
      <c r="EZ256" s="3">
        <v>0</v>
      </c>
      <c r="FA256" s="3">
        <v>0</v>
      </c>
      <c r="FB256" s="3">
        <v>0</v>
      </c>
      <c r="FC256" s="3">
        <v>0</v>
      </c>
      <c r="FD256" s="3">
        <v>0</v>
      </c>
      <c r="FE256" s="3">
        <v>0</v>
      </c>
      <c r="FF256" s="3">
        <v>0</v>
      </c>
      <c r="FG256" s="3">
        <v>0</v>
      </c>
      <c r="FH256" s="3">
        <v>22236.06</v>
      </c>
      <c r="FI256" s="3">
        <v>-3732.72</v>
      </c>
      <c r="FJ256" s="3">
        <v>0</v>
      </c>
      <c r="FK256" s="3">
        <v>18503.34</v>
      </c>
      <c r="FL256" s="3">
        <v>52322.18</v>
      </c>
      <c r="FM256" s="3">
        <v>17580.03</v>
      </c>
      <c r="FN256" s="3">
        <v>-156.83000000000001</v>
      </c>
      <c r="FO256" s="3">
        <v>0</v>
      </c>
      <c r="FP256" s="3">
        <v>17423.2</v>
      </c>
      <c r="FQ256" s="3">
        <v>14683.69</v>
      </c>
      <c r="FR256" s="3">
        <v>0</v>
      </c>
      <c r="FS256" s="3">
        <v>0</v>
      </c>
      <c r="FT256" s="3">
        <v>0</v>
      </c>
      <c r="FU256" s="3">
        <v>0</v>
      </c>
      <c r="FV256" s="3">
        <v>0</v>
      </c>
      <c r="FW256" s="9">
        <v>2370.52</v>
      </c>
      <c r="FX256" s="9">
        <v>0</v>
      </c>
      <c r="FY256" s="9">
        <v>0</v>
      </c>
      <c r="FZ256" s="9">
        <v>2370.52</v>
      </c>
      <c r="GA256" s="9">
        <v>2360.4499999999998</v>
      </c>
      <c r="GB256" s="10">
        <f t="shared" si="15"/>
        <v>0.99575198690582645</v>
      </c>
      <c r="GC256" s="3">
        <v>0</v>
      </c>
      <c r="GD256" s="3">
        <v>0</v>
      </c>
      <c r="GE256" s="3">
        <v>0</v>
      </c>
      <c r="GF256" s="3">
        <v>0</v>
      </c>
      <c r="GG256" s="3">
        <v>0</v>
      </c>
      <c r="GH256" s="3">
        <v>0</v>
      </c>
      <c r="GI256" s="3">
        <v>0</v>
      </c>
      <c r="GJ256" s="3">
        <v>0</v>
      </c>
      <c r="GK256" s="3">
        <v>0</v>
      </c>
      <c r="GL256" s="3">
        <v>0</v>
      </c>
      <c r="GM256" s="3">
        <v>2370.52</v>
      </c>
      <c r="GN256" s="3">
        <v>0</v>
      </c>
      <c r="GO256" s="3">
        <v>0</v>
      </c>
      <c r="GP256" s="3">
        <v>2370.52</v>
      </c>
      <c r="GQ256" s="3">
        <v>2360.4499999999998</v>
      </c>
    </row>
    <row r="257" spans="1:199" ht="15" customHeight="1" x14ac:dyDescent="0.25">
      <c r="A257" s="2" t="s">
        <v>226</v>
      </c>
      <c r="B257" s="2" t="s">
        <v>116</v>
      </c>
      <c r="C257" s="1"/>
      <c r="D257" s="2" t="s">
        <v>63</v>
      </c>
      <c r="E257" s="2" t="s">
        <v>220</v>
      </c>
      <c r="F257" s="3">
        <v>3366169.31</v>
      </c>
      <c r="G257" s="3">
        <v>-26466.57</v>
      </c>
      <c r="H257" s="3">
        <v>0</v>
      </c>
      <c r="I257" s="3">
        <v>3339702.74</v>
      </c>
      <c r="J257" s="3">
        <v>3398462.74</v>
      </c>
      <c r="K257" s="4">
        <f t="shared" si="12"/>
        <v>1.0175943802711016</v>
      </c>
      <c r="L257" s="5">
        <v>1113455.53</v>
      </c>
      <c r="M257" s="5">
        <v>0</v>
      </c>
      <c r="N257" s="5">
        <v>0</v>
      </c>
      <c r="O257" s="5">
        <v>1113455.53</v>
      </c>
      <c r="P257" s="5">
        <v>1165187.25</v>
      </c>
      <c r="Q257" s="6">
        <f t="shared" si="13"/>
        <v>1.0464605173769266</v>
      </c>
      <c r="R257" s="3">
        <v>0</v>
      </c>
      <c r="S257" s="3">
        <v>0</v>
      </c>
      <c r="T257" s="3">
        <v>0</v>
      </c>
      <c r="U257" s="3">
        <v>0</v>
      </c>
      <c r="V257" s="3">
        <v>17139.04</v>
      </c>
      <c r="W257" s="3">
        <v>59623.82</v>
      </c>
      <c r="X257" s="3">
        <v>0</v>
      </c>
      <c r="Y257" s="3">
        <v>0</v>
      </c>
      <c r="Z257" s="3">
        <v>59623.82</v>
      </c>
      <c r="AA257" s="3">
        <v>62079.87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116020.38</v>
      </c>
      <c r="AH257" s="3">
        <v>0</v>
      </c>
      <c r="AI257" s="3">
        <v>0</v>
      </c>
      <c r="AJ257" s="3">
        <v>116020.38</v>
      </c>
      <c r="AK257" s="3">
        <v>113120.26</v>
      </c>
      <c r="AL257" s="3">
        <v>45469.120000000003</v>
      </c>
      <c r="AM257" s="3">
        <v>0</v>
      </c>
      <c r="AN257" s="3">
        <v>0</v>
      </c>
      <c r="AO257" s="3">
        <v>45469.120000000003</v>
      </c>
      <c r="AP257" s="3">
        <v>46972.63</v>
      </c>
      <c r="AQ257" s="3">
        <v>0</v>
      </c>
      <c r="AR257" s="3">
        <v>0</v>
      </c>
      <c r="AS257" s="3">
        <v>0</v>
      </c>
      <c r="AT257" s="3">
        <v>0</v>
      </c>
      <c r="AU257" s="3">
        <v>375.91</v>
      </c>
      <c r="AV257" s="3">
        <v>0</v>
      </c>
      <c r="AW257" s="3">
        <v>0</v>
      </c>
      <c r="AX257" s="3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0</v>
      </c>
      <c r="BD257" s="3">
        <v>0</v>
      </c>
      <c r="BE257" s="3">
        <v>0</v>
      </c>
      <c r="BF257" s="3">
        <v>0</v>
      </c>
      <c r="BG257" s="3">
        <v>0</v>
      </c>
      <c r="BH257" s="3">
        <v>0</v>
      </c>
      <c r="BI257" s="3">
        <v>0</v>
      </c>
      <c r="BJ257" s="3">
        <v>0</v>
      </c>
      <c r="BK257" s="3">
        <v>0</v>
      </c>
      <c r="BL257" s="3">
        <v>0</v>
      </c>
      <c r="BM257" s="3">
        <v>0</v>
      </c>
      <c r="BN257" s="3">
        <v>0</v>
      </c>
      <c r="BO257" s="3">
        <v>0</v>
      </c>
      <c r="BP257" s="3">
        <v>12352.52</v>
      </c>
      <c r="BQ257" s="3">
        <v>0</v>
      </c>
      <c r="BR257" s="3">
        <v>0</v>
      </c>
      <c r="BS257" s="3">
        <v>12352.52</v>
      </c>
      <c r="BT257" s="3">
        <v>12909.6</v>
      </c>
      <c r="BU257" s="3">
        <v>36151.480000000003</v>
      </c>
      <c r="BV257" s="3">
        <v>0</v>
      </c>
      <c r="BW257" s="3">
        <v>0</v>
      </c>
      <c r="BX257" s="3">
        <v>36151.480000000003</v>
      </c>
      <c r="BY257" s="3">
        <v>37021.949999999997</v>
      </c>
      <c r="BZ257" s="3">
        <v>215877.25</v>
      </c>
      <c r="CA257" s="3">
        <v>0</v>
      </c>
      <c r="CB257" s="3">
        <v>0</v>
      </c>
      <c r="CC257" s="3">
        <v>215877.25</v>
      </c>
      <c r="CD257" s="3">
        <v>225912.98</v>
      </c>
      <c r="CE257" s="3">
        <v>231255.12</v>
      </c>
      <c r="CF257" s="3">
        <v>0</v>
      </c>
      <c r="CG257" s="3">
        <v>0</v>
      </c>
      <c r="CH257" s="3">
        <v>231255.12</v>
      </c>
      <c r="CI257" s="3">
        <v>241214.48</v>
      </c>
      <c r="CJ257" s="3">
        <v>2780.34</v>
      </c>
      <c r="CK257" s="3">
        <v>0</v>
      </c>
      <c r="CL257" s="3">
        <v>0</v>
      </c>
      <c r="CM257" s="3">
        <v>2780.34</v>
      </c>
      <c r="CN257" s="3">
        <v>2921.48</v>
      </c>
      <c r="CO257" s="3">
        <v>80484.160000000003</v>
      </c>
      <c r="CP257" s="3">
        <v>0</v>
      </c>
      <c r="CQ257" s="3">
        <v>0</v>
      </c>
      <c r="CR257" s="3">
        <v>80484.160000000003</v>
      </c>
      <c r="CS257" s="3">
        <v>82887.350000000006</v>
      </c>
      <c r="CT257" s="3">
        <v>77121.98</v>
      </c>
      <c r="CU257" s="3">
        <v>0</v>
      </c>
      <c r="CV257" s="3">
        <v>0</v>
      </c>
      <c r="CW257" s="3">
        <v>77121.98</v>
      </c>
      <c r="CX257" s="3">
        <v>79624.11</v>
      </c>
      <c r="CY257" s="3">
        <v>142242.42000000001</v>
      </c>
      <c r="CZ257" s="3">
        <v>0</v>
      </c>
      <c r="DA257" s="3">
        <v>0</v>
      </c>
      <c r="DB257" s="3">
        <v>142242.42000000001</v>
      </c>
      <c r="DC257" s="3">
        <v>144939.37</v>
      </c>
      <c r="DD257" s="3">
        <v>0</v>
      </c>
      <c r="DE257" s="3">
        <v>0</v>
      </c>
      <c r="DF257" s="3">
        <v>0</v>
      </c>
      <c r="DG257" s="3">
        <v>0</v>
      </c>
      <c r="DH257" s="3">
        <v>0</v>
      </c>
      <c r="DI257" s="3">
        <v>28093.46</v>
      </c>
      <c r="DJ257" s="3">
        <v>0</v>
      </c>
      <c r="DK257" s="3">
        <v>0</v>
      </c>
      <c r="DL257" s="3">
        <v>28093.46</v>
      </c>
      <c r="DM257" s="3">
        <v>29317.94</v>
      </c>
      <c r="DN257" s="3">
        <v>23916.799999999999</v>
      </c>
      <c r="DO257" s="3">
        <v>0</v>
      </c>
      <c r="DP257" s="3">
        <v>0</v>
      </c>
      <c r="DQ257" s="3">
        <v>23916.799999999999</v>
      </c>
      <c r="DR257" s="3">
        <v>24488.5</v>
      </c>
      <c r="DS257" s="3">
        <v>0</v>
      </c>
      <c r="DT257" s="3">
        <v>0</v>
      </c>
      <c r="DU257" s="3">
        <v>0</v>
      </c>
      <c r="DV257" s="3">
        <v>0</v>
      </c>
      <c r="DW257" s="3">
        <v>0</v>
      </c>
      <c r="DX257" s="3">
        <v>42066.68</v>
      </c>
      <c r="DY257" s="3">
        <v>0</v>
      </c>
      <c r="DZ257" s="3">
        <v>0</v>
      </c>
      <c r="EA257" s="3">
        <v>42066.68</v>
      </c>
      <c r="EB257" s="3">
        <v>44261.78</v>
      </c>
      <c r="EC257" s="7">
        <v>2130076.19</v>
      </c>
      <c r="ED257" s="7">
        <v>-26073.99</v>
      </c>
      <c r="EE257" s="7">
        <v>0</v>
      </c>
      <c r="EF257" s="7">
        <v>2104002.2000000002</v>
      </c>
      <c r="EG257" s="7">
        <v>2105143.34</v>
      </c>
      <c r="EH257" s="8">
        <f t="shared" si="14"/>
        <v>1.0005423663530388</v>
      </c>
      <c r="EI257" s="3">
        <v>281456.39</v>
      </c>
      <c r="EJ257" s="3">
        <v>-9579.42</v>
      </c>
      <c r="EK257" s="3">
        <v>0</v>
      </c>
      <c r="EL257" s="3">
        <v>271876.96999999997</v>
      </c>
      <c r="EM257" s="3">
        <v>261716.43</v>
      </c>
      <c r="EN257" s="3">
        <v>0</v>
      </c>
      <c r="EO257" s="3">
        <v>0</v>
      </c>
      <c r="EP257" s="3">
        <v>0</v>
      </c>
      <c r="EQ257" s="3">
        <v>0</v>
      </c>
      <c r="ER257" s="3">
        <v>0</v>
      </c>
      <c r="ES257" s="3">
        <v>395654.96</v>
      </c>
      <c r="ET257" s="3">
        <v>-10558.35</v>
      </c>
      <c r="EU257" s="3">
        <v>0</v>
      </c>
      <c r="EV257" s="3">
        <v>385096.61</v>
      </c>
      <c r="EW257" s="3">
        <v>363894.28</v>
      </c>
      <c r="EX257" s="3">
        <v>0</v>
      </c>
      <c r="EY257" s="3">
        <v>0</v>
      </c>
      <c r="EZ257" s="3">
        <v>0</v>
      </c>
      <c r="FA257" s="3">
        <v>0</v>
      </c>
      <c r="FB257" s="3">
        <v>-37.26</v>
      </c>
      <c r="FC257" s="3">
        <v>0</v>
      </c>
      <c r="FD257" s="3">
        <v>0</v>
      </c>
      <c r="FE257" s="3">
        <v>0</v>
      </c>
      <c r="FF257" s="3">
        <v>0</v>
      </c>
      <c r="FG257" s="3">
        <v>-19.18</v>
      </c>
      <c r="FH257" s="3">
        <v>1288587.83</v>
      </c>
      <c r="FI257" s="3">
        <v>0</v>
      </c>
      <c r="FJ257" s="3">
        <v>0</v>
      </c>
      <c r="FK257" s="3">
        <v>1288587.83</v>
      </c>
      <c r="FL257" s="3">
        <v>1326780.3700000001</v>
      </c>
      <c r="FM257" s="3">
        <v>164377.01</v>
      </c>
      <c r="FN257" s="3">
        <v>-5936.22</v>
      </c>
      <c r="FO257" s="3">
        <v>0</v>
      </c>
      <c r="FP257" s="3">
        <v>158440.79</v>
      </c>
      <c r="FQ257" s="3">
        <v>152808.70000000001</v>
      </c>
      <c r="FR257" s="3">
        <v>0</v>
      </c>
      <c r="FS257" s="3">
        <v>0</v>
      </c>
      <c r="FT257" s="3">
        <v>0</v>
      </c>
      <c r="FU257" s="3">
        <v>0</v>
      </c>
      <c r="FV257" s="3">
        <v>0</v>
      </c>
      <c r="FW257" s="9">
        <v>122637.59</v>
      </c>
      <c r="FX257" s="9">
        <v>-392.58</v>
      </c>
      <c r="FY257" s="9">
        <v>0</v>
      </c>
      <c r="FZ257" s="9">
        <v>122245.01</v>
      </c>
      <c r="GA257" s="9">
        <v>128132.15</v>
      </c>
      <c r="GB257" s="10">
        <f t="shared" si="15"/>
        <v>1.0481585301518648</v>
      </c>
      <c r="GC257" s="3">
        <v>0</v>
      </c>
      <c r="GD257" s="3">
        <v>0</v>
      </c>
      <c r="GE257" s="3">
        <v>0</v>
      </c>
      <c r="GF257" s="3">
        <v>0</v>
      </c>
      <c r="GG257" s="3">
        <v>0</v>
      </c>
      <c r="GH257" s="3">
        <v>0</v>
      </c>
      <c r="GI257" s="3">
        <v>0</v>
      </c>
      <c r="GJ257" s="3">
        <v>0</v>
      </c>
      <c r="GK257" s="3">
        <v>0</v>
      </c>
      <c r="GL257" s="3">
        <v>0</v>
      </c>
      <c r="GM257" s="3">
        <v>122637.59</v>
      </c>
      <c r="GN257" s="3">
        <v>-392.58</v>
      </c>
      <c r="GO257" s="3">
        <v>0</v>
      </c>
      <c r="GP257" s="3">
        <v>122245.01</v>
      </c>
      <c r="GQ257" s="3">
        <v>128132.15</v>
      </c>
    </row>
    <row r="258" spans="1:199" ht="15" customHeight="1" x14ac:dyDescent="0.25">
      <c r="A258" s="2" t="s">
        <v>228</v>
      </c>
      <c r="B258" s="2" t="s">
        <v>54</v>
      </c>
      <c r="C258" s="1"/>
      <c r="D258" s="2" t="s">
        <v>55</v>
      </c>
      <c r="E258" s="2" t="s">
        <v>177</v>
      </c>
      <c r="F258" s="3">
        <v>2795008.73</v>
      </c>
      <c r="G258" s="3">
        <v>-60172.49</v>
      </c>
      <c r="H258" s="3">
        <v>0</v>
      </c>
      <c r="I258" s="3">
        <v>2734836.24</v>
      </c>
      <c r="J258" s="3">
        <v>2939927.4</v>
      </c>
      <c r="K258" s="4">
        <f t="shared" si="12"/>
        <v>1.074992117261105</v>
      </c>
      <c r="L258" s="5">
        <v>987089.32</v>
      </c>
      <c r="M258" s="5">
        <v>-12841.69</v>
      </c>
      <c r="N258" s="5">
        <v>0</v>
      </c>
      <c r="O258" s="5">
        <v>974247.63</v>
      </c>
      <c r="P258" s="5">
        <v>1033416.01</v>
      </c>
      <c r="Q258" s="6">
        <f t="shared" si="13"/>
        <v>1.0607323827926582</v>
      </c>
      <c r="R258" s="3">
        <v>0</v>
      </c>
      <c r="S258" s="3">
        <v>0</v>
      </c>
      <c r="T258" s="3">
        <v>0</v>
      </c>
      <c r="U258" s="3">
        <v>0</v>
      </c>
      <c r="V258" s="3">
        <v>25276.32</v>
      </c>
      <c r="W258" s="3">
        <v>32899.449999999997</v>
      </c>
      <c r="X258" s="3">
        <v>0</v>
      </c>
      <c r="Y258" s="3">
        <v>0</v>
      </c>
      <c r="Z258" s="3">
        <v>32899.449999999997</v>
      </c>
      <c r="AA258" s="3">
        <v>34599.18</v>
      </c>
      <c r="AB258" s="3">
        <v>0</v>
      </c>
      <c r="AC258" s="3">
        <v>0</v>
      </c>
      <c r="AD258" s="3">
        <v>0</v>
      </c>
      <c r="AE258" s="3">
        <v>0</v>
      </c>
      <c r="AF258" s="3">
        <v>4.78</v>
      </c>
      <c r="AG258" s="3">
        <v>110457.5</v>
      </c>
      <c r="AH258" s="3">
        <v>0</v>
      </c>
      <c r="AI258" s="3">
        <v>0</v>
      </c>
      <c r="AJ258" s="3">
        <v>110457.5</v>
      </c>
      <c r="AK258" s="3">
        <v>102825.37</v>
      </c>
      <c r="AL258" s="3">
        <v>25108.12</v>
      </c>
      <c r="AM258" s="3">
        <v>0</v>
      </c>
      <c r="AN258" s="3">
        <v>0</v>
      </c>
      <c r="AO258" s="3">
        <v>25108.12</v>
      </c>
      <c r="AP258" s="3">
        <v>26275.22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  <c r="AZ258" s="3">
        <v>0</v>
      </c>
      <c r="BA258" s="3">
        <v>0</v>
      </c>
      <c r="BB258" s="3">
        <v>0</v>
      </c>
      <c r="BC258" s="3">
        <v>0</v>
      </c>
      <c r="BD258" s="3">
        <v>0</v>
      </c>
      <c r="BE258" s="3">
        <v>0</v>
      </c>
      <c r="BF258" s="3">
        <v>0</v>
      </c>
      <c r="BG258" s="3">
        <v>0</v>
      </c>
      <c r="BH258" s="3">
        <v>0</v>
      </c>
      <c r="BI258" s="3">
        <v>0</v>
      </c>
      <c r="BJ258" s="3">
        <v>0</v>
      </c>
      <c r="BK258" s="3">
        <v>0</v>
      </c>
      <c r="BL258" s="3">
        <v>0</v>
      </c>
      <c r="BM258" s="3">
        <v>0</v>
      </c>
      <c r="BN258" s="3">
        <v>0</v>
      </c>
      <c r="BO258" s="3">
        <v>0</v>
      </c>
      <c r="BP258" s="3">
        <v>1010.76</v>
      </c>
      <c r="BQ258" s="3">
        <v>0</v>
      </c>
      <c r="BR258" s="3">
        <v>0</v>
      </c>
      <c r="BS258" s="3">
        <v>1010.76</v>
      </c>
      <c r="BT258" s="3">
        <v>1000.23</v>
      </c>
      <c r="BU258" s="3">
        <v>34314.839999999997</v>
      </c>
      <c r="BV258" s="3">
        <v>0</v>
      </c>
      <c r="BW258" s="3">
        <v>0</v>
      </c>
      <c r="BX258" s="3">
        <v>34314.839999999997</v>
      </c>
      <c r="BY258" s="3">
        <v>34982.11</v>
      </c>
      <c r="BZ258" s="3">
        <v>206799.58</v>
      </c>
      <c r="CA258" s="3">
        <v>0</v>
      </c>
      <c r="CB258" s="3">
        <v>0</v>
      </c>
      <c r="CC258" s="3">
        <v>206799.58</v>
      </c>
      <c r="CD258" s="3">
        <v>211842.18</v>
      </c>
      <c r="CE258" s="3">
        <v>219510.25</v>
      </c>
      <c r="CF258" s="3">
        <v>0</v>
      </c>
      <c r="CG258" s="3">
        <v>0</v>
      </c>
      <c r="CH258" s="3">
        <v>219510.25</v>
      </c>
      <c r="CI258" s="3">
        <v>225640.08</v>
      </c>
      <c r="CJ258" s="3">
        <v>2580.5</v>
      </c>
      <c r="CK258" s="3">
        <v>0</v>
      </c>
      <c r="CL258" s="3">
        <v>0</v>
      </c>
      <c r="CM258" s="3">
        <v>2580.5</v>
      </c>
      <c r="CN258" s="3">
        <v>2638.22</v>
      </c>
      <c r="CO258" s="3">
        <v>76385.990000000005</v>
      </c>
      <c r="CP258" s="3">
        <v>0</v>
      </c>
      <c r="CQ258" s="3">
        <v>0</v>
      </c>
      <c r="CR258" s="3">
        <v>76385.990000000005</v>
      </c>
      <c r="CS258" s="3">
        <v>77662.210000000006</v>
      </c>
      <c r="CT258" s="3">
        <v>71388.479999999996</v>
      </c>
      <c r="CU258" s="3">
        <v>0</v>
      </c>
      <c r="CV258" s="3">
        <v>0</v>
      </c>
      <c r="CW258" s="3">
        <v>71388.479999999996</v>
      </c>
      <c r="CX258" s="3">
        <v>73452.539999999994</v>
      </c>
      <c r="CY258" s="3">
        <v>135016.76999999999</v>
      </c>
      <c r="CZ258" s="3">
        <v>0</v>
      </c>
      <c r="DA258" s="3">
        <v>0</v>
      </c>
      <c r="DB258" s="3">
        <v>135016.76999999999</v>
      </c>
      <c r="DC258" s="3">
        <v>138114.54999999999</v>
      </c>
      <c r="DD258" s="3">
        <v>0</v>
      </c>
      <c r="DE258" s="3">
        <v>0</v>
      </c>
      <c r="DF258" s="3">
        <v>0</v>
      </c>
      <c r="DG258" s="3">
        <v>0</v>
      </c>
      <c r="DH258" s="3">
        <v>0</v>
      </c>
      <c r="DI258" s="3">
        <v>15521.24</v>
      </c>
      <c r="DJ258" s="3">
        <v>0</v>
      </c>
      <c r="DK258" s="3">
        <v>0</v>
      </c>
      <c r="DL258" s="3">
        <v>15521.24</v>
      </c>
      <c r="DM258" s="3">
        <v>16357.2</v>
      </c>
      <c r="DN258" s="3">
        <v>17139.259999999998</v>
      </c>
      <c r="DO258" s="3">
        <v>0</v>
      </c>
      <c r="DP258" s="3">
        <v>0</v>
      </c>
      <c r="DQ258" s="3">
        <v>17139.259999999998</v>
      </c>
      <c r="DR258" s="3">
        <v>18737.54</v>
      </c>
      <c r="DS258" s="3">
        <v>0</v>
      </c>
      <c r="DT258" s="3">
        <v>0</v>
      </c>
      <c r="DU258" s="3">
        <v>0</v>
      </c>
      <c r="DV258" s="3">
        <v>0</v>
      </c>
      <c r="DW258" s="3">
        <v>0</v>
      </c>
      <c r="DX258" s="3">
        <v>38956.58</v>
      </c>
      <c r="DY258" s="3">
        <v>-12841.69</v>
      </c>
      <c r="DZ258" s="3">
        <v>0</v>
      </c>
      <c r="EA258" s="3">
        <v>26114.89</v>
      </c>
      <c r="EB258" s="3">
        <v>44008.28</v>
      </c>
      <c r="EC258" s="7">
        <v>1707441.39</v>
      </c>
      <c r="ED258" s="7">
        <v>-47330.8</v>
      </c>
      <c r="EE258" s="7">
        <v>0</v>
      </c>
      <c r="EF258" s="7">
        <v>1660110.59</v>
      </c>
      <c r="EG258" s="7">
        <v>1825262.33</v>
      </c>
      <c r="EH258" s="8">
        <f t="shared" si="14"/>
        <v>1.0994823724364049</v>
      </c>
      <c r="EI258" s="3">
        <v>188024.74</v>
      </c>
      <c r="EJ258" s="3">
        <v>-19060.93</v>
      </c>
      <c r="EK258" s="3">
        <v>0</v>
      </c>
      <c r="EL258" s="3">
        <v>168963.81</v>
      </c>
      <c r="EM258" s="3">
        <v>155728.48000000001</v>
      </c>
      <c r="EN258" s="3">
        <v>0</v>
      </c>
      <c r="EO258" s="3">
        <v>0</v>
      </c>
      <c r="EP258" s="3">
        <v>0</v>
      </c>
      <c r="EQ258" s="3">
        <v>0</v>
      </c>
      <c r="ER258" s="3">
        <v>0</v>
      </c>
      <c r="ES258" s="3">
        <v>261601.74</v>
      </c>
      <c r="ET258" s="3">
        <v>-13031.04</v>
      </c>
      <c r="EU258" s="3">
        <v>0</v>
      </c>
      <c r="EV258" s="3">
        <v>248570.7</v>
      </c>
      <c r="EW258" s="3">
        <v>226688.97</v>
      </c>
      <c r="EX258" s="3">
        <v>0</v>
      </c>
      <c r="EY258" s="3">
        <v>0</v>
      </c>
      <c r="EZ258" s="3">
        <v>0</v>
      </c>
      <c r="FA258" s="3">
        <v>0</v>
      </c>
      <c r="FB258" s="3">
        <v>5.49</v>
      </c>
      <c r="FC258" s="3">
        <v>0</v>
      </c>
      <c r="FD258" s="3">
        <v>0</v>
      </c>
      <c r="FE258" s="3">
        <v>0</v>
      </c>
      <c r="FF258" s="3">
        <v>0</v>
      </c>
      <c r="FG258" s="3">
        <v>8.0500000000000007</v>
      </c>
      <c r="FH258" s="3">
        <v>1145894.99</v>
      </c>
      <c r="FI258" s="3">
        <v>0</v>
      </c>
      <c r="FJ258" s="3">
        <v>0</v>
      </c>
      <c r="FK258" s="3">
        <v>1145894.99</v>
      </c>
      <c r="FL258" s="3">
        <v>1353339.84</v>
      </c>
      <c r="FM258" s="3">
        <v>111919.92</v>
      </c>
      <c r="FN258" s="3">
        <v>-15238.83</v>
      </c>
      <c r="FO258" s="3">
        <v>0</v>
      </c>
      <c r="FP258" s="3">
        <v>96681.09</v>
      </c>
      <c r="FQ258" s="3">
        <v>89491.5</v>
      </c>
      <c r="FR258" s="3">
        <v>0</v>
      </c>
      <c r="FS258" s="3">
        <v>0</v>
      </c>
      <c r="FT258" s="3">
        <v>0</v>
      </c>
      <c r="FU258" s="3">
        <v>0</v>
      </c>
      <c r="FV258" s="3">
        <v>0</v>
      </c>
      <c r="FW258" s="9">
        <v>100478.02</v>
      </c>
      <c r="FX258" s="9">
        <v>0</v>
      </c>
      <c r="FY258" s="9">
        <v>0</v>
      </c>
      <c r="FZ258" s="9">
        <v>100478.02</v>
      </c>
      <c r="GA258" s="9">
        <v>81249.06</v>
      </c>
      <c r="GB258" s="10">
        <f t="shared" si="15"/>
        <v>0.80862520977224661</v>
      </c>
      <c r="GC258" s="3">
        <v>0</v>
      </c>
      <c r="GD258" s="3">
        <v>0</v>
      </c>
      <c r="GE258" s="3">
        <v>0</v>
      </c>
      <c r="GF258" s="3">
        <v>0</v>
      </c>
      <c r="GG258" s="3">
        <v>0</v>
      </c>
      <c r="GH258" s="3">
        <v>0</v>
      </c>
      <c r="GI258" s="3">
        <v>0</v>
      </c>
      <c r="GJ258" s="3">
        <v>0</v>
      </c>
      <c r="GK258" s="3">
        <v>0</v>
      </c>
      <c r="GL258" s="3">
        <v>0</v>
      </c>
      <c r="GM258" s="3">
        <v>100478.02</v>
      </c>
      <c r="GN258" s="3">
        <v>0</v>
      </c>
      <c r="GO258" s="3">
        <v>0</v>
      </c>
      <c r="GP258" s="3">
        <v>100478.02</v>
      </c>
      <c r="GQ258" s="3">
        <v>81249.06</v>
      </c>
    </row>
    <row r="259" spans="1:199" ht="15" customHeight="1" x14ac:dyDescent="0.25">
      <c r="A259" s="2" t="s">
        <v>228</v>
      </c>
      <c r="B259" s="2" t="s">
        <v>74</v>
      </c>
      <c r="C259" s="1"/>
      <c r="D259" s="2" t="s">
        <v>55</v>
      </c>
      <c r="E259" s="2" t="s">
        <v>177</v>
      </c>
      <c r="F259" s="3">
        <v>1287188.9099999999</v>
      </c>
      <c r="G259" s="3">
        <v>-49196.59</v>
      </c>
      <c r="H259" s="3">
        <v>0</v>
      </c>
      <c r="I259" s="3">
        <v>1237992.32</v>
      </c>
      <c r="J259" s="3">
        <v>901465.32</v>
      </c>
      <c r="K259" s="4">
        <f t="shared" si="12"/>
        <v>0.72816713434862013</v>
      </c>
      <c r="L259" s="5">
        <v>496940.99</v>
      </c>
      <c r="M259" s="5">
        <v>-5882.14</v>
      </c>
      <c r="N259" s="5">
        <v>0</v>
      </c>
      <c r="O259" s="5">
        <v>491058.85</v>
      </c>
      <c r="P259" s="5">
        <v>328219.28000000003</v>
      </c>
      <c r="Q259" s="6">
        <f t="shared" si="13"/>
        <v>0.66839092707523762</v>
      </c>
      <c r="R259" s="3">
        <v>0</v>
      </c>
      <c r="S259" s="3">
        <v>-419.96</v>
      </c>
      <c r="T259" s="3">
        <v>0</v>
      </c>
      <c r="U259" s="3">
        <v>-419.96</v>
      </c>
      <c r="V259" s="3">
        <v>9647.83</v>
      </c>
      <c r="W259" s="3">
        <v>11215.93</v>
      </c>
      <c r="X259" s="3">
        <v>0</v>
      </c>
      <c r="Y259" s="3">
        <v>0</v>
      </c>
      <c r="Z259" s="3">
        <v>11215.93</v>
      </c>
      <c r="AA259" s="3">
        <v>7104.56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56808.5</v>
      </c>
      <c r="AH259" s="3">
        <v>419.96</v>
      </c>
      <c r="AI259" s="3">
        <v>0</v>
      </c>
      <c r="AJ259" s="3">
        <v>57228.46</v>
      </c>
      <c r="AK259" s="3">
        <v>33823.120000000003</v>
      </c>
      <c r="AL259" s="3">
        <v>8549.43</v>
      </c>
      <c r="AM259" s="3">
        <v>0</v>
      </c>
      <c r="AN259" s="3">
        <v>0</v>
      </c>
      <c r="AO259" s="3">
        <v>8549.43</v>
      </c>
      <c r="AP259" s="3">
        <v>5389.59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  <c r="AZ259" s="3">
        <v>0</v>
      </c>
      <c r="BA259" s="3">
        <v>0</v>
      </c>
      <c r="BB259" s="3">
        <v>0</v>
      </c>
      <c r="BC259" s="3">
        <v>0</v>
      </c>
      <c r="BD259" s="3">
        <v>0</v>
      </c>
      <c r="BE259" s="3">
        <v>0</v>
      </c>
      <c r="BF259" s="3">
        <v>0</v>
      </c>
      <c r="BG259" s="3">
        <v>0</v>
      </c>
      <c r="BH259" s="3">
        <v>0</v>
      </c>
      <c r="BI259" s="3">
        <v>0</v>
      </c>
      <c r="BJ259" s="3">
        <v>0</v>
      </c>
      <c r="BK259" s="3">
        <v>0</v>
      </c>
      <c r="BL259" s="3">
        <v>0</v>
      </c>
      <c r="BM259" s="3">
        <v>0</v>
      </c>
      <c r="BN259" s="3">
        <v>0</v>
      </c>
      <c r="BO259" s="3">
        <v>0</v>
      </c>
      <c r="BP259" s="3">
        <v>2232.84</v>
      </c>
      <c r="BQ259" s="3">
        <v>0</v>
      </c>
      <c r="BR259" s="3">
        <v>0</v>
      </c>
      <c r="BS259" s="3">
        <v>2232.84</v>
      </c>
      <c r="BT259" s="3">
        <v>2133.56</v>
      </c>
      <c r="BU259" s="3">
        <v>17665.16</v>
      </c>
      <c r="BV259" s="3">
        <v>0</v>
      </c>
      <c r="BW259" s="3">
        <v>0</v>
      </c>
      <c r="BX259" s="3">
        <v>17665.16</v>
      </c>
      <c r="BY259" s="3">
        <v>11264.79</v>
      </c>
      <c r="BZ259" s="3">
        <v>110119.24</v>
      </c>
      <c r="CA259" s="3">
        <v>0</v>
      </c>
      <c r="CB259" s="3">
        <v>0</v>
      </c>
      <c r="CC259" s="3">
        <v>110119.24</v>
      </c>
      <c r="CD259" s="3">
        <v>72059.070000000007</v>
      </c>
      <c r="CE259" s="3">
        <v>113003.92</v>
      </c>
      <c r="CF259" s="3">
        <v>0</v>
      </c>
      <c r="CG259" s="3">
        <v>0</v>
      </c>
      <c r="CH259" s="3">
        <v>113003.92</v>
      </c>
      <c r="CI259" s="3">
        <v>72362.289999999994</v>
      </c>
      <c r="CJ259" s="3">
        <v>1200.9000000000001</v>
      </c>
      <c r="CK259" s="3">
        <v>0</v>
      </c>
      <c r="CL259" s="3">
        <v>0</v>
      </c>
      <c r="CM259" s="3">
        <v>1200.9000000000001</v>
      </c>
      <c r="CN259" s="3">
        <v>797.15</v>
      </c>
      <c r="CO259" s="3">
        <v>39325.22</v>
      </c>
      <c r="CP259" s="3">
        <v>0</v>
      </c>
      <c r="CQ259" s="3">
        <v>0</v>
      </c>
      <c r="CR259" s="3">
        <v>39325.22</v>
      </c>
      <c r="CS259" s="3">
        <v>24870.41</v>
      </c>
      <c r="CT259" s="3">
        <v>33251.919999999998</v>
      </c>
      <c r="CU259" s="3">
        <v>0</v>
      </c>
      <c r="CV259" s="3">
        <v>0</v>
      </c>
      <c r="CW259" s="3">
        <v>33251.919999999998</v>
      </c>
      <c r="CX259" s="3">
        <v>19607.53</v>
      </c>
      <c r="CY259" s="3">
        <v>69506.740000000005</v>
      </c>
      <c r="CZ259" s="3">
        <v>0</v>
      </c>
      <c r="DA259" s="3">
        <v>0</v>
      </c>
      <c r="DB259" s="3">
        <v>69506.740000000005</v>
      </c>
      <c r="DC259" s="3">
        <v>44417.71</v>
      </c>
      <c r="DD259" s="3">
        <v>0</v>
      </c>
      <c r="DE259" s="3">
        <v>0</v>
      </c>
      <c r="DF259" s="3">
        <v>0</v>
      </c>
      <c r="DG259" s="3">
        <v>0</v>
      </c>
      <c r="DH259" s="3">
        <v>0</v>
      </c>
      <c r="DI259" s="3">
        <v>5281.75</v>
      </c>
      <c r="DJ259" s="3">
        <v>0</v>
      </c>
      <c r="DK259" s="3">
        <v>0</v>
      </c>
      <c r="DL259" s="3">
        <v>5281.75</v>
      </c>
      <c r="DM259" s="3">
        <v>3353.15</v>
      </c>
      <c r="DN259" s="3">
        <v>9414.48</v>
      </c>
      <c r="DO259" s="3">
        <v>0</v>
      </c>
      <c r="DP259" s="3">
        <v>0</v>
      </c>
      <c r="DQ259" s="3">
        <v>9414.48</v>
      </c>
      <c r="DR259" s="3">
        <v>6693.2</v>
      </c>
      <c r="DS259" s="3">
        <v>0</v>
      </c>
      <c r="DT259" s="3">
        <v>0</v>
      </c>
      <c r="DU259" s="3">
        <v>0</v>
      </c>
      <c r="DV259" s="3">
        <v>0</v>
      </c>
      <c r="DW259" s="3">
        <v>0</v>
      </c>
      <c r="DX259" s="3">
        <v>19364.96</v>
      </c>
      <c r="DY259" s="3">
        <v>-5882.14</v>
      </c>
      <c r="DZ259" s="3">
        <v>0</v>
      </c>
      <c r="EA259" s="3">
        <v>13482.82</v>
      </c>
      <c r="EB259" s="3">
        <v>14695.32</v>
      </c>
      <c r="EC259" s="7">
        <v>767074.33</v>
      </c>
      <c r="ED259" s="7">
        <v>-41649.870000000003</v>
      </c>
      <c r="EE259" s="7">
        <v>0</v>
      </c>
      <c r="EF259" s="7">
        <v>725424.46</v>
      </c>
      <c r="EG259" s="7">
        <v>550362.05000000005</v>
      </c>
      <c r="EH259" s="8">
        <f t="shared" si="14"/>
        <v>0.75867589300752292</v>
      </c>
      <c r="EI259" s="3">
        <v>61880.639999999999</v>
      </c>
      <c r="EJ259" s="3">
        <v>-14051.19</v>
      </c>
      <c r="EK259" s="3">
        <v>0</v>
      </c>
      <c r="EL259" s="3">
        <v>47829.45</v>
      </c>
      <c r="EM259" s="3">
        <v>45907.98</v>
      </c>
      <c r="EN259" s="3">
        <v>0</v>
      </c>
      <c r="EO259" s="3">
        <v>0</v>
      </c>
      <c r="EP259" s="3">
        <v>0</v>
      </c>
      <c r="EQ259" s="3">
        <v>0</v>
      </c>
      <c r="ER259" s="3">
        <v>0</v>
      </c>
      <c r="ES259" s="3">
        <v>81813.73</v>
      </c>
      <c r="ET259" s="3">
        <v>-19208.14</v>
      </c>
      <c r="EU259" s="3">
        <v>0</v>
      </c>
      <c r="EV259" s="3">
        <v>62605.59</v>
      </c>
      <c r="EW259" s="3">
        <v>60350</v>
      </c>
      <c r="EX259" s="3">
        <v>0</v>
      </c>
      <c r="EY259" s="3">
        <v>0</v>
      </c>
      <c r="EZ259" s="3">
        <v>0</v>
      </c>
      <c r="FA259" s="3">
        <v>0</v>
      </c>
      <c r="FB259" s="3">
        <v>0</v>
      </c>
      <c r="FC259" s="3">
        <v>0</v>
      </c>
      <c r="FD259" s="3">
        <v>0</v>
      </c>
      <c r="FE259" s="3">
        <v>0</v>
      </c>
      <c r="FF259" s="3">
        <v>0</v>
      </c>
      <c r="FG259" s="3">
        <v>-21.51</v>
      </c>
      <c r="FH259" s="3">
        <v>585313.98</v>
      </c>
      <c r="FI259" s="3">
        <v>0</v>
      </c>
      <c r="FJ259" s="3">
        <v>0</v>
      </c>
      <c r="FK259" s="3">
        <v>585313.98</v>
      </c>
      <c r="FL259" s="3">
        <v>415971.21</v>
      </c>
      <c r="FM259" s="3">
        <v>38065.980000000003</v>
      </c>
      <c r="FN259" s="3">
        <v>-8390.5400000000009</v>
      </c>
      <c r="FO259" s="3">
        <v>0</v>
      </c>
      <c r="FP259" s="3">
        <v>29675.439999999999</v>
      </c>
      <c r="FQ259" s="3">
        <v>28154.37</v>
      </c>
      <c r="FR259" s="3">
        <v>0</v>
      </c>
      <c r="FS259" s="3">
        <v>0</v>
      </c>
      <c r="FT259" s="3">
        <v>0</v>
      </c>
      <c r="FU259" s="3">
        <v>0</v>
      </c>
      <c r="FV259" s="3">
        <v>0</v>
      </c>
      <c r="FW259" s="9">
        <v>23173.59</v>
      </c>
      <c r="FX259" s="9">
        <v>-1664.58</v>
      </c>
      <c r="FY259" s="9">
        <v>0</v>
      </c>
      <c r="FZ259" s="9">
        <v>21509.01</v>
      </c>
      <c r="GA259" s="9">
        <v>22883.99</v>
      </c>
      <c r="GB259" s="10">
        <f t="shared" si="15"/>
        <v>1.0639257687824779</v>
      </c>
      <c r="GC259" s="3">
        <v>0</v>
      </c>
      <c r="GD259" s="3">
        <v>0</v>
      </c>
      <c r="GE259" s="3">
        <v>0</v>
      </c>
      <c r="GF259" s="3">
        <v>0</v>
      </c>
      <c r="GG259" s="3">
        <v>0</v>
      </c>
      <c r="GH259" s="3">
        <v>0</v>
      </c>
      <c r="GI259" s="3">
        <v>0</v>
      </c>
      <c r="GJ259" s="3">
        <v>0</v>
      </c>
      <c r="GK259" s="3">
        <v>0</v>
      </c>
      <c r="GL259" s="3">
        <v>0</v>
      </c>
      <c r="GM259" s="3">
        <v>23173.59</v>
      </c>
      <c r="GN259" s="3">
        <v>-1664.58</v>
      </c>
      <c r="GO259" s="3">
        <v>0</v>
      </c>
      <c r="GP259" s="3">
        <v>21509.01</v>
      </c>
      <c r="GQ259" s="3">
        <v>22883.99</v>
      </c>
    </row>
    <row r="260" spans="1:199" ht="15" customHeight="1" x14ac:dyDescent="0.25">
      <c r="A260" s="2" t="s">
        <v>228</v>
      </c>
      <c r="B260" s="2" t="s">
        <v>106</v>
      </c>
      <c r="C260" s="1"/>
      <c r="D260" s="2" t="s">
        <v>55</v>
      </c>
      <c r="E260" s="2" t="s">
        <v>177</v>
      </c>
      <c r="F260" s="3">
        <v>2393520.64</v>
      </c>
      <c r="G260" s="3">
        <v>-37585.78</v>
      </c>
      <c r="H260" s="3">
        <v>0</v>
      </c>
      <c r="I260" s="3">
        <v>2355934.86</v>
      </c>
      <c r="J260" s="3">
        <v>2100445.36</v>
      </c>
      <c r="K260" s="4">
        <f t="shared" si="12"/>
        <v>0.89155493883222225</v>
      </c>
      <c r="L260" s="5">
        <v>823798.22</v>
      </c>
      <c r="M260" s="5">
        <v>-4934.38</v>
      </c>
      <c r="N260" s="5">
        <v>0</v>
      </c>
      <c r="O260" s="5">
        <v>818863.84</v>
      </c>
      <c r="P260" s="5">
        <v>753291.66</v>
      </c>
      <c r="Q260" s="6">
        <f t="shared" si="13"/>
        <v>0.91992297522870237</v>
      </c>
      <c r="R260" s="3">
        <v>0</v>
      </c>
      <c r="S260" s="3">
        <v>0</v>
      </c>
      <c r="T260" s="3">
        <v>0</v>
      </c>
      <c r="U260" s="3">
        <v>0</v>
      </c>
      <c r="V260" s="3">
        <v>9002.73</v>
      </c>
      <c r="W260" s="3">
        <v>24148.67</v>
      </c>
      <c r="X260" s="3">
        <v>0</v>
      </c>
      <c r="Y260" s="3">
        <v>0</v>
      </c>
      <c r="Z260" s="3">
        <v>24148.67</v>
      </c>
      <c r="AA260" s="3">
        <v>20217.54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91809.64</v>
      </c>
      <c r="AH260" s="3">
        <v>0</v>
      </c>
      <c r="AI260" s="3">
        <v>0</v>
      </c>
      <c r="AJ260" s="3">
        <v>91809.64</v>
      </c>
      <c r="AK260" s="3">
        <v>83185.919999999998</v>
      </c>
      <c r="AL260" s="3">
        <v>18343.759999999998</v>
      </c>
      <c r="AM260" s="3">
        <v>0</v>
      </c>
      <c r="AN260" s="3">
        <v>0</v>
      </c>
      <c r="AO260" s="3">
        <v>18343.759999999998</v>
      </c>
      <c r="AP260" s="3">
        <v>15441.96</v>
      </c>
      <c r="AQ260" s="3">
        <v>0</v>
      </c>
      <c r="AR260" s="3">
        <v>0</v>
      </c>
      <c r="AS260" s="3">
        <v>0</v>
      </c>
      <c r="AT260" s="3">
        <v>0</v>
      </c>
      <c r="AU260" s="3">
        <v>240.19</v>
      </c>
      <c r="AV260" s="3">
        <v>0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v>0</v>
      </c>
      <c r="BC260" s="3">
        <v>0</v>
      </c>
      <c r="BD260" s="3">
        <v>0</v>
      </c>
      <c r="BE260" s="3">
        <v>0</v>
      </c>
      <c r="BF260" s="3">
        <v>0</v>
      </c>
      <c r="BG260" s="3">
        <v>0</v>
      </c>
      <c r="BH260" s="3">
        <v>0</v>
      </c>
      <c r="BI260" s="3">
        <v>0</v>
      </c>
      <c r="BJ260" s="3">
        <v>0</v>
      </c>
      <c r="BK260" s="3">
        <v>0</v>
      </c>
      <c r="BL260" s="3">
        <v>0</v>
      </c>
      <c r="BM260" s="3">
        <v>0</v>
      </c>
      <c r="BN260" s="3">
        <v>0</v>
      </c>
      <c r="BO260" s="3">
        <v>0</v>
      </c>
      <c r="BP260" s="3">
        <v>2739.1</v>
      </c>
      <c r="BQ260" s="3">
        <v>0</v>
      </c>
      <c r="BR260" s="3">
        <v>0</v>
      </c>
      <c r="BS260" s="3">
        <v>2739.1</v>
      </c>
      <c r="BT260" s="3">
        <v>2734.18</v>
      </c>
      <c r="BU260" s="3">
        <v>28548.9</v>
      </c>
      <c r="BV260" s="3">
        <v>0</v>
      </c>
      <c r="BW260" s="3">
        <v>0</v>
      </c>
      <c r="BX260" s="3">
        <v>28548.9</v>
      </c>
      <c r="BY260" s="3">
        <v>25679.73</v>
      </c>
      <c r="BZ260" s="3">
        <v>171661.41</v>
      </c>
      <c r="CA260" s="3">
        <v>0</v>
      </c>
      <c r="CB260" s="3">
        <v>0</v>
      </c>
      <c r="CC260" s="3">
        <v>171661.41</v>
      </c>
      <c r="CD260" s="3">
        <v>155555.57</v>
      </c>
      <c r="CE260" s="3">
        <v>182627.87</v>
      </c>
      <c r="CF260" s="3">
        <v>0</v>
      </c>
      <c r="CG260" s="3">
        <v>0</v>
      </c>
      <c r="CH260" s="3">
        <v>182627.87</v>
      </c>
      <c r="CI260" s="3">
        <v>165081.75</v>
      </c>
      <c r="CJ260" s="3">
        <v>2188.38</v>
      </c>
      <c r="CK260" s="3">
        <v>0</v>
      </c>
      <c r="CL260" s="3">
        <v>0</v>
      </c>
      <c r="CM260" s="3">
        <v>2188.38</v>
      </c>
      <c r="CN260" s="3">
        <v>2113.41</v>
      </c>
      <c r="CO260" s="3">
        <v>63554.27</v>
      </c>
      <c r="CP260" s="3">
        <v>0</v>
      </c>
      <c r="CQ260" s="3">
        <v>0</v>
      </c>
      <c r="CR260" s="3">
        <v>63554.27</v>
      </c>
      <c r="CS260" s="3">
        <v>56995.73</v>
      </c>
      <c r="CT260" s="3">
        <v>60160.36</v>
      </c>
      <c r="CU260" s="3">
        <v>0</v>
      </c>
      <c r="CV260" s="3">
        <v>0</v>
      </c>
      <c r="CW260" s="3">
        <v>60160.36</v>
      </c>
      <c r="CX260" s="3">
        <v>53741.42</v>
      </c>
      <c r="CY260" s="3">
        <v>112331.55</v>
      </c>
      <c r="CZ260" s="3">
        <v>0</v>
      </c>
      <c r="DA260" s="3">
        <v>0</v>
      </c>
      <c r="DB260" s="3">
        <v>112331.55</v>
      </c>
      <c r="DC260" s="3">
        <v>101175.86</v>
      </c>
      <c r="DD260" s="3">
        <v>0</v>
      </c>
      <c r="DE260" s="3">
        <v>0</v>
      </c>
      <c r="DF260" s="3">
        <v>0</v>
      </c>
      <c r="DG260" s="3">
        <v>0</v>
      </c>
      <c r="DH260" s="3">
        <v>0</v>
      </c>
      <c r="DI260" s="3">
        <v>11338.52</v>
      </c>
      <c r="DJ260" s="3">
        <v>0</v>
      </c>
      <c r="DK260" s="3">
        <v>0</v>
      </c>
      <c r="DL260" s="3">
        <v>11338.52</v>
      </c>
      <c r="DM260" s="3">
        <v>9586.56</v>
      </c>
      <c r="DN260" s="3">
        <v>18287.7</v>
      </c>
      <c r="DO260" s="3">
        <v>0</v>
      </c>
      <c r="DP260" s="3">
        <v>0</v>
      </c>
      <c r="DQ260" s="3">
        <v>18287.7</v>
      </c>
      <c r="DR260" s="3">
        <v>16558.650000000001</v>
      </c>
      <c r="DS260" s="3">
        <v>0</v>
      </c>
      <c r="DT260" s="3">
        <v>0</v>
      </c>
      <c r="DU260" s="3">
        <v>0</v>
      </c>
      <c r="DV260" s="3">
        <v>0</v>
      </c>
      <c r="DW260" s="3">
        <v>0</v>
      </c>
      <c r="DX260" s="3">
        <v>36058.089999999997</v>
      </c>
      <c r="DY260" s="3">
        <v>-4934.38</v>
      </c>
      <c r="DZ260" s="3">
        <v>0</v>
      </c>
      <c r="EA260" s="3">
        <v>31123.71</v>
      </c>
      <c r="EB260" s="3">
        <v>35980.46</v>
      </c>
      <c r="EC260" s="7">
        <v>1466806.06</v>
      </c>
      <c r="ED260" s="7">
        <v>-32651.4</v>
      </c>
      <c r="EE260" s="7">
        <v>0</v>
      </c>
      <c r="EF260" s="7">
        <v>1434154.66</v>
      </c>
      <c r="EG260" s="7">
        <v>1254610.32</v>
      </c>
      <c r="EH260" s="8">
        <f t="shared" si="14"/>
        <v>0.874808244181977</v>
      </c>
      <c r="EI260" s="3">
        <v>206874.47</v>
      </c>
      <c r="EJ260" s="3">
        <v>-9424.9599999999991</v>
      </c>
      <c r="EK260" s="3">
        <v>0</v>
      </c>
      <c r="EL260" s="3">
        <v>197449.51</v>
      </c>
      <c r="EM260" s="3">
        <v>172529.04</v>
      </c>
      <c r="EN260" s="3">
        <v>0</v>
      </c>
      <c r="EO260" s="3">
        <v>0</v>
      </c>
      <c r="EP260" s="3">
        <v>0</v>
      </c>
      <c r="EQ260" s="3">
        <v>0</v>
      </c>
      <c r="ER260" s="3">
        <v>0</v>
      </c>
      <c r="ES260" s="3">
        <v>285932.26</v>
      </c>
      <c r="ET260" s="3">
        <v>-19347.64</v>
      </c>
      <c r="EU260" s="3">
        <v>0</v>
      </c>
      <c r="EV260" s="3">
        <v>266584.62</v>
      </c>
      <c r="EW260" s="3">
        <v>234025.44</v>
      </c>
      <c r="EX260" s="3">
        <v>0</v>
      </c>
      <c r="EY260" s="3">
        <v>0</v>
      </c>
      <c r="EZ260" s="3">
        <v>0</v>
      </c>
      <c r="FA260" s="3">
        <v>0</v>
      </c>
      <c r="FB260" s="3">
        <v>0</v>
      </c>
      <c r="FC260" s="3">
        <v>0</v>
      </c>
      <c r="FD260" s="3">
        <v>0</v>
      </c>
      <c r="FE260" s="3">
        <v>0</v>
      </c>
      <c r="FF260" s="3">
        <v>0</v>
      </c>
      <c r="FG260" s="3">
        <v>0</v>
      </c>
      <c r="FH260" s="3">
        <v>850333.43</v>
      </c>
      <c r="FI260" s="3">
        <v>0</v>
      </c>
      <c r="FJ260" s="3">
        <v>0</v>
      </c>
      <c r="FK260" s="3">
        <v>850333.43</v>
      </c>
      <c r="FL260" s="3">
        <v>743957.82</v>
      </c>
      <c r="FM260" s="3">
        <v>123665.9</v>
      </c>
      <c r="FN260" s="3">
        <v>-3878.8</v>
      </c>
      <c r="FO260" s="3">
        <v>0</v>
      </c>
      <c r="FP260" s="3">
        <v>119787.1</v>
      </c>
      <c r="FQ260" s="3">
        <v>104098.02</v>
      </c>
      <c r="FR260" s="3">
        <v>0</v>
      </c>
      <c r="FS260" s="3">
        <v>0</v>
      </c>
      <c r="FT260" s="3">
        <v>0</v>
      </c>
      <c r="FU260" s="3">
        <v>0</v>
      </c>
      <c r="FV260" s="3">
        <v>0</v>
      </c>
      <c r="FW260" s="9">
        <v>102916.36</v>
      </c>
      <c r="FX260" s="9">
        <v>0</v>
      </c>
      <c r="FY260" s="9">
        <v>0</v>
      </c>
      <c r="FZ260" s="9">
        <v>102916.36</v>
      </c>
      <c r="GA260" s="9">
        <v>92543.38</v>
      </c>
      <c r="GB260" s="10">
        <f t="shared" si="15"/>
        <v>0.89920961060029725</v>
      </c>
      <c r="GC260" s="3">
        <v>0</v>
      </c>
      <c r="GD260" s="3">
        <v>0</v>
      </c>
      <c r="GE260" s="3">
        <v>0</v>
      </c>
      <c r="GF260" s="3">
        <v>0</v>
      </c>
      <c r="GG260" s="3">
        <v>0</v>
      </c>
      <c r="GH260" s="3">
        <v>0</v>
      </c>
      <c r="GI260" s="3">
        <v>0</v>
      </c>
      <c r="GJ260" s="3">
        <v>0</v>
      </c>
      <c r="GK260" s="3">
        <v>0</v>
      </c>
      <c r="GL260" s="3">
        <v>0</v>
      </c>
      <c r="GM260" s="3">
        <v>102916.36</v>
      </c>
      <c r="GN260" s="3">
        <v>0</v>
      </c>
      <c r="GO260" s="3">
        <v>0</v>
      </c>
      <c r="GP260" s="3">
        <v>102916.36</v>
      </c>
      <c r="GQ260" s="3">
        <v>92543.38</v>
      </c>
    </row>
    <row r="261" spans="1:199" ht="15" customHeight="1" x14ac:dyDescent="0.25">
      <c r="A261" s="2" t="s">
        <v>228</v>
      </c>
      <c r="B261" s="2" t="s">
        <v>142</v>
      </c>
      <c r="C261" s="1"/>
      <c r="D261" s="2" t="s">
        <v>55</v>
      </c>
      <c r="E261" s="2" t="s">
        <v>177</v>
      </c>
      <c r="F261" s="3">
        <v>2765217.28</v>
      </c>
      <c r="G261" s="3">
        <v>-32185.95</v>
      </c>
      <c r="H261" s="3">
        <v>0</v>
      </c>
      <c r="I261" s="3">
        <v>2733031.33</v>
      </c>
      <c r="J261" s="3">
        <v>2373406.12</v>
      </c>
      <c r="K261" s="4">
        <f t="shared" si="12"/>
        <v>0.8684152625502467</v>
      </c>
      <c r="L261" s="5">
        <v>925392.34</v>
      </c>
      <c r="M261" s="5">
        <v>0</v>
      </c>
      <c r="N261" s="5">
        <v>0</v>
      </c>
      <c r="O261" s="5">
        <v>925392.34</v>
      </c>
      <c r="P261" s="5">
        <v>838836.74</v>
      </c>
      <c r="Q261" s="6">
        <f t="shared" si="13"/>
        <v>0.90646605092927401</v>
      </c>
      <c r="R261" s="3">
        <v>0</v>
      </c>
      <c r="S261" s="3">
        <v>0</v>
      </c>
      <c r="T261" s="3">
        <v>0</v>
      </c>
      <c r="U261" s="3">
        <v>0</v>
      </c>
      <c r="V261" s="3">
        <v>11995.32</v>
      </c>
      <c r="W261" s="3">
        <v>27060.55</v>
      </c>
      <c r="X261" s="3">
        <v>0</v>
      </c>
      <c r="Y261" s="3">
        <v>0</v>
      </c>
      <c r="Z261" s="3">
        <v>27060.55</v>
      </c>
      <c r="AA261" s="3">
        <v>24260.9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106343.6</v>
      </c>
      <c r="AH261" s="3">
        <v>0</v>
      </c>
      <c r="AI261" s="3">
        <v>0</v>
      </c>
      <c r="AJ261" s="3">
        <v>106343.6</v>
      </c>
      <c r="AK261" s="3">
        <v>95878.46</v>
      </c>
      <c r="AL261" s="3">
        <v>20626.650000000001</v>
      </c>
      <c r="AM261" s="3">
        <v>0</v>
      </c>
      <c r="AN261" s="3">
        <v>0</v>
      </c>
      <c r="AO261" s="3">
        <v>20626.650000000001</v>
      </c>
      <c r="AP261" s="3">
        <v>18443.04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  <c r="AZ261" s="3">
        <v>0</v>
      </c>
      <c r="BA261" s="3">
        <v>0</v>
      </c>
      <c r="BB261" s="3">
        <v>0</v>
      </c>
      <c r="BC261" s="3">
        <v>0</v>
      </c>
      <c r="BD261" s="3">
        <v>0</v>
      </c>
      <c r="BE261" s="3">
        <v>0</v>
      </c>
      <c r="BF261" s="3">
        <v>0</v>
      </c>
      <c r="BG261" s="3">
        <v>0</v>
      </c>
      <c r="BH261" s="3">
        <v>0</v>
      </c>
      <c r="BI261" s="3">
        <v>0</v>
      </c>
      <c r="BJ261" s="3">
        <v>0</v>
      </c>
      <c r="BK261" s="3">
        <v>0</v>
      </c>
      <c r="BL261" s="3">
        <v>0</v>
      </c>
      <c r="BM261" s="3">
        <v>0</v>
      </c>
      <c r="BN261" s="3">
        <v>0</v>
      </c>
      <c r="BO261" s="3">
        <v>0</v>
      </c>
      <c r="BP261" s="3">
        <v>3314.64</v>
      </c>
      <c r="BQ261" s="3">
        <v>0</v>
      </c>
      <c r="BR261" s="3">
        <v>0</v>
      </c>
      <c r="BS261" s="3">
        <v>3314.64</v>
      </c>
      <c r="BT261" s="3">
        <v>2809.28</v>
      </c>
      <c r="BU261" s="3">
        <v>33079.46</v>
      </c>
      <c r="BV261" s="3">
        <v>0</v>
      </c>
      <c r="BW261" s="3">
        <v>0</v>
      </c>
      <c r="BX261" s="3">
        <v>33079.46</v>
      </c>
      <c r="BY261" s="3">
        <v>29435.94</v>
      </c>
      <c r="BZ261" s="3">
        <v>194320.56</v>
      </c>
      <c r="CA261" s="3">
        <v>0</v>
      </c>
      <c r="CB261" s="3">
        <v>0</v>
      </c>
      <c r="CC261" s="3">
        <v>194320.56</v>
      </c>
      <c r="CD261" s="3">
        <v>173007.52</v>
      </c>
      <c r="CE261" s="3">
        <v>211606.44</v>
      </c>
      <c r="CF261" s="3">
        <v>0</v>
      </c>
      <c r="CG261" s="3">
        <v>0</v>
      </c>
      <c r="CH261" s="3">
        <v>211606.44</v>
      </c>
      <c r="CI261" s="3">
        <v>189001.4</v>
      </c>
      <c r="CJ261" s="3">
        <v>2658.54</v>
      </c>
      <c r="CK261" s="3">
        <v>0</v>
      </c>
      <c r="CL261" s="3">
        <v>0</v>
      </c>
      <c r="CM261" s="3">
        <v>2658.54</v>
      </c>
      <c r="CN261" s="3">
        <v>2681.92</v>
      </c>
      <c r="CO261" s="3">
        <v>73639.899999999994</v>
      </c>
      <c r="CP261" s="3">
        <v>0</v>
      </c>
      <c r="CQ261" s="3">
        <v>0</v>
      </c>
      <c r="CR261" s="3">
        <v>73639.899999999994</v>
      </c>
      <c r="CS261" s="3">
        <v>65245.91</v>
      </c>
      <c r="CT261" s="3">
        <v>73638.58</v>
      </c>
      <c r="CU261" s="3">
        <v>0</v>
      </c>
      <c r="CV261" s="3">
        <v>0</v>
      </c>
      <c r="CW261" s="3">
        <v>73638.58</v>
      </c>
      <c r="CX261" s="3">
        <v>65729.86</v>
      </c>
      <c r="CY261" s="3">
        <v>130155.9</v>
      </c>
      <c r="CZ261" s="3">
        <v>0</v>
      </c>
      <c r="DA261" s="3">
        <v>0</v>
      </c>
      <c r="DB261" s="3">
        <v>130155.9</v>
      </c>
      <c r="DC261" s="3">
        <v>116009.06</v>
      </c>
      <c r="DD261" s="3">
        <v>0</v>
      </c>
      <c r="DE261" s="3">
        <v>0</v>
      </c>
      <c r="DF261" s="3">
        <v>0</v>
      </c>
      <c r="DG261" s="3">
        <v>0</v>
      </c>
      <c r="DH261" s="3">
        <v>0</v>
      </c>
      <c r="DI261" s="3">
        <v>12746.36</v>
      </c>
      <c r="DJ261" s="3">
        <v>0</v>
      </c>
      <c r="DK261" s="3">
        <v>0</v>
      </c>
      <c r="DL261" s="3">
        <v>12746.36</v>
      </c>
      <c r="DM261" s="3">
        <v>11454.11</v>
      </c>
      <c r="DN261" s="3">
        <v>21886.2</v>
      </c>
      <c r="DO261" s="3">
        <v>0</v>
      </c>
      <c r="DP261" s="3">
        <v>0</v>
      </c>
      <c r="DQ261" s="3">
        <v>21886.2</v>
      </c>
      <c r="DR261" s="3">
        <v>19654.53</v>
      </c>
      <c r="DS261" s="3">
        <v>0</v>
      </c>
      <c r="DT261" s="3">
        <v>0</v>
      </c>
      <c r="DU261" s="3">
        <v>0</v>
      </c>
      <c r="DV261" s="3">
        <v>0</v>
      </c>
      <c r="DW261" s="3">
        <v>0</v>
      </c>
      <c r="DX261" s="3">
        <v>14314.96</v>
      </c>
      <c r="DY261" s="3">
        <v>0</v>
      </c>
      <c r="DZ261" s="3">
        <v>0</v>
      </c>
      <c r="EA261" s="3">
        <v>14314.96</v>
      </c>
      <c r="EB261" s="3">
        <v>13229.49</v>
      </c>
      <c r="EC261" s="7">
        <v>1794282.93</v>
      </c>
      <c r="ED261" s="7">
        <v>-32185.95</v>
      </c>
      <c r="EE261" s="7">
        <v>0</v>
      </c>
      <c r="EF261" s="7">
        <v>1762096.98</v>
      </c>
      <c r="EG261" s="7">
        <v>1498701.34</v>
      </c>
      <c r="EH261" s="8">
        <f t="shared" si="14"/>
        <v>0.85052148491849755</v>
      </c>
      <c r="EI261" s="3">
        <v>133983.85</v>
      </c>
      <c r="EJ261" s="3">
        <v>-11754.98</v>
      </c>
      <c r="EK261" s="3">
        <v>0</v>
      </c>
      <c r="EL261" s="3">
        <v>122228.87</v>
      </c>
      <c r="EM261" s="3">
        <v>92814.63</v>
      </c>
      <c r="EN261" s="3">
        <v>0</v>
      </c>
      <c r="EO261" s="3">
        <v>0</v>
      </c>
      <c r="EP261" s="3">
        <v>0</v>
      </c>
      <c r="EQ261" s="3">
        <v>0</v>
      </c>
      <c r="ER261" s="3">
        <v>0</v>
      </c>
      <c r="ES261" s="3">
        <v>189146.32</v>
      </c>
      <c r="ET261" s="3">
        <v>-12284.24</v>
      </c>
      <c r="EU261" s="3">
        <v>0</v>
      </c>
      <c r="EV261" s="3">
        <v>176862.07999999999</v>
      </c>
      <c r="EW261" s="3">
        <v>133985.07</v>
      </c>
      <c r="EX261" s="3">
        <v>0</v>
      </c>
      <c r="EY261" s="3">
        <v>0</v>
      </c>
      <c r="EZ261" s="3">
        <v>0</v>
      </c>
      <c r="FA261" s="3">
        <v>0</v>
      </c>
      <c r="FB261" s="3">
        <v>0</v>
      </c>
      <c r="FC261" s="3">
        <v>0</v>
      </c>
      <c r="FD261" s="3">
        <v>0</v>
      </c>
      <c r="FE261" s="3">
        <v>0</v>
      </c>
      <c r="FF261" s="3">
        <v>0</v>
      </c>
      <c r="FG261" s="3">
        <v>0</v>
      </c>
      <c r="FH261" s="3">
        <v>1392232.24</v>
      </c>
      <c r="FI261" s="3">
        <v>0</v>
      </c>
      <c r="FJ261" s="3">
        <v>0</v>
      </c>
      <c r="FK261" s="3">
        <v>1392232.24</v>
      </c>
      <c r="FL261" s="3">
        <v>1217170.06</v>
      </c>
      <c r="FM261" s="3">
        <v>78920.52</v>
      </c>
      <c r="FN261" s="3">
        <v>-8146.73</v>
      </c>
      <c r="FO261" s="3">
        <v>0</v>
      </c>
      <c r="FP261" s="3">
        <v>70773.789999999994</v>
      </c>
      <c r="FQ261" s="3">
        <v>54731.58</v>
      </c>
      <c r="FR261" s="3">
        <v>0</v>
      </c>
      <c r="FS261" s="3">
        <v>0</v>
      </c>
      <c r="FT261" s="3">
        <v>0</v>
      </c>
      <c r="FU261" s="3">
        <v>0</v>
      </c>
      <c r="FV261" s="3">
        <v>0</v>
      </c>
      <c r="FW261" s="9">
        <v>45542.01</v>
      </c>
      <c r="FX261" s="9">
        <v>0</v>
      </c>
      <c r="FY261" s="9">
        <v>0</v>
      </c>
      <c r="FZ261" s="9">
        <v>45542.01</v>
      </c>
      <c r="GA261" s="9">
        <v>35868.04</v>
      </c>
      <c r="GB261" s="10">
        <f t="shared" si="15"/>
        <v>0.78758140011826439</v>
      </c>
      <c r="GC261" s="3">
        <v>0</v>
      </c>
      <c r="GD261" s="3">
        <v>0</v>
      </c>
      <c r="GE261" s="3">
        <v>0</v>
      </c>
      <c r="GF261" s="3">
        <v>0</v>
      </c>
      <c r="GG261" s="3">
        <v>0</v>
      </c>
      <c r="GH261" s="3">
        <v>0</v>
      </c>
      <c r="GI261" s="3">
        <v>0</v>
      </c>
      <c r="GJ261" s="3">
        <v>0</v>
      </c>
      <c r="GK261" s="3">
        <v>0</v>
      </c>
      <c r="GL261" s="3">
        <v>0</v>
      </c>
      <c r="GM261" s="3">
        <v>45542.01</v>
      </c>
      <c r="GN261" s="3">
        <v>0</v>
      </c>
      <c r="GO261" s="3">
        <v>0</v>
      </c>
      <c r="GP261" s="3">
        <v>45542.01</v>
      </c>
      <c r="GQ261" s="3">
        <v>35868.04</v>
      </c>
    </row>
    <row r="262" spans="1:199" ht="15" customHeight="1" x14ac:dyDescent="0.25">
      <c r="A262" s="2" t="s">
        <v>228</v>
      </c>
      <c r="B262" s="2" t="s">
        <v>92</v>
      </c>
      <c r="C262" s="1"/>
      <c r="D262" s="2" t="s">
        <v>55</v>
      </c>
      <c r="E262" s="2" t="s">
        <v>177</v>
      </c>
      <c r="F262" s="3">
        <v>4407064.71</v>
      </c>
      <c r="G262" s="3">
        <v>-55028.93</v>
      </c>
      <c r="H262" s="3">
        <v>0</v>
      </c>
      <c r="I262" s="3">
        <v>4352035.78</v>
      </c>
      <c r="J262" s="3">
        <v>4349698.3600000003</v>
      </c>
      <c r="K262" s="4">
        <f t="shared" ref="K262:K325" si="16">J262/I262</f>
        <v>0.99946291342301419</v>
      </c>
      <c r="L262" s="5">
        <v>1768285.86</v>
      </c>
      <c r="M262" s="5">
        <v>-17754.46</v>
      </c>
      <c r="N262" s="5">
        <v>0</v>
      </c>
      <c r="O262" s="5">
        <v>1750531.4</v>
      </c>
      <c r="P262" s="5">
        <v>1793479.33</v>
      </c>
      <c r="Q262" s="6">
        <f t="shared" ref="Q262:Q325" si="17">P262/O262</f>
        <v>1.0245342242932634</v>
      </c>
      <c r="R262" s="3">
        <v>0</v>
      </c>
      <c r="S262" s="3">
        <v>0</v>
      </c>
      <c r="T262" s="3">
        <v>0</v>
      </c>
      <c r="U262" s="3">
        <v>0</v>
      </c>
      <c r="V262" s="3">
        <v>34556.400000000001</v>
      </c>
      <c r="W262" s="3">
        <v>75294.47</v>
      </c>
      <c r="X262" s="3">
        <v>0</v>
      </c>
      <c r="Y262" s="3">
        <v>0</v>
      </c>
      <c r="Z262" s="3">
        <v>75294.47</v>
      </c>
      <c r="AA262" s="3">
        <v>72398.429999999993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190047.48</v>
      </c>
      <c r="AH262" s="3">
        <v>0</v>
      </c>
      <c r="AI262" s="3">
        <v>0</v>
      </c>
      <c r="AJ262" s="3">
        <v>190047.48</v>
      </c>
      <c r="AK262" s="3">
        <v>185448.29</v>
      </c>
      <c r="AL262" s="3">
        <v>57320.15</v>
      </c>
      <c r="AM262" s="3">
        <v>0</v>
      </c>
      <c r="AN262" s="3">
        <v>0</v>
      </c>
      <c r="AO262" s="3">
        <v>57320.15</v>
      </c>
      <c r="AP262" s="3">
        <v>55733.11</v>
      </c>
      <c r="AQ262" s="3">
        <v>0</v>
      </c>
      <c r="AR262" s="3">
        <v>0</v>
      </c>
      <c r="AS262" s="3">
        <v>0</v>
      </c>
      <c r="AT262" s="3">
        <v>0</v>
      </c>
      <c r="AU262" s="3">
        <v>1.81</v>
      </c>
      <c r="AV262" s="3">
        <v>0</v>
      </c>
      <c r="AW262" s="3">
        <v>0</v>
      </c>
      <c r="AX262" s="3">
        <v>0</v>
      </c>
      <c r="AY262" s="3">
        <v>0</v>
      </c>
      <c r="AZ262" s="3">
        <v>0</v>
      </c>
      <c r="BA262" s="3">
        <v>0</v>
      </c>
      <c r="BB262" s="3">
        <v>0</v>
      </c>
      <c r="BC262" s="3">
        <v>0</v>
      </c>
      <c r="BD262" s="3">
        <v>0</v>
      </c>
      <c r="BE262" s="3">
        <v>0</v>
      </c>
      <c r="BF262" s="3">
        <v>0</v>
      </c>
      <c r="BG262" s="3">
        <v>0</v>
      </c>
      <c r="BH262" s="3">
        <v>0</v>
      </c>
      <c r="BI262" s="3">
        <v>0</v>
      </c>
      <c r="BJ262" s="3">
        <v>0</v>
      </c>
      <c r="BK262" s="3">
        <v>0</v>
      </c>
      <c r="BL262" s="3">
        <v>0</v>
      </c>
      <c r="BM262" s="3">
        <v>0</v>
      </c>
      <c r="BN262" s="3">
        <v>0</v>
      </c>
      <c r="BO262" s="3">
        <v>0</v>
      </c>
      <c r="BP262" s="3">
        <v>5319.04</v>
      </c>
      <c r="BQ262" s="3">
        <v>0</v>
      </c>
      <c r="BR262" s="3">
        <v>0</v>
      </c>
      <c r="BS262" s="3">
        <v>5319.04</v>
      </c>
      <c r="BT262" s="3">
        <v>5671.46</v>
      </c>
      <c r="BU262" s="3">
        <v>59052.6</v>
      </c>
      <c r="BV262" s="3">
        <v>0</v>
      </c>
      <c r="BW262" s="3">
        <v>0</v>
      </c>
      <c r="BX262" s="3">
        <v>59052.6</v>
      </c>
      <c r="BY262" s="3">
        <v>58598.35</v>
      </c>
      <c r="BZ262" s="3">
        <v>346893.82</v>
      </c>
      <c r="CA262" s="3">
        <v>0</v>
      </c>
      <c r="CB262" s="3">
        <v>0</v>
      </c>
      <c r="CC262" s="3">
        <v>346893.82</v>
      </c>
      <c r="CD262" s="3">
        <v>345048.15</v>
      </c>
      <c r="CE262" s="3">
        <v>377760.74</v>
      </c>
      <c r="CF262" s="3">
        <v>0</v>
      </c>
      <c r="CG262" s="3">
        <v>0</v>
      </c>
      <c r="CH262" s="3">
        <v>377760.74</v>
      </c>
      <c r="CI262" s="3">
        <v>377147.34</v>
      </c>
      <c r="CJ262" s="3">
        <v>4751.42</v>
      </c>
      <c r="CK262" s="3">
        <v>0</v>
      </c>
      <c r="CL262" s="3">
        <v>0</v>
      </c>
      <c r="CM262" s="3">
        <v>4751.42</v>
      </c>
      <c r="CN262" s="3">
        <v>5299.01</v>
      </c>
      <c r="CO262" s="3">
        <v>131455.4</v>
      </c>
      <c r="CP262" s="3">
        <v>0</v>
      </c>
      <c r="CQ262" s="3">
        <v>0</v>
      </c>
      <c r="CR262" s="3">
        <v>131455.4</v>
      </c>
      <c r="CS262" s="3">
        <v>129875.88</v>
      </c>
      <c r="CT262" s="3">
        <v>131459.4</v>
      </c>
      <c r="CU262" s="3">
        <v>0</v>
      </c>
      <c r="CV262" s="3">
        <v>0</v>
      </c>
      <c r="CW262" s="3">
        <v>131459.4</v>
      </c>
      <c r="CX262" s="3">
        <v>131094.62</v>
      </c>
      <c r="CY262" s="3">
        <v>232354.5</v>
      </c>
      <c r="CZ262" s="3">
        <v>0</v>
      </c>
      <c r="DA262" s="3">
        <v>0</v>
      </c>
      <c r="DB262" s="3">
        <v>232354.5</v>
      </c>
      <c r="DC262" s="3">
        <v>231163.16</v>
      </c>
      <c r="DD262" s="3">
        <v>0</v>
      </c>
      <c r="DE262" s="3">
        <v>0</v>
      </c>
      <c r="DF262" s="3">
        <v>0</v>
      </c>
      <c r="DG262" s="3">
        <v>0</v>
      </c>
      <c r="DH262" s="3">
        <v>0</v>
      </c>
      <c r="DI262" s="3">
        <v>35411.15</v>
      </c>
      <c r="DJ262" s="3">
        <v>0</v>
      </c>
      <c r="DK262" s="3">
        <v>0</v>
      </c>
      <c r="DL262" s="3">
        <v>35411.15</v>
      </c>
      <c r="DM262" s="3">
        <v>33924.78</v>
      </c>
      <c r="DN262" s="3">
        <v>39072.879999999997</v>
      </c>
      <c r="DO262" s="3">
        <v>0</v>
      </c>
      <c r="DP262" s="3">
        <v>0</v>
      </c>
      <c r="DQ262" s="3">
        <v>39072.879999999997</v>
      </c>
      <c r="DR262" s="3">
        <v>39281.360000000001</v>
      </c>
      <c r="DS262" s="3">
        <v>0</v>
      </c>
      <c r="DT262" s="3">
        <v>0</v>
      </c>
      <c r="DU262" s="3">
        <v>0</v>
      </c>
      <c r="DV262" s="3">
        <v>0</v>
      </c>
      <c r="DW262" s="3">
        <v>0</v>
      </c>
      <c r="DX262" s="3">
        <v>82092.81</v>
      </c>
      <c r="DY262" s="3">
        <v>-17754.46</v>
      </c>
      <c r="DZ262" s="3">
        <v>0</v>
      </c>
      <c r="EA262" s="3">
        <v>64338.35</v>
      </c>
      <c r="EB262" s="3">
        <v>88237.18</v>
      </c>
      <c r="EC262" s="7">
        <v>2471095.67</v>
      </c>
      <c r="ED262" s="7">
        <v>-35070.81</v>
      </c>
      <c r="EE262" s="7">
        <v>0</v>
      </c>
      <c r="EF262" s="7">
        <v>2436024.86</v>
      </c>
      <c r="EG262" s="7">
        <v>2388715.2200000002</v>
      </c>
      <c r="EH262" s="8">
        <f t="shared" ref="EH262:EH325" si="18">EG262/EF262</f>
        <v>0.98057916371181875</v>
      </c>
      <c r="EI262" s="3">
        <v>259091.13</v>
      </c>
      <c r="EJ262" s="3">
        <v>-11428.13</v>
      </c>
      <c r="EK262" s="3">
        <v>0</v>
      </c>
      <c r="EL262" s="3">
        <v>247663</v>
      </c>
      <c r="EM262" s="3">
        <v>250621.07</v>
      </c>
      <c r="EN262" s="3">
        <v>0</v>
      </c>
      <c r="EO262" s="3">
        <v>0</v>
      </c>
      <c r="EP262" s="3">
        <v>0</v>
      </c>
      <c r="EQ262" s="3">
        <v>0</v>
      </c>
      <c r="ER262" s="3">
        <v>0</v>
      </c>
      <c r="ES262" s="3">
        <v>362032.74</v>
      </c>
      <c r="ET262" s="3">
        <v>-17232.89</v>
      </c>
      <c r="EU262" s="3">
        <v>0</v>
      </c>
      <c r="EV262" s="3">
        <v>344799.85</v>
      </c>
      <c r="EW262" s="3">
        <v>348105.1</v>
      </c>
      <c r="EX262" s="3">
        <v>0</v>
      </c>
      <c r="EY262" s="3">
        <v>0</v>
      </c>
      <c r="EZ262" s="3">
        <v>0</v>
      </c>
      <c r="FA262" s="3">
        <v>0</v>
      </c>
      <c r="FB262" s="3">
        <v>0</v>
      </c>
      <c r="FC262" s="3">
        <v>0</v>
      </c>
      <c r="FD262" s="3">
        <v>0</v>
      </c>
      <c r="FE262" s="3">
        <v>0</v>
      </c>
      <c r="FF262" s="3">
        <v>0</v>
      </c>
      <c r="FG262" s="3">
        <v>0</v>
      </c>
      <c r="FH262" s="3">
        <v>1695715.03</v>
      </c>
      <c r="FI262" s="3">
        <v>0</v>
      </c>
      <c r="FJ262" s="3">
        <v>0</v>
      </c>
      <c r="FK262" s="3">
        <v>1695715.03</v>
      </c>
      <c r="FL262" s="3">
        <v>1640693.58</v>
      </c>
      <c r="FM262" s="3">
        <v>154256.76999999999</v>
      </c>
      <c r="FN262" s="3">
        <v>-6409.79</v>
      </c>
      <c r="FO262" s="3">
        <v>0</v>
      </c>
      <c r="FP262" s="3">
        <v>147846.98000000001</v>
      </c>
      <c r="FQ262" s="3">
        <v>149295.47</v>
      </c>
      <c r="FR262" s="3">
        <v>0</v>
      </c>
      <c r="FS262" s="3">
        <v>0</v>
      </c>
      <c r="FT262" s="3">
        <v>0</v>
      </c>
      <c r="FU262" s="3">
        <v>0</v>
      </c>
      <c r="FV262" s="3">
        <v>0</v>
      </c>
      <c r="FW262" s="9">
        <v>167683.18</v>
      </c>
      <c r="FX262" s="9">
        <v>-2203.66</v>
      </c>
      <c r="FY262" s="9">
        <v>0</v>
      </c>
      <c r="FZ262" s="9">
        <v>165479.51999999999</v>
      </c>
      <c r="GA262" s="9">
        <v>167503.81</v>
      </c>
      <c r="GB262" s="10">
        <f t="shared" ref="GB262:GB325" si="19">GA262/FZ262</f>
        <v>1.0122328732884891</v>
      </c>
      <c r="GC262" s="3">
        <v>0</v>
      </c>
      <c r="GD262" s="3">
        <v>0</v>
      </c>
      <c r="GE262" s="3">
        <v>0</v>
      </c>
      <c r="GF262" s="3">
        <v>0</v>
      </c>
      <c r="GG262" s="3">
        <v>0</v>
      </c>
      <c r="GH262" s="3">
        <v>0</v>
      </c>
      <c r="GI262" s="3">
        <v>0</v>
      </c>
      <c r="GJ262" s="3">
        <v>0</v>
      </c>
      <c r="GK262" s="3">
        <v>0</v>
      </c>
      <c r="GL262" s="3">
        <v>0</v>
      </c>
      <c r="GM262" s="3">
        <v>167683.18</v>
      </c>
      <c r="GN262" s="3">
        <v>-2203.66</v>
      </c>
      <c r="GO262" s="3">
        <v>0</v>
      </c>
      <c r="GP262" s="3">
        <v>165479.51999999999</v>
      </c>
      <c r="GQ262" s="3">
        <v>167503.81</v>
      </c>
    </row>
    <row r="263" spans="1:199" ht="15" customHeight="1" x14ac:dyDescent="0.25">
      <c r="A263" s="2" t="s">
        <v>228</v>
      </c>
      <c r="B263" s="2" t="s">
        <v>60</v>
      </c>
      <c r="C263" s="1"/>
      <c r="D263" s="2" t="s">
        <v>55</v>
      </c>
      <c r="E263" s="2" t="s">
        <v>177</v>
      </c>
      <c r="F263" s="3">
        <v>960241.79</v>
      </c>
      <c r="G263" s="3">
        <v>-3635.66</v>
      </c>
      <c r="H263" s="3">
        <v>0</v>
      </c>
      <c r="I263" s="3">
        <v>956606.13</v>
      </c>
      <c r="J263" s="3">
        <v>1036828.52</v>
      </c>
      <c r="K263" s="4">
        <f t="shared" si="16"/>
        <v>1.0838614634426396</v>
      </c>
      <c r="L263" s="5">
        <v>332545</v>
      </c>
      <c r="M263" s="5">
        <v>-1116.54</v>
      </c>
      <c r="N263" s="5">
        <v>0</v>
      </c>
      <c r="O263" s="5">
        <v>331428.46000000002</v>
      </c>
      <c r="P263" s="5">
        <v>349743.14</v>
      </c>
      <c r="Q263" s="6">
        <f t="shared" si="17"/>
        <v>1.0552598289235631</v>
      </c>
      <c r="R263" s="3">
        <v>0</v>
      </c>
      <c r="S263" s="3">
        <v>0</v>
      </c>
      <c r="T263" s="3">
        <v>0</v>
      </c>
      <c r="U263" s="3">
        <v>0</v>
      </c>
      <c r="V263" s="3">
        <v>6305.52</v>
      </c>
      <c r="W263" s="3">
        <v>16399.89</v>
      </c>
      <c r="X263" s="3">
        <v>0</v>
      </c>
      <c r="Y263" s="3">
        <v>0</v>
      </c>
      <c r="Z263" s="3">
        <v>16399.89</v>
      </c>
      <c r="AA263" s="3">
        <v>16912.02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35438.94</v>
      </c>
      <c r="AH263" s="3">
        <v>0</v>
      </c>
      <c r="AI263" s="3">
        <v>0</v>
      </c>
      <c r="AJ263" s="3">
        <v>35438.94</v>
      </c>
      <c r="AK263" s="3">
        <v>35438.94</v>
      </c>
      <c r="AL263" s="3">
        <v>12487.27</v>
      </c>
      <c r="AM263" s="3">
        <v>0</v>
      </c>
      <c r="AN263" s="3">
        <v>0</v>
      </c>
      <c r="AO263" s="3">
        <v>12487.27</v>
      </c>
      <c r="AP263" s="3">
        <v>12903.49</v>
      </c>
      <c r="AQ263" s="3">
        <v>0</v>
      </c>
      <c r="AR263" s="3">
        <v>0</v>
      </c>
      <c r="AS263" s="3">
        <v>0</v>
      </c>
      <c r="AT263" s="3">
        <v>0</v>
      </c>
      <c r="AU263" s="3">
        <v>50.79</v>
      </c>
      <c r="AV263" s="3">
        <v>0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0</v>
      </c>
      <c r="BD263" s="3">
        <v>0</v>
      </c>
      <c r="BE263" s="3">
        <v>0</v>
      </c>
      <c r="BF263" s="3">
        <v>0</v>
      </c>
      <c r="BG263" s="3">
        <v>0</v>
      </c>
      <c r="BH263" s="3">
        <v>0</v>
      </c>
      <c r="BI263" s="3">
        <v>0</v>
      </c>
      <c r="BJ263" s="3">
        <v>0</v>
      </c>
      <c r="BK263" s="3">
        <v>0</v>
      </c>
      <c r="BL263" s="3">
        <v>0</v>
      </c>
      <c r="BM263" s="3">
        <v>0</v>
      </c>
      <c r="BN263" s="3">
        <v>0</v>
      </c>
      <c r="BO263" s="3">
        <v>0</v>
      </c>
      <c r="BP263" s="3">
        <v>1604.1</v>
      </c>
      <c r="BQ263" s="3">
        <v>0</v>
      </c>
      <c r="BR263" s="3">
        <v>0</v>
      </c>
      <c r="BS263" s="3">
        <v>1604.1</v>
      </c>
      <c r="BT263" s="3">
        <v>1650.15</v>
      </c>
      <c r="BU263" s="3">
        <v>11017.74</v>
      </c>
      <c r="BV263" s="3">
        <v>0</v>
      </c>
      <c r="BW263" s="3">
        <v>0</v>
      </c>
      <c r="BX263" s="3">
        <v>11017.74</v>
      </c>
      <c r="BY263" s="3">
        <v>11356.01</v>
      </c>
      <c r="BZ263" s="3">
        <v>64721.16</v>
      </c>
      <c r="CA263" s="3">
        <v>0</v>
      </c>
      <c r="CB263" s="3">
        <v>0</v>
      </c>
      <c r="CC263" s="3">
        <v>64721.16</v>
      </c>
      <c r="CD263" s="3">
        <v>66723.929999999993</v>
      </c>
      <c r="CE263" s="3">
        <v>70479.179999999993</v>
      </c>
      <c r="CF263" s="3">
        <v>0</v>
      </c>
      <c r="CG263" s="3">
        <v>0</v>
      </c>
      <c r="CH263" s="3">
        <v>70479.179999999993</v>
      </c>
      <c r="CI263" s="3">
        <v>72779.86</v>
      </c>
      <c r="CJ263" s="3">
        <v>885.96</v>
      </c>
      <c r="CK263" s="3">
        <v>0</v>
      </c>
      <c r="CL263" s="3">
        <v>0</v>
      </c>
      <c r="CM263" s="3">
        <v>885.96</v>
      </c>
      <c r="CN263" s="3">
        <v>1023.96</v>
      </c>
      <c r="CO263" s="3">
        <v>24526.5</v>
      </c>
      <c r="CP263" s="3">
        <v>0</v>
      </c>
      <c r="CQ263" s="3">
        <v>0</v>
      </c>
      <c r="CR263" s="3">
        <v>24526.5</v>
      </c>
      <c r="CS263" s="3">
        <v>25125.85</v>
      </c>
      <c r="CT263" s="3">
        <v>24526.62</v>
      </c>
      <c r="CU263" s="3">
        <v>0</v>
      </c>
      <c r="CV263" s="3">
        <v>0</v>
      </c>
      <c r="CW263" s="3">
        <v>24526.62</v>
      </c>
      <c r="CX263" s="3">
        <v>25301.26</v>
      </c>
      <c r="CY263" s="3">
        <v>43350.66</v>
      </c>
      <c r="CZ263" s="3">
        <v>0</v>
      </c>
      <c r="DA263" s="3">
        <v>0</v>
      </c>
      <c r="DB263" s="3">
        <v>43350.66</v>
      </c>
      <c r="DC263" s="3">
        <v>44716.43</v>
      </c>
      <c r="DD263" s="3">
        <v>0</v>
      </c>
      <c r="DE263" s="3">
        <v>0</v>
      </c>
      <c r="DF263" s="3">
        <v>0</v>
      </c>
      <c r="DG263" s="3">
        <v>0</v>
      </c>
      <c r="DH263" s="3">
        <v>4.83</v>
      </c>
      <c r="DI263" s="3">
        <v>7716.87</v>
      </c>
      <c r="DJ263" s="3">
        <v>0</v>
      </c>
      <c r="DK263" s="3">
        <v>0</v>
      </c>
      <c r="DL263" s="3">
        <v>7716.87</v>
      </c>
      <c r="DM263" s="3">
        <v>7959.42</v>
      </c>
      <c r="DN263" s="3">
        <v>5795.18</v>
      </c>
      <c r="DO263" s="3">
        <v>0</v>
      </c>
      <c r="DP263" s="3">
        <v>0</v>
      </c>
      <c r="DQ263" s="3">
        <v>5795.18</v>
      </c>
      <c r="DR263" s="3">
        <v>6463.55</v>
      </c>
      <c r="DS263" s="3">
        <v>0</v>
      </c>
      <c r="DT263" s="3">
        <v>0</v>
      </c>
      <c r="DU263" s="3">
        <v>0</v>
      </c>
      <c r="DV263" s="3">
        <v>0</v>
      </c>
      <c r="DW263" s="3">
        <v>0</v>
      </c>
      <c r="DX263" s="3">
        <v>13594.93</v>
      </c>
      <c r="DY263" s="3">
        <v>-1116.54</v>
      </c>
      <c r="DZ263" s="3">
        <v>0</v>
      </c>
      <c r="EA263" s="3">
        <v>12478.39</v>
      </c>
      <c r="EB263" s="3">
        <v>15027.13</v>
      </c>
      <c r="EC263" s="7">
        <v>594366.04</v>
      </c>
      <c r="ED263" s="7">
        <v>-2519.12</v>
      </c>
      <c r="EE263" s="7">
        <v>0</v>
      </c>
      <c r="EF263" s="7">
        <v>591846.92000000004</v>
      </c>
      <c r="EG263" s="7">
        <v>653804.1</v>
      </c>
      <c r="EH263" s="8">
        <f t="shared" si="18"/>
        <v>1.1046844680715748</v>
      </c>
      <c r="EI263" s="3">
        <v>63644.800000000003</v>
      </c>
      <c r="EJ263" s="3">
        <v>-806.44</v>
      </c>
      <c r="EK263" s="3">
        <v>0</v>
      </c>
      <c r="EL263" s="3">
        <v>62838.36</v>
      </c>
      <c r="EM263" s="3">
        <v>65037.17</v>
      </c>
      <c r="EN263" s="3">
        <v>0</v>
      </c>
      <c r="EO263" s="3">
        <v>0</v>
      </c>
      <c r="EP263" s="3">
        <v>0</v>
      </c>
      <c r="EQ263" s="3">
        <v>0</v>
      </c>
      <c r="ER263" s="3">
        <v>0</v>
      </c>
      <c r="ES263" s="3">
        <v>91093.33</v>
      </c>
      <c r="ET263" s="3">
        <v>-1276.1199999999999</v>
      </c>
      <c r="EU263" s="3">
        <v>0</v>
      </c>
      <c r="EV263" s="3">
        <v>89817.21</v>
      </c>
      <c r="EW263" s="3">
        <v>92232.98</v>
      </c>
      <c r="EX263" s="3">
        <v>0</v>
      </c>
      <c r="EY263" s="3">
        <v>0</v>
      </c>
      <c r="EZ263" s="3">
        <v>0</v>
      </c>
      <c r="FA263" s="3">
        <v>0</v>
      </c>
      <c r="FB263" s="3">
        <v>0</v>
      </c>
      <c r="FC263" s="3">
        <v>0</v>
      </c>
      <c r="FD263" s="3">
        <v>0</v>
      </c>
      <c r="FE263" s="3">
        <v>0</v>
      </c>
      <c r="FF263" s="3">
        <v>0</v>
      </c>
      <c r="FG263" s="3">
        <v>0</v>
      </c>
      <c r="FH263" s="3">
        <v>402491.31</v>
      </c>
      <c r="FI263" s="3">
        <v>0</v>
      </c>
      <c r="FJ263" s="3">
        <v>0</v>
      </c>
      <c r="FK263" s="3">
        <v>402491.31</v>
      </c>
      <c r="FL263" s="3">
        <v>459050.08</v>
      </c>
      <c r="FM263" s="3">
        <v>37136.6</v>
      </c>
      <c r="FN263" s="3">
        <v>-436.56</v>
      </c>
      <c r="FO263" s="3">
        <v>0</v>
      </c>
      <c r="FP263" s="3">
        <v>36700.04</v>
      </c>
      <c r="FQ263" s="3">
        <v>37483.870000000003</v>
      </c>
      <c r="FR263" s="3">
        <v>0</v>
      </c>
      <c r="FS263" s="3">
        <v>0</v>
      </c>
      <c r="FT263" s="3">
        <v>0</v>
      </c>
      <c r="FU263" s="3">
        <v>0</v>
      </c>
      <c r="FV263" s="3">
        <v>0</v>
      </c>
      <c r="FW263" s="9">
        <v>33330.75</v>
      </c>
      <c r="FX263" s="9">
        <v>0</v>
      </c>
      <c r="FY263" s="9">
        <v>0</v>
      </c>
      <c r="FZ263" s="9">
        <v>33330.75</v>
      </c>
      <c r="GA263" s="9">
        <v>33281.279999999999</v>
      </c>
      <c r="GB263" s="10">
        <f t="shared" si="19"/>
        <v>0.99851578497333537</v>
      </c>
      <c r="GC263" s="3">
        <v>0</v>
      </c>
      <c r="GD263" s="3">
        <v>0</v>
      </c>
      <c r="GE263" s="3">
        <v>0</v>
      </c>
      <c r="GF263" s="3">
        <v>0</v>
      </c>
      <c r="GG263" s="3">
        <v>0</v>
      </c>
      <c r="GH263" s="3">
        <v>0</v>
      </c>
      <c r="GI263" s="3">
        <v>0</v>
      </c>
      <c r="GJ263" s="3">
        <v>0</v>
      </c>
      <c r="GK263" s="3">
        <v>0</v>
      </c>
      <c r="GL263" s="3">
        <v>0</v>
      </c>
      <c r="GM263" s="3">
        <v>33330.75</v>
      </c>
      <c r="GN263" s="3">
        <v>0</v>
      </c>
      <c r="GO263" s="3">
        <v>0</v>
      </c>
      <c r="GP263" s="3">
        <v>33330.75</v>
      </c>
      <c r="GQ263" s="3">
        <v>33281.279999999999</v>
      </c>
    </row>
    <row r="264" spans="1:199" ht="15" customHeight="1" x14ac:dyDescent="0.25">
      <c r="A264" s="2" t="s">
        <v>228</v>
      </c>
      <c r="B264" s="2" t="s">
        <v>61</v>
      </c>
      <c r="C264" s="1"/>
      <c r="D264" s="2" t="s">
        <v>55</v>
      </c>
      <c r="E264" s="2" t="s">
        <v>177</v>
      </c>
      <c r="F264" s="3">
        <v>2265897.06</v>
      </c>
      <c r="G264" s="3">
        <v>-87520.87</v>
      </c>
      <c r="H264" s="3">
        <v>0</v>
      </c>
      <c r="I264" s="3">
        <v>2178376.19</v>
      </c>
      <c r="J264" s="3">
        <v>2061292.37</v>
      </c>
      <c r="K264" s="4">
        <f t="shared" si="16"/>
        <v>0.94625179042192897</v>
      </c>
      <c r="L264" s="5">
        <v>739434.58</v>
      </c>
      <c r="M264" s="5">
        <v>-4715.96</v>
      </c>
      <c r="N264" s="5">
        <v>0</v>
      </c>
      <c r="O264" s="5">
        <v>734718.62</v>
      </c>
      <c r="P264" s="5">
        <v>678596.83</v>
      </c>
      <c r="Q264" s="6">
        <f t="shared" si="17"/>
        <v>0.92361458050430245</v>
      </c>
      <c r="R264" s="3">
        <v>0</v>
      </c>
      <c r="S264" s="3">
        <v>-1005.81</v>
      </c>
      <c r="T264" s="3">
        <v>0</v>
      </c>
      <c r="U264" s="3">
        <v>-1005.81</v>
      </c>
      <c r="V264" s="3">
        <v>17230.810000000001</v>
      </c>
      <c r="W264" s="3">
        <v>26772.3</v>
      </c>
      <c r="X264" s="3">
        <v>0</v>
      </c>
      <c r="Y264" s="3">
        <v>0</v>
      </c>
      <c r="Z264" s="3">
        <v>26772.3</v>
      </c>
      <c r="AA264" s="3">
        <v>23785.9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81907.86</v>
      </c>
      <c r="AH264" s="3">
        <v>1005.81</v>
      </c>
      <c r="AI264" s="3">
        <v>0</v>
      </c>
      <c r="AJ264" s="3">
        <v>82913.67</v>
      </c>
      <c r="AK264" s="3">
        <v>71146.95</v>
      </c>
      <c r="AL264" s="3">
        <v>20429.18</v>
      </c>
      <c r="AM264" s="3">
        <v>0</v>
      </c>
      <c r="AN264" s="3">
        <v>0</v>
      </c>
      <c r="AO264" s="3">
        <v>20429.18</v>
      </c>
      <c r="AP264" s="3">
        <v>17922.22</v>
      </c>
      <c r="AQ264" s="3">
        <v>0</v>
      </c>
      <c r="AR264" s="3">
        <v>0</v>
      </c>
      <c r="AS264" s="3">
        <v>0</v>
      </c>
      <c r="AT264" s="3">
        <v>0</v>
      </c>
      <c r="AU264" s="3">
        <v>4.25</v>
      </c>
      <c r="AV264" s="3">
        <v>0</v>
      </c>
      <c r="AW264" s="3">
        <v>0</v>
      </c>
      <c r="AX264" s="3">
        <v>0</v>
      </c>
      <c r="AY264" s="3">
        <v>0</v>
      </c>
      <c r="AZ264" s="3">
        <v>0</v>
      </c>
      <c r="BA264" s="3">
        <v>0</v>
      </c>
      <c r="BB264" s="3">
        <v>0</v>
      </c>
      <c r="BC264" s="3">
        <v>0</v>
      </c>
      <c r="BD264" s="3">
        <v>0</v>
      </c>
      <c r="BE264" s="3">
        <v>0</v>
      </c>
      <c r="BF264" s="3">
        <v>0</v>
      </c>
      <c r="BG264" s="3">
        <v>0</v>
      </c>
      <c r="BH264" s="3">
        <v>0</v>
      </c>
      <c r="BI264" s="3">
        <v>0</v>
      </c>
      <c r="BJ264" s="3">
        <v>0</v>
      </c>
      <c r="BK264" s="3">
        <v>0</v>
      </c>
      <c r="BL264" s="3">
        <v>0</v>
      </c>
      <c r="BM264" s="3">
        <v>0</v>
      </c>
      <c r="BN264" s="3">
        <v>0</v>
      </c>
      <c r="BO264" s="3">
        <v>0</v>
      </c>
      <c r="BP264" s="3">
        <v>1632.12</v>
      </c>
      <c r="BQ264" s="3">
        <v>0</v>
      </c>
      <c r="BR264" s="3">
        <v>0</v>
      </c>
      <c r="BS264" s="3">
        <v>1632.12</v>
      </c>
      <c r="BT264" s="3">
        <v>1189.31</v>
      </c>
      <c r="BU264" s="3">
        <v>25473.86</v>
      </c>
      <c r="BV264" s="3">
        <v>0</v>
      </c>
      <c r="BW264" s="3">
        <v>0</v>
      </c>
      <c r="BX264" s="3">
        <v>25473.86</v>
      </c>
      <c r="BY264" s="3">
        <v>22591.57</v>
      </c>
      <c r="BZ264" s="3">
        <v>156907.98000000001</v>
      </c>
      <c r="CA264" s="3">
        <v>0</v>
      </c>
      <c r="CB264" s="3">
        <v>0</v>
      </c>
      <c r="CC264" s="3">
        <v>156907.98000000001</v>
      </c>
      <c r="CD264" s="3">
        <v>138660.04999999999</v>
      </c>
      <c r="CE264" s="3">
        <v>162955.96</v>
      </c>
      <c r="CF264" s="3">
        <v>0</v>
      </c>
      <c r="CG264" s="3">
        <v>0</v>
      </c>
      <c r="CH264" s="3">
        <v>162955.96</v>
      </c>
      <c r="CI264" s="3">
        <v>146483.81</v>
      </c>
      <c r="CJ264" s="3">
        <v>1835.48</v>
      </c>
      <c r="CK264" s="3">
        <v>0</v>
      </c>
      <c r="CL264" s="3">
        <v>0</v>
      </c>
      <c r="CM264" s="3">
        <v>1835.48</v>
      </c>
      <c r="CN264" s="3">
        <v>1828.7</v>
      </c>
      <c r="CO264" s="3">
        <v>56708.86</v>
      </c>
      <c r="CP264" s="3">
        <v>0</v>
      </c>
      <c r="CQ264" s="3">
        <v>0</v>
      </c>
      <c r="CR264" s="3">
        <v>56708.86</v>
      </c>
      <c r="CS264" s="3">
        <v>50198.28</v>
      </c>
      <c r="CT264" s="3">
        <v>50423.98</v>
      </c>
      <c r="CU264" s="3">
        <v>687.12</v>
      </c>
      <c r="CV264" s="3">
        <v>0</v>
      </c>
      <c r="CW264" s="3">
        <v>51111.1</v>
      </c>
      <c r="CX264" s="3">
        <v>45768.47</v>
      </c>
      <c r="CY264" s="3">
        <v>100231.54</v>
      </c>
      <c r="CZ264" s="3">
        <v>-1</v>
      </c>
      <c r="DA264" s="3">
        <v>0</v>
      </c>
      <c r="DB264" s="3">
        <v>100230.54</v>
      </c>
      <c r="DC264" s="3">
        <v>89129.61</v>
      </c>
      <c r="DD264" s="3">
        <v>0</v>
      </c>
      <c r="DE264" s="3">
        <v>0</v>
      </c>
      <c r="DF264" s="3">
        <v>0</v>
      </c>
      <c r="DG264" s="3">
        <v>0</v>
      </c>
      <c r="DH264" s="3">
        <v>0</v>
      </c>
      <c r="DI264" s="3">
        <v>12629.39</v>
      </c>
      <c r="DJ264" s="3">
        <v>0</v>
      </c>
      <c r="DK264" s="3">
        <v>0</v>
      </c>
      <c r="DL264" s="3">
        <v>12629.39</v>
      </c>
      <c r="DM264" s="3">
        <v>11223.81</v>
      </c>
      <c r="DN264" s="3">
        <v>12163.64</v>
      </c>
      <c r="DO264" s="3">
        <v>0</v>
      </c>
      <c r="DP264" s="3">
        <v>0</v>
      </c>
      <c r="DQ264" s="3">
        <v>12163.64</v>
      </c>
      <c r="DR264" s="3">
        <v>12029.24</v>
      </c>
      <c r="DS264" s="3">
        <v>0</v>
      </c>
      <c r="DT264" s="3">
        <v>0</v>
      </c>
      <c r="DU264" s="3">
        <v>0</v>
      </c>
      <c r="DV264" s="3">
        <v>0</v>
      </c>
      <c r="DW264" s="3">
        <v>0</v>
      </c>
      <c r="DX264" s="3">
        <v>29362.43</v>
      </c>
      <c r="DY264" s="3">
        <v>-5402.08</v>
      </c>
      <c r="DZ264" s="3">
        <v>0</v>
      </c>
      <c r="EA264" s="3">
        <v>23960.35</v>
      </c>
      <c r="EB264" s="3">
        <v>29403.85</v>
      </c>
      <c r="EC264" s="7">
        <v>1388223.62</v>
      </c>
      <c r="ED264" s="7">
        <v>-82804.91</v>
      </c>
      <c r="EE264" s="7">
        <v>0</v>
      </c>
      <c r="EF264" s="7">
        <v>1305418.71</v>
      </c>
      <c r="EG264" s="7">
        <v>1276780.08</v>
      </c>
      <c r="EH264" s="8">
        <f t="shared" si="18"/>
        <v>0.97806172856217155</v>
      </c>
      <c r="EI264" s="3">
        <v>207021.87</v>
      </c>
      <c r="EJ264" s="3">
        <v>-23103.77</v>
      </c>
      <c r="EK264" s="3">
        <v>0</v>
      </c>
      <c r="EL264" s="3">
        <v>183918.1</v>
      </c>
      <c r="EM264" s="3">
        <v>159649.73000000001</v>
      </c>
      <c r="EN264" s="3">
        <v>0</v>
      </c>
      <c r="EO264" s="3">
        <v>0</v>
      </c>
      <c r="EP264" s="3">
        <v>0</v>
      </c>
      <c r="EQ264" s="3">
        <v>0</v>
      </c>
      <c r="ER264" s="3">
        <v>0</v>
      </c>
      <c r="ES264" s="3">
        <v>289774.82</v>
      </c>
      <c r="ET264" s="3">
        <v>-32261.24</v>
      </c>
      <c r="EU264" s="3">
        <v>0</v>
      </c>
      <c r="EV264" s="3">
        <v>257513.58</v>
      </c>
      <c r="EW264" s="3">
        <v>224852.16</v>
      </c>
      <c r="EX264" s="3">
        <v>0</v>
      </c>
      <c r="EY264" s="3">
        <v>0</v>
      </c>
      <c r="EZ264" s="3">
        <v>0</v>
      </c>
      <c r="FA264" s="3">
        <v>0</v>
      </c>
      <c r="FB264" s="3">
        <v>-0.01</v>
      </c>
      <c r="FC264" s="3">
        <v>0</v>
      </c>
      <c r="FD264" s="3">
        <v>0</v>
      </c>
      <c r="FE264" s="3">
        <v>0</v>
      </c>
      <c r="FF264" s="3">
        <v>0</v>
      </c>
      <c r="FG264" s="3">
        <v>-0.01</v>
      </c>
      <c r="FH264" s="3">
        <v>768711.37</v>
      </c>
      <c r="FI264" s="3">
        <v>-13764.72</v>
      </c>
      <c r="FJ264" s="3">
        <v>0</v>
      </c>
      <c r="FK264" s="3">
        <v>754946.65</v>
      </c>
      <c r="FL264" s="3">
        <v>797522.5</v>
      </c>
      <c r="FM264" s="3">
        <v>122715.56</v>
      </c>
      <c r="FN264" s="3">
        <v>-13675.18</v>
      </c>
      <c r="FO264" s="3">
        <v>0</v>
      </c>
      <c r="FP264" s="3">
        <v>109040.38</v>
      </c>
      <c r="FQ264" s="3">
        <v>94755.71</v>
      </c>
      <c r="FR264" s="3">
        <v>0</v>
      </c>
      <c r="FS264" s="3">
        <v>0</v>
      </c>
      <c r="FT264" s="3">
        <v>0</v>
      </c>
      <c r="FU264" s="3">
        <v>0</v>
      </c>
      <c r="FV264" s="3">
        <v>0</v>
      </c>
      <c r="FW264" s="9">
        <v>138238.85999999999</v>
      </c>
      <c r="FX264" s="9">
        <v>0</v>
      </c>
      <c r="FY264" s="9">
        <v>0</v>
      </c>
      <c r="FZ264" s="9">
        <v>138238.85999999999</v>
      </c>
      <c r="GA264" s="9">
        <v>105915.46</v>
      </c>
      <c r="GB264" s="10">
        <f t="shared" si="19"/>
        <v>0.7661771805699209</v>
      </c>
      <c r="GC264" s="3">
        <v>0</v>
      </c>
      <c r="GD264" s="3">
        <v>0</v>
      </c>
      <c r="GE264" s="3">
        <v>0</v>
      </c>
      <c r="GF264" s="3">
        <v>0</v>
      </c>
      <c r="GG264" s="3">
        <v>0</v>
      </c>
      <c r="GH264" s="3">
        <v>0</v>
      </c>
      <c r="GI264" s="3">
        <v>0</v>
      </c>
      <c r="GJ264" s="3">
        <v>0</v>
      </c>
      <c r="GK264" s="3">
        <v>0</v>
      </c>
      <c r="GL264" s="3">
        <v>0</v>
      </c>
      <c r="GM264" s="3">
        <v>138238.85999999999</v>
      </c>
      <c r="GN264" s="3">
        <v>0</v>
      </c>
      <c r="GO264" s="3">
        <v>0</v>
      </c>
      <c r="GP264" s="3">
        <v>138238.85999999999</v>
      </c>
      <c r="GQ264" s="3">
        <v>105915.46</v>
      </c>
    </row>
    <row r="265" spans="1:199" ht="15" customHeight="1" x14ac:dyDescent="0.25">
      <c r="A265" s="2" t="s">
        <v>228</v>
      </c>
      <c r="B265" s="2" t="s">
        <v>154</v>
      </c>
      <c r="C265" s="1"/>
      <c r="D265" s="2" t="s">
        <v>55</v>
      </c>
      <c r="E265" s="2" t="s">
        <v>177</v>
      </c>
      <c r="F265" s="3">
        <v>2031965.13</v>
      </c>
      <c r="G265" s="3">
        <v>-18452.5</v>
      </c>
      <c r="H265" s="3">
        <v>0</v>
      </c>
      <c r="I265" s="3">
        <v>2013512.63</v>
      </c>
      <c r="J265" s="3">
        <v>2001034.28</v>
      </c>
      <c r="K265" s="4">
        <f t="shared" si="16"/>
        <v>0.9938026959383911</v>
      </c>
      <c r="L265" s="5">
        <v>746660.07</v>
      </c>
      <c r="M265" s="5">
        <v>-10746.44</v>
      </c>
      <c r="N265" s="5">
        <v>0</v>
      </c>
      <c r="O265" s="5">
        <v>735913.63</v>
      </c>
      <c r="P265" s="5">
        <v>703804.89</v>
      </c>
      <c r="Q265" s="6">
        <f t="shared" si="17"/>
        <v>0.95636887442891905</v>
      </c>
      <c r="R265" s="3">
        <v>0</v>
      </c>
      <c r="S265" s="3">
        <v>0</v>
      </c>
      <c r="T265" s="3">
        <v>0</v>
      </c>
      <c r="U265" s="3">
        <v>0</v>
      </c>
      <c r="V265" s="3">
        <v>11054.45</v>
      </c>
      <c r="W265" s="3">
        <v>25291.65</v>
      </c>
      <c r="X265" s="3">
        <v>0</v>
      </c>
      <c r="Y265" s="3">
        <v>0</v>
      </c>
      <c r="Z265" s="3">
        <v>25291.65</v>
      </c>
      <c r="AA265" s="3">
        <v>23000.26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82294.17</v>
      </c>
      <c r="AH265" s="3">
        <v>0</v>
      </c>
      <c r="AI265" s="3">
        <v>0</v>
      </c>
      <c r="AJ265" s="3">
        <v>82294.17</v>
      </c>
      <c r="AK265" s="3">
        <v>74323.38</v>
      </c>
      <c r="AL265" s="3">
        <v>19263.48</v>
      </c>
      <c r="AM265" s="3">
        <v>0</v>
      </c>
      <c r="AN265" s="3">
        <v>0</v>
      </c>
      <c r="AO265" s="3">
        <v>19263.48</v>
      </c>
      <c r="AP265" s="3">
        <v>17520.84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0</v>
      </c>
      <c r="AX265" s="3">
        <v>0</v>
      </c>
      <c r="AY265" s="3">
        <v>0</v>
      </c>
      <c r="AZ265" s="3">
        <v>0</v>
      </c>
      <c r="BA265" s="3">
        <v>0</v>
      </c>
      <c r="BB265" s="3">
        <v>0</v>
      </c>
      <c r="BC265" s="3">
        <v>0</v>
      </c>
      <c r="BD265" s="3">
        <v>0</v>
      </c>
      <c r="BE265" s="3">
        <v>0</v>
      </c>
      <c r="BF265" s="3">
        <v>0</v>
      </c>
      <c r="BG265" s="3">
        <v>0</v>
      </c>
      <c r="BH265" s="3">
        <v>0</v>
      </c>
      <c r="BI265" s="3">
        <v>0</v>
      </c>
      <c r="BJ265" s="3">
        <v>0</v>
      </c>
      <c r="BK265" s="3">
        <v>0</v>
      </c>
      <c r="BL265" s="3">
        <v>0</v>
      </c>
      <c r="BM265" s="3">
        <v>0</v>
      </c>
      <c r="BN265" s="3">
        <v>0</v>
      </c>
      <c r="BO265" s="3">
        <v>0</v>
      </c>
      <c r="BP265" s="3">
        <v>2491.8000000000002</v>
      </c>
      <c r="BQ265" s="3">
        <v>0</v>
      </c>
      <c r="BR265" s="3">
        <v>0</v>
      </c>
      <c r="BS265" s="3">
        <v>2491.8000000000002</v>
      </c>
      <c r="BT265" s="3">
        <v>2031.08</v>
      </c>
      <c r="BU265" s="3">
        <v>25570.19</v>
      </c>
      <c r="BV265" s="3">
        <v>0</v>
      </c>
      <c r="BW265" s="3">
        <v>0</v>
      </c>
      <c r="BX265" s="3">
        <v>25570.19</v>
      </c>
      <c r="BY265" s="3">
        <v>23702.89</v>
      </c>
      <c r="BZ265" s="3">
        <v>161507.46</v>
      </c>
      <c r="CA265" s="3">
        <v>0</v>
      </c>
      <c r="CB265" s="3">
        <v>0</v>
      </c>
      <c r="CC265" s="3">
        <v>161507.46</v>
      </c>
      <c r="CD265" s="3">
        <v>150531.29</v>
      </c>
      <c r="CE265" s="3">
        <v>163571.64000000001</v>
      </c>
      <c r="CF265" s="3">
        <v>0</v>
      </c>
      <c r="CG265" s="3">
        <v>0</v>
      </c>
      <c r="CH265" s="3">
        <v>163571.64000000001</v>
      </c>
      <c r="CI265" s="3">
        <v>152235.69</v>
      </c>
      <c r="CJ265" s="3">
        <v>1677.68</v>
      </c>
      <c r="CK265" s="3">
        <v>0</v>
      </c>
      <c r="CL265" s="3">
        <v>0</v>
      </c>
      <c r="CM265" s="3">
        <v>1677.68</v>
      </c>
      <c r="CN265" s="3">
        <v>1655.97</v>
      </c>
      <c r="CO265" s="3">
        <v>56920.75</v>
      </c>
      <c r="CP265" s="3">
        <v>0</v>
      </c>
      <c r="CQ265" s="3">
        <v>0</v>
      </c>
      <c r="CR265" s="3">
        <v>56920.75</v>
      </c>
      <c r="CS265" s="3">
        <v>52527.81</v>
      </c>
      <c r="CT265" s="3">
        <v>46411.1</v>
      </c>
      <c r="CU265" s="3">
        <v>0</v>
      </c>
      <c r="CV265" s="3">
        <v>0</v>
      </c>
      <c r="CW265" s="3">
        <v>46411.1</v>
      </c>
      <c r="CX265" s="3">
        <v>42885.86</v>
      </c>
      <c r="CY265" s="3">
        <v>100610.31</v>
      </c>
      <c r="CZ265" s="3">
        <v>0</v>
      </c>
      <c r="DA265" s="3">
        <v>0</v>
      </c>
      <c r="DB265" s="3">
        <v>100610.31</v>
      </c>
      <c r="DC265" s="3">
        <v>93478.42</v>
      </c>
      <c r="DD265" s="3">
        <v>0</v>
      </c>
      <c r="DE265" s="3">
        <v>0</v>
      </c>
      <c r="DF265" s="3">
        <v>0</v>
      </c>
      <c r="DG265" s="3">
        <v>0</v>
      </c>
      <c r="DH265" s="3">
        <v>0</v>
      </c>
      <c r="DI265" s="3">
        <v>11906.86</v>
      </c>
      <c r="DJ265" s="3">
        <v>0</v>
      </c>
      <c r="DK265" s="3">
        <v>0</v>
      </c>
      <c r="DL265" s="3">
        <v>11906.86</v>
      </c>
      <c r="DM265" s="3">
        <v>10855.15</v>
      </c>
      <c r="DN265" s="3">
        <v>11529.85</v>
      </c>
      <c r="DO265" s="3">
        <v>0</v>
      </c>
      <c r="DP265" s="3">
        <v>0</v>
      </c>
      <c r="DQ265" s="3">
        <v>11529.85</v>
      </c>
      <c r="DR265" s="3">
        <v>11305.73</v>
      </c>
      <c r="DS265" s="3">
        <v>0</v>
      </c>
      <c r="DT265" s="3">
        <v>0</v>
      </c>
      <c r="DU265" s="3">
        <v>0</v>
      </c>
      <c r="DV265" s="3">
        <v>0</v>
      </c>
      <c r="DW265" s="3">
        <v>0</v>
      </c>
      <c r="DX265" s="3">
        <v>37613.129999999997</v>
      </c>
      <c r="DY265" s="3">
        <v>-10746.44</v>
      </c>
      <c r="DZ265" s="3">
        <v>0</v>
      </c>
      <c r="EA265" s="3">
        <v>26866.69</v>
      </c>
      <c r="EB265" s="3">
        <v>36696.07</v>
      </c>
      <c r="EC265" s="7">
        <v>1225424.3799999999</v>
      </c>
      <c r="ED265" s="7">
        <v>-6075.33</v>
      </c>
      <c r="EE265" s="7">
        <v>0</v>
      </c>
      <c r="EF265" s="7">
        <v>1219349.05</v>
      </c>
      <c r="EG265" s="7">
        <v>1248373.99</v>
      </c>
      <c r="EH265" s="8">
        <f t="shared" si="18"/>
        <v>1.023803635226517</v>
      </c>
      <c r="EI265" s="3">
        <v>150327.16</v>
      </c>
      <c r="EJ265" s="3">
        <v>-2233.29</v>
      </c>
      <c r="EK265" s="3">
        <v>0</v>
      </c>
      <c r="EL265" s="3">
        <v>148093.87</v>
      </c>
      <c r="EM265" s="3">
        <v>124086.45</v>
      </c>
      <c r="EN265" s="3">
        <v>0</v>
      </c>
      <c r="EO265" s="3">
        <v>0</v>
      </c>
      <c r="EP265" s="3">
        <v>0</v>
      </c>
      <c r="EQ265" s="3">
        <v>0</v>
      </c>
      <c r="ER265" s="3">
        <v>0</v>
      </c>
      <c r="ES265" s="3">
        <v>215043.14</v>
      </c>
      <c r="ET265" s="3">
        <v>-2682.28</v>
      </c>
      <c r="EU265" s="3">
        <v>0</v>
      </c>
      <c r="EV265" s="3">
        <v>212360.86</v>
      </c>
      <c r="EW265" s="3">
        <v>177536.67</v>
      </c>
      <c r="EX265" s="3">
        <v>0</v>
      </c>
      <c r="EY265" s="3">
        <v>0</v>
      </c>
      <c r="EZ265" s="3">
        <v>0</v>
      </c>
      <c r="FA265" s="3">
        <v>0</v>
      </c>
      <c r="FB265" s="3">
        <v>0</v>
      </c>
      <c r="FC265" s="3">
        <v>0</v>
      </c>
      <c r="FD265" s="3">
        <v>0</v>
      </c>
      <c r="FE265" s="3">
        <v>0</v>
      </c>
      <c r="FF265" s="3">
        <v>0</v>
      </c>
      <c r="FG265" s="3">
        <v>0</v>
      </c>
      <c r="FH265" s="3">
        <v>772271.13</v>
      </c>
      <c r="FI265" s="3">
        <v>0</v>
      </c>
      <c r="FJ265" s="3">
        <v>0</v>
      </c>
      <c r="FK265" s="3">
        <v>772271.13</v>
      </c>
      <c r="FL265" s="3">
        <v>874141.76</v>
      </c>
      <c r="FM265" s="3">
        <v>87782.95</v>
      </c>
      <c r="FN265" s="3">
        <v>-1159.76</v>
      </c>
      <c r="FO265" s="3">
        <v>0</v>
      </c>
      <c r="FP265" s="3">
        <v>86623.19</v>
      </c>
      <c r="FQ265" s="3">
        <v>72609.11</v>
      </c>
      <c r="FR265" s="3">
        <v>0</v>
      </c>
      <c r="FS265" s="3">
        <v>0</v>
      </c>
      <c r="FT265" s="3">
        <v>0</v>
      </c>
      <c r="FU265" s="3">
        <v>0</v>
      </c>
      <c r="FV265" s="3">
        <v>0</v>
      </c>
      <c r="FW265" s="9">
        <v>59880.68</v>
      </c>
      <c r="FX265" s="9">
        <v>-1630.73</v>
      </c>
      <c r="FY265" s="9">
        <v>0</v>
      </c>
      <c r="FZ265" s="9">
        <v>58249.95</v>
      </c>
      <c r="GA265" s="9">
        <v>48855.4</v>
      </c>
      <c r="GB265" s="10">
        <f t="shared" si="19"/>
        <v>0.83872003323608013</v>
      </c>
      <c r="GC265" s="3">
        <v>0</v>
      </c>
      <c r="GD265" s="3">
        <v>0</v>
      </c>
      <c r="GE265" s="3">
        <v>0</v>
      </c>
      <c r="GF265" s="3">
        <v>0</v>
      </c>
      <c r="GG265" s="3">
        <v>0</v>
      </c>
      <c r="GH265" s="3">
        <v>0</v>
      </c>
      <c r="GI265" s="3">
        <v>0</v>
      </c>
      <c r="GJ265" s="3">
        <v>0</v>
      </c>
      <c r="GK265" s="3">
        <v>0</v>
      </c>
      <c r="GL265" s="3">
        <v>0</v>
      </c>
      <c r="GM265" s="3">
        <v>59880.68</v>
      </c>
      <c r="GN265" s="3">
        <v>-1630.73</v>
      </c>
      <c r="GO265" s="3">
        <v>0</v>
      </c>
      <c r="GP265" s="3">
        <v>58249.95</v>
      </c>
      <c r="GQ265" s="3">
        <v>48855.4</v>
      </c>
    </row>
    <row r="266" spans="1:199" ht="15" customHeight="1" x14ac:dyDescent="0.25">
      <c r="A266" s="2" t="s">
        <v>228</v>
      </c>
      <c r="B266" s="2" t="s">
        <v>144</v>
      </c>
      <c r="C266" s="1"/>
      <c r="D266" s="2" t="s">
        <v>180</v>
      </c>
      <c r="E266" s="2" t="s">
        <v>181</v>
      </c>
      <c r="F266" s="3">
        <v>3457918.8</v>
      </c>
      <c r="G266" s="3">
        <v>-33032.69</v>
      </c>
      <c r="H266" s="3">
        <v>0</v>
      </c>
      <c r="I266" s="3">
        <v>3424886.11</v>
      </c>
      <c r="J266" s="3">
        <v>3332421.75</v>
      </c>
      <c r="K266" s="4">
        <f t="shared" si="16"/>
        <v>0.97300220882381405</v>
      </c>
      <c r="L266" s="5">
        <v>1135981.45</v>
      </c>
      <c r="M266" s="5">
        <v>0</v>
      </c>
      <c r="N266" s="5">
        <v>0</v>
      </c>
      <c r="O266" s="5">
        <v>1135981.45</v>
      </c>
      <c r="P266" s="5">
        <v>1119530.76</v>
      </c>
      <c r="Q266" s="6">
        <f t="shared" si="17"/>
        <v>0.98551852233150472</v>
      </c>
      <c r="R266" s="3">
        <v>0</v>
      </c>
      <c r="S266" s="3">
        <v>0</v>
      </c>
      <c r="T266" s="3">
        <v>0</v>
      </c>
      <c r="U266" s="3">
        <v>0</v>
      </c>
      <c r="V266" s="3">
        <v>12220.63</v>
      </c>
      <c r="W266" s="3">
        <v>71992.509999999995</v>
      </c>
      <c r="X266" s="3">
        <v>0</v>
      </c>
      <c r="Y266" s="3">
        <v>0</v>
      </c>
      <c r="Z266" s="3">
        <v>71992.509999999995</v>
      </c>
      <c r="AA266" s="3">
        <v>72454.460000000006</v>
      </c>
      <c r="AB266" s="3">
        <v>0</v>
      </c>
      <c r="AC266" s="3">
        <v>0</v>
      </c>
      <c r="AD266" s="3">
        <v>0</v>
      </c>
      <c r="AE266" s="3">
        <v>0</v>
      </c>
      <c r="AF266" s="3">
        <v>81.790000000000006</v>
      </c>
      <c r="AG266" s="3">
        <v>125828.7</v>
      </c>
      <c r="AH266" s="3">
        <v>0</v>
      </c>
      <c r="AI266" s="3">
        <v>0</v>
      </c>
      <c r="AJ266" s="3">
        <v>125828.7</v>
      </c>
      <c r="AK266" s="3">
        <v>121683.2</v>
      </c>
      <c r="AL266" s="3">
        <v>54821.15</v>
      </c>
      <c r="AM266" s="3">
        <v>0</v>
      </c>
      <c r="AN266" s="3">
        <v>0</v>
      </c>
      <c r="AO266" s="3">
        <v>54821.15</v>
      </c>
      <c r="AP266" s="3">
        <v>55177.18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3">
        <v>0</v>
      </c>
      <c r="AY266" s="3">
        <v>0</v>
      </c>
      <c r="AZ266" s="3">
        <v>0</v>
      </c>
      <c r="BA266" s="3">
        <v>0</v>
      </c>
      <c r="BB266" s="3">
        <v>0</v>
      </c>
      <c r="BC266" s="3">
        <v>0</v>
      </c>
      <c r="BD266" s="3">
        <v>0</v>
      </c>
      <c r="BE266" s="3">
        <v>0</v>
      </c>
      <c r="BF266" s="3">
        <v>0</v>
      </c>
      <c r="BG266" s="3">
        <v>0</v>
      </c>
      <c r="BH266" s="3">
        <v>0</v>
      </c>
      <c r="BI266" s="3">
        <v>0</v>
      </c>
      <c r="BJ266" s="3">
        <v>0</v>
      </c>
      <c r="BK266" s="3">
        <v>0</v>
      </c>
      <c r="BL266" s="3">
        <v>0</v>
      </c>
      <c r="BM266" s="3">
        <v>0</v>
      </c>
      <c r="BN266" s="3">
        <v>0</v>
      </c>
      <c r="BO266" s="3">
        <v>0</v>
      </c>
      <c r="BP266" s="3">
        <v>9926.92</v>
      </c>
      <c r="BQ266" s="3">
        <v>0</v>
      </c>
      <c r="BR266" s="3">
        <v>0</v>
      </c>
      <c r="BS266" s="3">
        <v>9926.92</v>
      </c>
      <c r="BT266" s="3">
        <v>9637.4599999999991</v>
      </c>
      <c r="BU266" s="3">
        <v>38882.480000000003</v>
      </c>
      <c r="BV266" s="3">
        <v>0</v>
      </c>
      <c r="BW266" s="3">
        <v>0</v>
      </c>
      <c r="BX266" s="3">
        <v>38882.480000000003</v>
      </c>
      <c r="BY266" s="3">
        <v>37337.39</v>
      </c>
      <c r="BZ266" s="3">
        <v>231164.24</v>
      </c>
      <c r="CA266" s="3">
        <v>0</v>
      </c>
      <c r="CB266" s="3">
        <v>0</v>
      </c>
      <c r="CC266" s="3">
        <v>231164.24</v>
      </c>
      <c r="CD266" s="3">
        <v>222291.66</v>
      </c>
      <c r="CE266" s="3">
        <v>250250.92</v>
      </c>
      <c r="CF266" s="3">
        <v>0</v>
      </c>
      <c r="CG266" s="3">
        <v>0</v>
      </c>
      <c r="CH266" s="3">
        <v>250250.92</v>
      </c>
      <c r="CI266" s="3">
        <v>241034.46</v>
      </c>
      <c r="CJ266" s="3">
        <v>3098.58</v>
      </c>
      <c r="CK266" s="3">
        <v>0</v>
      </c>
      <c r="CL266" s="3">
        <v>0</v>
      </c>
      <c r="CM266" s="3">
        <v>3098.58</v>
      </c>
      <c r="CN266" s="3">
        <v>3276.64</v>
      </c>
      <c r="CO266" s="3">
        <v>1440.62</v>
      </c>
      <c r="CP266" s="3">
        <v>0</v>
      </c>
      <c r="CQ266" s="3">
        <v>0</v>
      </c>
      <c r="CR266" s="3">
        <v>1440.62</v>
      </c>
      <c r="CS266" s="3">
        <v>1574.83</v>
      </c>
      <c r="CT266" s="3">
        <v>85786.92</v>
      </c>
      <c r="CU266" s="3">
        <v>0</v>
      </c>
      <c r="CV266" s="3">
        <v>0</v>
      </c>
      <c r="CW266" s="3">
        <v>85786.92</v>
      </c>
      <c r="CX266" s="3">
        <v>82507.22</v>
      </c>
      <c r="CY266" s="3">
        <v>153925.6</v>
      </c>
      <c r="CZ266" s="3">
        <v>0</v>
      </c>
      <c r="DA266" s="3">
        <v>0</v>
      </c>
      <c r="DB266" s="3">
        <v>153925.6</v>
      </c>
      <c r="DC266" s="3">
        <v>147936.22</v>
      </c>
      <c r="DD266" s="3">
        <v>0</v>
      </c>
      <c r="DE266" s="3">
        <v>0</v>
      </c>
      <c r="DF266" s="3">
        <v>0</v>
      </c>
      <c r="DG266" s="3">
        <v>0</v>
      </c>
      <c r="DH266" s="3">
        <v>0</v>
      </c>
      <c r="DI266" s="3">
        <v>33885.519999999997</v>
      </c>
      <c r="DJ266" s="3">
        <v>0</v>
      </c>
      <c r="DK266" s="3">
        <v>0</v>
      </c>
      <c r="DL266" s="3">
        <v>33885.519999999997</v>
      </c>
      <c r="DM266" s="3">
        <v>34128.18</v>
      </c>
      <c r="DN266" s="3">
        <v>25226.34</v>
      </c>
      <c r="DO266" s="3">
        <v>0</v>
      </c>
      <c r="DP266" s="3">
        <v>0</v>
      </c>
      <c r="DQ266" s="3">
        <v>25226.34</v>
      </c>
      <c r="DR266" s="3">
        <v>24432.25</v>
      </c>
      <c r="DS266" s="3">
        <v>0</v>
      </c>
      <c r="DT266" s="3">
        <v>0</v>
      </c>
      <c r="DU266" s="3">
        <v>0</v>
      </c>
      <c r="DV266" s="3">
        <v>0</v>
      </c>
      <c r="DW266" s="3">
        <v>0</v>
      </c>
      <c r="DX266" s="3">
        <v>49750.95</v>
      </c>
      <c r="DY266" s="3">
        <v>0</v>
      </c>
      <c r="DZ266" s="3">
        <v>0</v>
      </c>
      <c r="EA266" s="3">
        <v>49750.95</v>
      </c>
      <c r="EB266" s="3">
        <v>53757.19</v>
      </c>
      <c r="EC266" s="7">
        <v>2228982.02</v>
      </c>
      <c r="ED266" s="7">
        <v>-29464.17</v>
      </c>
      <c r="EE266" s="7">
        <v>0</v>
      </c>
      <c r="EF266" s="7">
        <v>2199517.85</v>
      </c>
      <c r="EG266" s="7">
        <v>2129682.96</v>
      </c>
      <c r="EH266" s="8">
        <f t="shared" si="18"/>
        <v>0.96824990986092696</v>
      </c>
      <c r="EI266" s="3">
        <v>247464.72</v>
      </c>
      <c r="EJ266" s="3">
        <v>-8709.1</v>
      </c>
      <c r="EK266" s="3">
        <v>0</v>
      </c>
      <c r="EL266" s="3">
        <v>238755.62</v>
      </c>
      <c r="EM266" s="3">
        <v>230063.38</v>
      </c>
      <c r="EN266" s="3">
        <v>0</v>
      </c>
      <c r="EO266" s="3">
        <v>0</v>
      </c>
      <c r="EP266" s="3">
        <v>0</v>
      </c>
      <c r="EQ266" s="3">
        <v>0</v>
      </c>
      <c r="ER266" s="3">
        <v>0</v>
      </c>
      <c r="ES266" s="3">
        <v>342078.14</v>
      </c>
      <c r="ET266" s="3">
        <v>-15930.36</v>
      </c>
      <c r="EU266" s="3">
        <v>0</v>
      </c>
      <c r="EV266" s="3">
        <v>326147.78000000003</v>
      </c>
      <c r="EW266" s="3">
        <v>315941.46999999997</v>
      </c>
      <c r="EX266" s="3">
        <v>0</v>
      </c>
      <c r="EY266" s="3">
        <v>0</v>
      </c>
      <c r="EZ266" s="3">
        <v>0</v>
      </c>
      <c r="FA266" s="3">
        <v>0</v>
      </c>
      <c r="FB266" s="3">
        <v>116.76</v>
      </c>
      <c r="FC266" s="3">
        <v>0</v>
      </c>
      <c r="FD266" s="3">
        <v>0</v>
      </c>
      <c r="FE266" s="3">
        <v>0</v>
      </c>
      <c r="FF266" s="3">
        <v>0</v>
      </c>
      <c r="FG266" s="3">
        <v>171.31</v>
      </c>
      <c r="FH266" s="3">
        <v>1491490.44</v>
      </c>
      <c r="FI266" s="3">
        <v>0</v>
      </c>
      <c r="FJ266" s="3">
        <v>0</v>
      </c>
      <c r="FK266" s="3">
        <v>1491490.44</v>
      </c>
      <c r="FL266" s="3">
        <v>1446762.28</v>
      </c>
      <c r="FM266" s="3">
        <v>147948.72</v>
      </c>
      <c r="FN266" s="3">
        <v>-4824.71</v>
      </c>
      <c r="FO266" s="3">
        <v>0</v>
      </c>
      <c r="FP266" s="3">
        <v>143124.01</v>
      </c>
      <c r="FQ266" s="3">
        <v>136627.76</v>
      </c>
      <c r="FR266" s="3">
        <v>0</v>
      </c>
      <c r="FS266" s="3">
        <v>0</v>
      </c>
      <c r="FT266" s="3">
        <v>0</v>
      </c>
      <c r="FU266" s="3">
        <v>0</v>
      </c>
      <c r="FV266" s="3">
        <v>0</v>
      </c>
      <c r="FW266" s="9">
        <v>92955.33</v>
      </c>
      <c r="FX266" s="9">
        <v>-3568.52</v>
      </c>
      <c r="FY266" s="9">
        <v>0</v>
      </c>
      <c r="FZ266" s="9">
        <v>89386.81</v>
      </c>
      <c r="GA266" s="9">
        <v>83208.03</v>
      </c>
      <c r="GB266" s="10">
        <f t="shared" si="19"/>
        <v>0.93087593124757451</v>
      </c>
      <c r="GC266" s="3">
        <v>0</v>
      </c>
      <c r="GD266" s="3">
        <v>0</v>
      </c>
      <c r="GE266" s="3">
        <v>0</v>
      </c>
      <c r="GF266" s="3">
        <v>0</v>
      </c>
      <c r="GG266" s="3">
        <v>0</v>
      </c>
      <c r="GH266" s="3">
        <v>0</v>
      </c>
      <c r="GI266" s="3">
        <v>0</v>
      </c>
      <c r="GJ266" s="3">
        <v>0</v>
      </c>
      <c r="GK266" s="3">
        <v>0</v>
      </c>
      <c r="GL266" s="3">
        <v>0</v>
      </c>
      <c r="GM266" s="3">
        <v>92955.33</v>
      </c>
      <c r="GN266" s="3">
        <v>-3568.52</v>
      </c>
      <c r="GO266" s="3">
        <v>0</v>
      </c>
      <c r="GP266" s="3">
        <v>89386.81</v>
      </c>
      <c r="GQ266" s="3">
        <v>83208.03</v>
      </c>
    </row>
    <row r="267" spans="1:199" ht="15" customHeight="1" x14ac:dyDescent="0.25">
      <c r="A267" s="2" t="s">
        <v>228</v>
      </c>
      <c r="B267" s="2" t="s">
        <v>229</v>
      </c>
      <c r="C267" s="1"/>
      <c r="D267" s="2" t="s">
        <v>180</v>
      </c>
      <c r="E267" s="2" t="s">
        <v>181</v>
      </c>
      <c r="F267" s="3">
        <v>740233</v>
      </c>
      <c r="G267" s="3">
        <v>-8098.02</v>
      </c>
      <c r="H267" s="3">
        <v>0</v>
      </c>
      <c r="I267" s="3">
        <v>732134.98</v>
      </c>
      <c r="J267" s="3">
        <v>722918.97</v>
      </c>
      <c r="K267" s="4">
        <f t="shared" si="16"/>
        <v>0.98741214359133611</v>
      </c>
      <c r="L267" s="5">
        <v>253104.5</v>
      </c>
      <c r="M267" s="5">
        <v>-3305.06</v>
      </c>
      <c r="N267" s="5">
        <v>0</v>
      </c>
      <c r="O267" s="5">
        <v>249799.44</v>
      </c>
      <c r="P267" s="5">
        <v>250088.91</v>
      </c>
      <c r="Q267" s="6">
        <f t="shared" si="17"/>
        <v>1.0011588096434483</v>
      </c>
      <c r="R267" s="3">
        <v>0</v>
      </c>
      <c r="S267" s="3">
        <v>0</v>
      </c>
      <c r="T267" s="3">
        <v>0</v>
      </c>
      <c r="U267" s="3">
        <v>0</v>
      </c>
      <c r="V267" s="3">
        <v>7043.04</v>
      </c>
      <c r="W267" s="3">
        <v>5714</v>
      </c>
      <c r="X267" s="3">
        <v>0</v>
      </c>
      <c r="Y267" s="3">
        <v>0</v>
      </c>
      <c r="Z267" s="3">
        <v>5714</v>
      </c>
      <c r="AA267" s="3">
        <v>5772.11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28889.599999999999</v>
      </c>
      <c r="AH267" s="3">
        <v>0</v>
      </c>
      <c r="AI267" s="3">
        <v>0</v>
      </c>
      <c r="AJ267" s="3">
        <v>28889.599999999999</v>
      </c>
      <c r="AK267" s="3">
        <v>24734.59</v>
      </c>
      <c r="AL267" s="3">
        <v>4358.8</v>
      </c>
      <c r="AM267" s="3">
        <v>0</v>
      </c>
      <c r="AN267" s="3">
        <v>0</v>
      </c>
      <c r="AO267" s="3">
        <v>4358.8</v>
      </c>
      <c r="AP267" s="3">
        <v>4375.91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  <c r="AZ267" s="3">
        <v>0</v>
      </c>
      <c r="BA267" s="3">
        <v>0</v>
      </c>
      <c r="BB267" s="3">
        <v>0</v>
      </c>
      <c r="BC267" s="3">
        <v>0</v>
      </c>
      <c r="BD267" s="3">
        <v>0</v>
      </c>
      <c r="BE267" s="3">
        <v>0</v>
      </c>
      <c r="BF267" s="3">
        <v>0</v>
      </c>
      <c r="BG267" s="3">
        <v>0</v>
      </c>
      <c r="BH267" s="3">
        <v>0</v>
      </c>
      <c r="BI267" s="3">
        <v>0</v>
      </c>
      <c r="BJ267" s="3">
        <v>0</v>
      </c>
      <c r="BK267" s="3">
        <v>0</v>
      </c>
      <c r="BL267" s="3">
        <v>0</v>
      </c>
      <c r="BM267" s="3">
        <v>0</v>
      </c>
      <c r="BN267" s="3">
        <v>0</v>
      </c>
      <c r="BO267" s="3">
        <v>0</v>
      </c>
      <c r="BP267" s="3">
        <v>2742.44</v>
      </c>
      <c r="BQ267" s="3">
        <v>0</v>
      </c>
      <c r="BR267" s="3">
        <v>0</v>
      </c>
      <c r="BS267" s="3">
        <v>2742.44</v>
      </c>
      <c r="BT267" s="3">
        <v>2652.01</v>
      </c>
      <c r="BU267" s="3">
        <v>8984.3799999999992</v>
      </c>
      <c r="BV267" s="3">
        <v>0</v>
      </c>
      <c r="BW267" s="3">
        <v>0</v>
      </c>
      <c r="BX267" s="3">
        <v>8984.3799999999992</v>
      </c>
      <c r="BY267" s="3">
        <v>8632.32</v>
      </c>
      <c r="BZ267" s="3">
        <v>54392.18</v>
      </c>
      <c r="CA267" s="3">
        <v>0</v>
      </c>
      <c r="CB267" s="3">
        <v>0</v>
      </c>
      <c r="CC267" s="3">
        <v>54392.18</v>
      </c>
      <c r="CD267" s="3">
        <v>51375.98</v>
      </c>
      <c r="CE267" s="3">
        <v>57473.48</v>
      </c>
      <c r="CF267" s="3">
        <v>0</v>
      </c>
      <c r="CG267" s="3">
        <v>0</v>
      </c>
      <c r="CH267" s="3">
        <v>57473.48</v>
      </c>
      <c r="CI267" s="3">
        <v>55648.98</v>
      </c>
      <c r="CJ267" s="3">
        <v>666.44</v>
      </c>
      <c r="CK267" s="3">
        <v>0</v>
      </c>
      <c r="CL267" s="3">
        <v>0</v>
      </c>
      <c r="CM267" s="3">
        <v>666.44</v>
      </c>
      <c r="CN267" s="3">
        <v>724.08</v>
      </c>
      <c r="CO267" s="3">
        <v>20000.759999999998</v>
      </c>
      <c r="CP267" s="3">
        <v>0</v>
      </c>
      <c r="CQ267" s="3">
        <v>0</v>
      </c>
      <c r="CR267" s="3">
        <v>20000.759999999998</v>
      </c>
      <c r="CS267" s="3">
        <v>19141.78</v>
      </c>
      <c r="CT267" s="3">
        <v>18456.32</v>
      </c>
      <c r="CU267" s="3">
        <v>0</v>
      </c>
      <c r="CV267" s="3">
        <v>0</v>
      </c>
      <c r="CW267" s="3">
        <v>18456.32</v>
      </c>
      <c r="CX267" s="3">
        <v>18925.8</v>
      </c>
      <c r="CY267" s="3">
        <v>35351.120000000003</v>
      </c>
      <c r="CZ267" s="3">
        <v>0</v>
      </c>
      <c r="DA267" s="3">
        <v>0</v>
      </c>
      <c r="DB267" s="3">
        <v>35351.120000000003</v>
      </c>
      <c r="DC267" s="3">
        <v>33896.01</v>
      </c>
      <c r="DD267" s="3">
        <v>0</v>
      </c>
      <c r="DE267" s="3">
        <v>0</v>
      </c>
      <c r="DF267" s="3">
        <v>0</v>
      </c>
      <c r="DG267" s="3">
        <v>0</v>
      </c>
      <c r="DH267" s="3">
        <v>0</v>
      </c>
      <c r="DI267" s="3">
        <v>2696.86</v>
      </c>
      <c r="DJ267" s="3">
        <v>0</v>
      </c>
      <c r="DK267" s="3">
        <v>0</v>
      </c>
      <c r="DL267" s="3">
        <v>2696.86</v>
      </c>
      <c r="DM267" s="3">
        <v>2724.28</v>
      </c>
      <c r="DN267" s="3">
        <v>4442.91</v>
      </c>
      <c r="DO267" s="3">
        <v>0</v>
      </c>
      <c r="DP267" s="3">
        <v>0</v>
      </c>
      <c r="DQ267" s="3">
        <v>4442.91</v>
      </c>
      <c r="DR267" s="3">
        <v>4906.8599999999997</v>
      </c>
      <c r="DS267" s="3">
        <v>0</v>
      </c>
      <c r="DT267" s="3">
        <v>0</v>
      </c>
      <c r="DU267" s="3">
        <v>0</v>
      </c>
      <c r="DV267" s="3">
        <v>0</v>
      </c>
      <c r="DW267" s="3">
        <v>0</v>
      </c>
      <c r="DX267" s="3">
        <v>8935.2099999999991</v>
      </c>
      <c r="DY267" s="3">
        <v>-3305.06</v>
      </c>
      <c r="DZ267" s="3">
        <v>0</v>
      </c>
      <c r="EA267" s="3">
        <v>5630.15</v>
      </c>
      <c r="EB267" s="3">
        <v>9535.16</v>
      </c>
      <c r="EC267" s="7">
        <v>467531.82</v>
      </c>
      <c r="ED267" s="7">
        <v>-4792.96</v>
      </c>
      <c r="EE267" s="7">
        <v>0</v>
      </c>
      <c r="EF267" s="7">
        <v>462738.86</v>
      </c>
      <c r="EG267" s="7">
        <v>462286.18</v>
      </c>
      <c r="EH267" s="8">
        <f t="shared" si="18"/>
        <v>0.99902173765998392</v>
      </c>
      <c r="EI267" s="3">
        <v>54884.06</v>
      </c>
      <c r="EJ267" s="3">
        <v>-1830.67</v>
      </c>
      <c r="EK267" s="3">
        <v>0</v>
      </c>
      <c r="EL267" s="3">
        <v>53053.39</v>
      </c>
      <c r="EM267" s="3">
        <v>44656.31</v>
      </c>
      <c r="EN267" s="3">
        <v>0</v>
      </c>
      <c r="EO267" s="3">
        <v>0</v>
      </c>
      <c r="EP267" s="3">
        <v>0</v>
      </c>
      <c r="EQ267" s="3">
        <v>0</v>
      </c>
      <c r="ER267" s="3">
        <v>0</v>
      </c>
      <c r="ES267" s="3">
        <v>77234.02</v>
      </c>
      <c r="ET267" s="3">
        <v>-1697.87</v>
      </c>
      <c r="EU267" s="3">
        <v>0</v>
      </c>
      <c r="EV267" s="3">
        <v>75536.149999999994</v>
      </c>
      <c r="EW267" s="3">
        <v>64814.54</v>
      </c>
      <c r="EX267" s="3">
        <v>0</v>
      </c>
      <c r="EY267" s="3">
        <v>0</v>
      </c>
      <c r="EZ267" s="3">
        <v>0</v>
      </c>
      <c r="FA267" s="3">
        <v>0</v>
      </c>
      <c r="FB267" s="3">
        <v>0</v>
      </c>
      <c r="FC267" s="3">
        <v>0</v>
      </c>
      <c r="FD267" s="3">
        <v>0</v>
      </c>
      <c r="FE267" s="3">
        <v>0</v>
      </c>
      <c r="FF267" s="3">
        <v>0</v>
      </c>
      <c r="FG267" s="3">
        <v>0</v>
      </c>
      <c r="FH267" s="3">
        <v>303003.03999999998</v>
      </c>
      <c r="FI267" s="3">
        <v>0</v>
      </c>
      <c r="FJ267" s="3">
        <v>0</v>
      </c>
      <c r="FK267" s="3">
        <v>303003.03999999998</v>
      </c>
      <c r="FL267" s="3">
        <v>327048.40000000002</v>
      </c>
      <c r="FM267" s="3">
        <v>32410.7</v>
      </c>
      <c r="FN267" s="3">
        <v>-1264.42</v>
      </c>
      <c r="FO267" s="3">
        <v>0</v>
      </c>
      <c r="FP267" s="3">
        <v>31146.28</v>
      </c>
      <c r="FQ267" s="3">
        <v>25766.93</v>
      </c>
      <c r="FR267" s="3">
        <v>0</v>
      </c>
      <c r="FS267" s="3">
        <v>0</v>
      </c>
      <c r="FT267" s="3">
        <v>0</v>
      </c>
      <c r="FU267" s="3">
        <v>0</v>
      </c>
      <c r="FV267" s="3">
        <v>0</v>
      </c>
      <c r="FW267" s="9">
        <v>19596.68</v>
      </c>
      <c r="FX267" s="9">
        <v>0</v>
      </c>
      <c r="FY267" s="9">
        <v>0</v>
      </c>
      <c r="FZ267" s="9">
        <v>19596.68</v>
      </c>
      <c r="GA267" s="9">
        <v>10543.88</v>
      </c>
      <c r="GB267" s="10">
        <f t="shared" si="19"/>
        <v>0.53804419932355885</v>
      </c>
      <c r="GC267" s="3">
        <v>0</v>
      </c>
      <c r="GD267" s="3">
        <v>0</v>
      </c>
      <c r="GE267" s="3">
        <v>0</v>
      </c>
      <c r="GF267" s="3">
        <v>0</v>
      </c>
      <c r="GG267" s="3">
        <v>0</v>
      </c>
      <c r="GH267" s="3">
        <v>0</v>
      </c>
      <c r="GI267" s="3">
        <v>0</v>
      </c>
      <c r="GJ267" s="3">
        <v>0</v>
      </c>
      <c r="GK267" s="3">
        <v>0</v>
      </c>
      <c r="GL267" s="3">
        <v>0</v>
      </c>
      <c r="GM267" s="3">
        <v>19596.68</v>
      </c>
      <c r="GN267" s="3">
        <v>0</v>
      </c>
      <c r="GO267" s="3">
        <v>0</v>
      </c>
      <c r="GP267" s="3">
        <v>19596.68</v>
      </c>
      <c r="GQ267" s="3">
        <v>10543.88</v>
      </c>
    </row>
    <row r="268" spans="1:199" ht="15" customHeight="1" x14ac:dyDescent="0.25">
      <c r="A268" s="2" t="s">
        <v>228</v>
      </c>
      <c r="B268" s="2" t="s">
        <v>230</v>
      </c>
      <c r="C268" s="1"/>
      <c r="D268" s="2" t="s">
        <v>180</v>
      </c>
      <c r="E268" s="2" t="s">
        <v>181</v>
      </c>
      <c r="F268" s="3">
        <v>793949.38</v>
      </c>
      <c r="G268" s="3">
        <v>-18434.79</v>
      </c>
      <c r="H268" s="3">
        <v>0</v>
      </c>
      <c r="I268" s="3">
        <v>775514.59</v>
      </c>
      <c r="J268" s="3">
        <v>865154.8</v>
      </c>
      <c r="K268" s="4">
        <f t="shared" si="16"/>
        <v>1.115588038130914</v>
      </c>
      <c r="L268" s="5">
        <v>264635.58</v>
      </c>
      <c r="M268" s="5">
        <v>-4552.32</v>
      </c>
      <c r="N268" s="5">
        <v>0</v>
      </c>
      <c r="O268" s="5">
        <v>260083.26</v>
      </c>
      <c r="P268" s="5">
        <v>277959.11</v>
      </c>
      <c r="Q268" s="6">
        <f t="shared" si="17"/>
        <v>1.068731259366712</v>
      </c>
      <c r="R268" s="3">
        <v>0</v>
      </c>
      <c r="S268" s="3">
        <v>0</v>
      </c>
      <c r="T268" s="3">
        <v>0</v>
      </c>
      <c r="U268" s="3">
        <v>0</v>
      </c>
      <c r="V268" s="3">
        <v>4919.3999999999996</v>
      </c>
      <c r="W268" s="3">
        <v>4202.21</v>
      </c>
      <c r="X268" s="3">
        <v>0</v>
      </c>
      <c r="Y268" s="3">
        <v>0</v>
      </c>
      <c r="Z268" s="3">
        <v>4202.21</v>
      </c>
      <c r="AA268" s="3">
        <v>4448.7700000000004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30616.32</v>
      </c>
      <c r="AH268" s="3">
        <v>0</v>
      </c>
      <c r="AI268" s="3">
        <v>0</v>
      </c>
      <c r="AJ268" s="3">
        <v>30616.32</v>
      </c>
      <c r="AK268" s="3">
        <v>30616.32</v>
      </c>
      <c r="AL268" s="3">
        <v>3180.8</v>
      </c>
      <c r="AM268" s="3">
        <v>0</v>
      </c>
      <c r="AN268" s="3">
        <v>0</v>
      </c>
      <c r="AO268" s="3">
        <v>3180.8</v>
      </c>
      <c r="AP268" s="3">
        <v>3321.07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  <c r="AZ268" s="3">
        <v>0</v>
      </c>
      <c r="BA268" s="3">
        <v>0</v>
      </c>
      <c r="BB268" s="3">
        <v>0</v>
      </c>
      <c r="BC268" s="3">
        <v>0</v>
      </c>
      <c r="BD268" s="3">
        <v>0</v>
      </c>
      <c r="BE268" s="3">
        <v>0</v>
      </c>
      <c r="BF268" s="3">
        <v>0</v>
      </c>
      <c r="BG268" s="3">
        <v>0</v>
      </c>
      <c r="BH268" s="3">
        <v>0</v>
      </c>
      <c r="BI268" s="3">
        <v>0</v>
      </c>
      <c r="BJ268" s="3">
        <v>0</v>
      </c>
      <c r="BK268" s="3">
        <v>0</v>
      </c>
      <c r="BL268" s="3">
        <v>0</v>
      </c>
      <c r="BM268" s="3">
        <v>0</v>
      </c>
      <c r="BN268" s="3">
        <v>0</v>
      </c>
      <c r="BO268" s="3">
        <v>0</v>
      </c>
      <c r="BP268" s="3">
        <v>3253.08</v>
      </c>
      <c r="BQ268" s="3">
        <v>0</v>
      </c>
      <c r="BR268" s="3">
        <v>0</v>
      </c>
      <c r="BS268" s="3">
        <v>3253.08</v>
      </c>
      <c r="BT268" s="3">
        <v>3353.42</v>
      </c>
      <c r="BU268" s="3">
        <v>9519.84</v>
      </c>
      <c r="BV268" s="3">
        <v>0</v>
      </c>
      <c r="BW268" s="3">
        <v>0</v>
      </c>
      <c r="BX268" s="3">
        <v>9519.84</v>
      </c>
      <c r="BY268" s="3">
        <v>9722.65</v>
      </c>
      <c r="BZ268" s="3">
        <v>55922.7</v>
      </c>
      <c r="CA268" s="3">
        <v>0</v>
      </c>
      <c r="CB268" s="3">
        <v>0</v>
      </c>
      <c r="CC268" s="3">
        <v>55922.7</v>
      </c>
      <c r="CD268" s="3">
        <v>57411.42</v>
      </c>
      <c r="CE268" s="3">
        <v>60897.84</v>
      </c>
      <c r="CF268" s="3">
        <v>0</v>
      </c>
      <c r="CG268" s="3">
        <v>0</v>
      </c>
      <c r="CH268" s="3">
        <v>60897.84</v>
      </c>
      <c r="CI268" s="3">
        <v>62710.71</v>
      </c>
      <c r="CJ268" s="3">
        <v>765.36</v>
      </c>
      <c r="CK268" s="3">
        <v>0</v>
      </c>
      <c r="CL268" s="3">
        <v>0</v>
      </c>
      <c r="CM268" s="3">
        <v>765.36</v>
      </c>
      <c r="CN268" s="3">
        <v>836.01</v>
      </c>
      <c r="CO268" s="3">
        <v>21192.36</v>
      </c>
      <c r="CP268" s="3">
        <v>0</v>
      </c>
      <c r="CQ268" s="3">
        <v>0</v>
      </c>
      <c r="CR268" s="3">
        <v>21192.36</v>
      </c>
      <c r="CS268" s="3">
        <v>21619.93</v>
      </c>
      <c r="CT268" s="3">
        <v>21192.240000000002</v>
      </c>
      <c r="CU268" s="3">
        <v>0</v>
      </c>
      <c r="CV268" s="3">
        <v>0</v>
      </c>
      <c r="CW268" s="3">
        <v>21192.240000000002</v>
      </c>
      <c r="CX268" s="3">
        <v>21795.96</v>
      </c>
      <c r="CY268" s="3">
        <v>37457.279999999999</v>
      </c>
      <c r="CZ268" s="3">
        <v>0</v>
      </c>
      <c r="DA268" s="3">
        <v>0</v>
      </c>
      <c r="DB268" s="3">
        <v>37457.279999999999</v>
      </c>
      <c r="DC268" s="3">
        <v>38376.19</v>
      </c>
      <c r="DD268" s="3">
        <v>0</v>
      </c>
      <c r="DE268" s="3">
        <v>0</v>
      </c>
      <c r="DF268" s="3">
        <v>0</v>
      </c>
      <c r="DG268" s="3">
        <v>0</v>
      </c>
      <c r="DH268" s="3">
        <v>0</v>
      </c>
      <c r="DI268" s="3">
        <v>1965.35</v>
      </c>
      <c r="DJ268" s="3">
        <v>0</v>
      </c>
      <c r="DK268" s="3">
        <v>0</v>
      </c>
      <c r="DL268" s="3">
        <v>1965.35</v>
      </c>
      <c r="DM268" s="3">
        <v>2084.04</v>
      </c>
      <c r="DN268" s="3">
        <v>5007.2299999999996</v>
      </c>
      <c r="DO268" s="3">
        <v>0</v>
      </c>
      <c r="DP268" s="3">
        <v>0</v>
      </c>
      <c r="DQ268" s="3">
        <v>5007.2299999999996</v>
      </c>
      <c r="DR268" s="3">
        <v>5495.81</v>
      </c>
      <c r="DS268" s="3">
        <v>0</v>
      </c>
      <c r="DT268" s="3">
        <v>0</v>
      </c>
      <c r="DU268" s="3">
        <v>0</v>
      </c>
      <c r="DV268" s="3">
        <v>0</v>
      </c>
      <c r="DW268" s="3">
        <v>0</v>
      </c>
      <c r="DX268" s="3">
        <v>9462.9699999999993</v>
      </c>
      <c r="DY268" s="3">
        <v>-4552.32</v>
      </c>
      <c r="DZ268" s="3">
        <v>0</v>
      </c>
      <c r="EA268" s="3">
        <v>4910.6499999999996</v>
      </c>
      <c r="EB268" s="3">
        <v>11247.41</v>
      </c>
      <c r="EC268" s="7">
        <v>491870.99</v>
      </c>
      <c r="ED268" s="7">
        <v>-13882.47</v>
      </c>
      <c r="EE268" s="7">
        <v>0</v>
      </c>
      <c r="EF268" s="7">
        <v>477988.52</v>
      </c>
      <c r="EG268" s="7">
        <v>545707.32999999996</v>
      </c>
      <c r="EH268" s="8">
        <f t="shared" si="18"/>
        <v>1.1416745531880137</v>
      </c>
      <c r="EI268" s="3">
        <v>55777.88</v>
      </c>
      <c r="EJ268" s="3">
        <v>-5726.88</v>
      </c>
      <c r="EK268" s="3">
        <v>0</v>
      </c>
      <c r="EL268" s="3">
        <v>50051</v>
      </c>
      <c r="EM268" s="3">
        <v>53052.27</v>
      </c>
      <c r="EN268" s="3">
        <v>0</v>
      </c>
      <c r="EO268" s="3">
        <v>0</v>
      </c>
      <c r="EP268" s="3">
        <v>0</v>
      </c>
      <c r="EQ268" s="3">
        <v>0</v>
      </c>
      <c r="ER268" s="3">
        <v>0</v>
      </c>
      <c r="ES268" s="3">
        <v>83490.850000000006</v>
      </c>
      <c r="ET268" s="3">
        <v>-3474.6</v>
      </c>
      <c r="EU268" s="3">
        <v>0</v>
      </c>
      <c r="EV268" s="3">
        <v>80016.25</v>
      </c>
      <c r="EW268" s="3">
        <v>82085.64</v>
      </c>
      <c r="EX268" s="3">
        <v>0</v>
      </c>
      <c r="EY268" s="3">
        <v>0</v>
      </c>
      <c r="EZ268" s="3">
        <v>0</v>
      </c>
      <c r="FA268" s="3">
        <v>0</v>
      </c>
      <c r="FB268" s="3">
        <v>0</v>
      </c>
      <c r="FC268" s="3">
        <v>0</v>
      </c>
      <c r="FD268" s="3">
        <v>0</v>
      </c>
      <c r="FE268" s="3">
        <v>0</v>
      </c>
      <c r="FF268" s="3">
        <v>0</v>
      </c>
      <c r="FG268" s="3">
        <v>0</v>
      </c>
      <c r="FH268" s="3">
        <v>321102.34000000003</v>
      </c>
      <c r="FI268" s="3">
        <v>0</v>
      </c>
      <c r="FJ268" s="3">
        <v>0</v>
      </c>
      <c r="FK268" s="3">
        <v>321102.34000000003</v>
      </c>
      <c r="FL268" s="3">
        <v>381650.75</v>
      </c>
      <c r="FM268" s="3">
        <v>31499.919999999998</v>
      </c>
      <c r="FN268" s="3">
        <v>-4680.99</v>
      </c>
      <c r="FO268" s="3">
        <v>0</v>
      </c>
      <c r="FP268" s="3">
        <v>26818.93</v>
      </c>
      <c r="FQ268" s="3">
        <v>28918.67</v>
      </c>
      <c r="FR268" s="3">
        <v>0</v>
      </c>
      <c r="FS268" s="3">
        <v>0</v>
      </c>
      <c r="FT268" s="3">
        <v>0</v>
      </c>
      <c r="FU268" s="3">
        <v>0</v>
      </c>
      <c r="FV268" s="3">
        <v>0</v>
      </c>
      <c r="FW268" s="9">
        <v>37442.81</v>
      </c>
      <c r="FX268" s="9">
        <v>0</v>
      </c>
      <c r="FY268" s="9">
        <v>0</v>
      </c>
      <c r="FZ268" s="9">
        <v>37442.81</v>
      </c>
      <c r="GA268" s="9">
        <v>41488.36</v>
      </c>
      <c r="GB268" s="10">
        <f t="shared" si="19"/>
        <v>1.108046110855462</v>
      </c>
      <c r="GC268" s="3">
        <v>0</v>
      </c>
      <c r="GD268" s="3">
        <v>0</v>
      </c>
      <c r="GE268" s="3">
        <v>0</v>
      </c>
      <c r="GF268" s="3">
        <v>0</v>
      </c>
      <c r="GG268" s="3">
        <v>0</v>
      </c>
      <c r="GH268" s="3">
        <v>0</v>
      </c>
      <c r="GI268" s="3">
        <v>0</v>
      </c>
      <c r="GJ268" s="3">
        <v>0</v>
      </c>
      <c r="GK268" s="3">
        <v>0</v>
      </c>
      <c r="GL268" s="3">
        <v>0</v>
      </c>
      <c r="GM268" s="3">
        <v>37442.81</v>
      </c>
      <c r="GN268" s="3">
        <v>0</v>
      </c>
      <c r="GO268" s="3">
        <v>0</v>
      </c>
      <c r="GP268" s="3">
        <v>37442.81</v>
      </c>
      <c r="GQ268" s="3">
        <v>41488.36</v>
      </c>
    </row>
    <row r="269" spans="1:199" ht="15" customHeight="1" x14ac:dyDescent="0.25">
      <c r="A269" s="2" t="s">
        <v>228</v>
      </c>
      <c r="B269" s="2" t="s">
        <v>231</v>
      </c>
      <c r="C269" s="1"/>
      <c r="D269" s="2" t="s">
        <v>180</v>
      </c>
      <c r="E269" s="2" t="s">
        <v>181</v>
      </c>
      <c r="F269" s="3">
        <v>261349.05</v>
      </c>
      <c r="G269" s="3">
        <v>-2387.6799999999998</v>
      </c>
      <c r="H269" s="3">
        <v>0</v>
      </c>
      <c r="I269" s="3">
        <v>258961.37</v>
      </c>
      <c r="J269" s="3">
        <v>259664.97</v>
      </c>
      <c r="K269" s="4">
        <f t="shared" si="16"/>
        <v>1.0027170075598535</v>
      </c>
      <c r="L269" s="5">
        <v>104790.91</v>
      </c>
      <c r="M269" s="5">
        <v>-1180.26</v>
      </c>
      <c r="N269" s="5">
        <v>0</v>
      </c>
      <c r="O269" s="5">
        <v>103610.65</v>
      </c>
      <c r="P269" s="5">
        <v>105059.77</v>
      </c>
      <c r="Q269" s="6">
        <f t="shared" si="17"/>
        <v>1.0139862070163637</v>
      </c>
      <c r="R269" s="3">
        <v>0</v>
      </c>
      <c r="S269" s="3">
        <v>0</v>
      </c>
      <c r="T269" s="3">
        <v>0</v>
      </c>
      <c r="U269" s="3">
        <v>0</v>
      </c>
      <c r="V269" s="3">
        <v>17.16</v>
      </c>
      <c r="W269" s="3">
        <v>2452.0300000000002</v>
      </c>
      <c r="X269" s="3">
        <v>0</v>
      </c>
      <c r="Y269" s="3">
        <v>0</v>
      </c>
      <c r="Z269" s="3">
        <v>2452.0300000000002</v>
      </c>
      <c r="AA269" s="3">
        <v>2451.67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12211.2</v>
      </c>
      <c r="AH269" s="3">
        <v>0</v>
      </c>
      <c r="AI269" s="3">
        <v>0</v>
      </c>
      <c r="AJ269" s="3">
        <v>12211.2</v>
      </c>
      <c r="AK269" s="3">
        <v>12211.2</v>
      </c>
      <c r="AL269" s="3">
        <v>1870.34</v>
      </c>
      <c r="AM269" s="3">
        <v>0</v>
      </c>
      <c r="AN269" s="3">
        <v>0</v>
      </c>
      <c r="AO269" s="3">
        <v>1870.34</v>
      </c>
      <c r="AP269" s="3">
        <v>1870.15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3">
        <v>0</v>
      </c>
      <c r="BE269" s="3">
        <v>0</v>
      </c>
      <c r="BF269" s="3">
        <v>0</v>
      </c>
      <c r="BG269" s="3">
        <v>0</v>
      </c>
      <c r="BH269" s="3">
        <v>0</v>
      </c>
      <c r="BI269" s="3">
        <v>0</v>
      </c>
      <c r="BJ269" s="3">
        <v>0</v>
      </c>
      <c r="BK269" s="3">
        <v>0</v>
      </c>
      <c r="BL269" s="3">
        <v>0</v>
      </c>
      <c r="BM269" s="3">
        <v>0</v>
      </c>
      <c r="BN269" s="3">
        <v>0</v>
      </c>
      <c r="BO269" s="3">
        <v>0</v>
      </c>
      <c r="BP269" s="3">
        <v>0</v>
      </c>
      <c r="BQ269" s="3">
        <v>0</v>
      </c>
      <c r="BR269" s="3">
        <v>0</v>
      </c>
      <c r="BS269" s="3">
        <v>0</v>
      </c>
      <c r="BT269" s="3">
        <v>0</v>
      </c>
      <c r="BU269" s="3">
        <v>3800.48</v>
      </c>
      <c r="BV269" s="3">
        <v>0</v>
      </c>
      <c r="BW269" s="3">
        <v>0</v>
      </c>
      <c r="BX269" s="3">
        <v>3800.48</v>
      </c>
      <c r="BY269" s="3">
        <v>3799.81</v>
      </c>
      <c r="BZ269" s="3">
        <v>23664.74</v>
      </c>
      <c r="CA269" s="3">
        <v>0</v>
      </c>
      <c r="CB269" s="3">
        <v>0</v>
      </c>
      <c r="CC269" s="3">
        <v>23664.74</v>
      </c>
      <c r="CD269" s="3">
        <v>23669.45</v>
      </c>
      <c r="CE269" s="3">
        <v>24311.88</v>
      </c>
      <c r="CF269" s="3">
        <v>0</v>
      </c>
      <c r="CG269" s="3">
        <v>0</v>
      </c>
      <c r="CH269" s="3">
        <v>24311.88</v>
      </c>
      <c r="CI269" s="3">
        <v>24309.98</v>
      </c>
      <c r="CJ269" s="3">
        <v>259.26</v>
      </c>
      <c r="CK269" s="3">
        <v>0</v>
      </c>
      <c r="CL269" s="3">
        <v>0</v>
      </c>
      <c r="CM269" s="3">
        <v>259.26</v>
      </c>
      <c r="CN269" s="3">
        <v>259.26</v>
      </c>
      <c r="CO269" s="3">
        <v>8460.84</v>
      </c>
      <c r="CP269" s="3">
        <v>0</v>
      </c>
      <c r="CQ269" s="3">
        <v>0</v>
      </c>
      <c r="CR269" s="3">
        <v>8460.84</v>
      </c>
      <c r="CS269" s="3">
        <v>8459.2000000000007</v>
      </c>
      <c r="CT269" s="3">
        <v>7179.24</v>
      </c>
      <c r="CU269" s="3">
        <v>0</v>
      </c>
      <c r="CV269" s="3">
        <v>0</v>
      </c>
      <c r="CW269" s="3">
        <v>7179.24</v>
      </c>
      <c r="CX269" s="3">
        <v>7171.19</v>
      </c>
      <c r="CY269" s="3">
        <v>14953.88</v>
      </c>
      <c r="CZ269" s="3">
        <v>0</v>
      </c>
      <c r="DA269" s="3">
        <v>0</v>
      </c>
      <c r="DB269" s="3">
        <v>14953.88</v>
      </c>
      <c r="DC269" s="3">
        <v>14952.11</v>
      </c>
      <c r="DD269" s="3">
        <v>0</v>
      </c>
      <c r="DE269" s="3">
        <v>0</v>
      </c>
      <c r="DF269" s="3">
        <v>0</v>
      </c>
      <c r="DG269" s="3">
        <v>0</v>
      </c>
      <c r="DH269" s="3">
        <v>0</v>
      </c>
      <c r="DI269" s="3">
        <v>1157.04</v>
      </c>
      <c r="DJ269" s="3">
        <v>0</v>
      </c>
      <c r="DK269" s="3">
        <v>0</v>
      </c>
      <c r="DL269" s="3">
        <v>1157.04</v>
      </c>
      <c r="DM269" s="3">
        <v>1156.92</v>
      </c>
      <c r="DN269" s="3">
        <v>451.94</v>
      </c>
      <c r="DO269" s="3">
        <v>0</v>
      </c>
      <c r="DP269" s="3">
        <v>0</v>
      </c>
      <c r="DQ269" s="3">
        <v>451.94</v>
      </c>
      <c r="DR269" s="3">
        <v>452.15</v>
      </c>
      <c r="DS269" s="3">
        <v>0</v>
      </c>
      <c r="DT269" s="3">
        <v>0</v>
      </c>
      <c r="DU269" s="3">
        <v>0</v>
      </c>
      <c r="DV269" s="3">
        <v>0</v>
      </c>
      <c r="DW269" s="3">
        <v>0</v>
      </c>
      <c r="DX269" s="3">
        <v>4018.04</v>
      </c>
      <c r="DY269" s="3">
        <v>-1180.26</v>
      </c>
      <c r="DZ269" s="3">
        <v>0</v>
      </c>
      <c r="EA269" s="3">
        <v>2837.78</v>
      </c>
      <c r="EB269" s="3">
        <v>4279.5200000000004</v>
      </c>
      <c r="EC269" s="7">
        <v>153154.26999999999</v>
      </c>
      <c r="ED269" s="7">
        <v>-1207.42</v>
      </c>
      <c r="EE269" s="7">
        <v>0</v>
      </c>
      <c r="EF269" s="7">
        <v>151946.85</v>
      </c>
      <c r="EG269" s="7">
        <v>151214.03</v>
      </c>
      <c r="EH269" s="8">
        <f t="shared" si="18"/>
        <v>0.99517712937122416</v>
      </c>
      <c r="EI269" s="3">
        <v>12749.87</v>
      </c>
      <c r="EJ269" s="3">
        <v>-440.39</v>
      </c>
      <c r="EK269" s="3">
        <v>0</v>
      </c>
      <c r="EL269" s="3">
        <v>12309.48</v>
      </c>
      <c r="EM269" s="3">
        <v>11811.83</v>
      </c>
      <c r="EN269" s="3">
        <v>0</v>
      </c>
      <c r="EO269" s="3">
        <v>0</v>
      </c>
      <c r="EP269" s="3">
        <v>0</v>
      </c>
      <c r="EQ269" s="3">
        <v>0</v>
      </c>
      <c r="ER269" s="3">
        <v>0</v>
      </c>
      <c r="ES269" s="3">
        <v>13415.7</v>
      </c>
      <c r="ET269" s="3">
        <v>-460.6</v>
      </c>
      <c r="EU269" s="3">
        <v>0</v>
      </c>
      <c r="EV269" s="3">
        <v>12955.1</v>
      </c>
      <c r="EW269" s="3">
        <v>13082.07</v>
      </c>
      <c r="EX269" s="3">
        <v>0</v>
      </c>
      <c r="EY269" s="3">
        <v>0</v>
      </c>
      <c r="EZ269" s="3">
        <v>0</v>
      </c>
      <c r="FA269" s="3">
        <v>0</v>
      </c>
      <c r="FB269" s="3">
        <v>0</v>
      </c>
      <c r="FC269" s="3">
        <v>0</v>
      </c>
      <c r="FD269" s="3">
        <v>0</v>
      </c>
      <c r="FE269" s="3">
        <v>0</v>
      </c>
      <c r="FF269" s="3">
        <v>0</v>
      </c>
      <c r="FG269" s="3">
        <v>0</v>
      </c>
      <c r="FH269" s="3">
        <v>118139.62</v>
      </c>
      <c r="FI269" s="3">
        <v>0</v>
      </c>
      <c r="FJ269" s="3">
        <v>0</v>
      </c>
      <c r="FK269" s="3">
        <v>118139.62</v>
      </c>
      <c r="FL269" s="3">
        <v>118345.21</v>
      </c>
      <c r="FM269" s="3">
        <v>8849.08</v>
      </c>
      <c r="FN269" s="3">
        <v>-306.43</v>
      </c>
      <c r="FO269" s="3">
        <v>0</v>
      </c>
      <c r="FP269" s="3">
        <v>8542.65</v>
      </c>
      <c r="FQ269" s="3">
        <v>7974.92</v>
      </c>
      <c r="FR269" s="3">
        <v>0</v>
      </c>
      <c r="FS269" s="3">
        <v>0</v>
      </c>
      <c r="FT269" s="3">
        <v>0</v>
      </c>
      <c r="FU269" s="3">
        <v>0</v>
      </c>
      <c r="FV269" s="3">
        <v>0</v>
      </c>
      <c r="FW269" s="9">
        <v>3403.87</v>
      </c>
      <c r="FX269" s="9">
        <v>0</v>
      </c>
      <c r="FY269" s="9">
        <v>0</v>
      </c>
      <c r="FZ269" s="9">
        <v>3403.87</v>
      </c>
      <c r="GA269" s="9">
        <v>3391.17</v>
      </c>
      <c r="GB269" s="10">
        <f t="shared" si="19"/>
        <v>0.99626895269208293</v>
      </c>
      <c r="GC269" s="3">
        <v>0</v>
      </c>
      <c r="GD269" s="3">
        <v>0</v>
      </c>
      <c r="GE269" s="3">
        <v>0</v>
      </c>
      <c r="GF269" s="3">
        <v>0</v>
      </c>
      <c r="GG269" s="3">
        <v>0</v>
      </c>
      <c r="GH269" s="3">
        <v>0</v>
      </c>
      <c r="GI269" s="3">
        <v>0</v>
      </c>
      <c r="GJ269" s="3">
        <v>0</v>
      </c>
      <c r="GK269" s="3">
        <v>0</v>
      </c>
      <c r="GL269" s="3">
        <v>0</v>
      </c>
      <c r="GM269" s="3">
        <v>3403.87</v>
      </c>
      <c r="GN269" s="3">
        <v>0</v>
      </c>
      <c r="GO269" s="3">
        <v>0</v>
      </c>
      <c r="GP269" s="3">
        <v>3403.87</v>
      </c>
      <c r="GQ269" s="3">
        <v>3391.17</v>
      </c>
    </row>
    <row r="270" spans="1:199" ht="15" customHeight="1" x14ac:dyDescent="0.25">
      <c r="A270" s="2" t="s">
        <v>228</v>
      </c>
      <c r="B270" s="2" t="s">
        <v>96</v>
      </c>
      <c r="C270" s="1"/>
      <c r="D270" s="2" t="s">
        <v>55</v>
      </c>
      <c r="E270" s="2" t="s">
        <v>177</v>
      </c>
      <c r="F270" s="3">
        <v>2616227.2400000002</v>
      </c>
      <c r="G270" s="3">
        <v>-42468.47</v>
      </c>
      <c r="H270" s="3">
        <v>0</v>
      </c>
      <c r="I270" s="3">
        <v>2573758.77</v>
      </c>
      <c r="J270" s="3">
        <v>2580128.4300000002</v>
      </c>
      <c r="K270" s="4">
        <f t="shared" si="16"/>
        <v>1.0024748473222298</v>
      </c>
      <c r="L270" s="5">
        <v>1006219.61</v>
      </c>
      <c r="M270" s="5">
        <v>-10940.48</v>
      </c>
      <c r="N270" s="5">
        <v>0</v>
      </c>
      <c r="O270" s="5">
        <v>995279.13</v>
      </c>
      <c r="P270" s="5">
        <v>982466.06</v>
      </c>
      <c r="Q270" s="6">
        <f t="shared" si="17"/>
        <v>0.98712615424780392</v>
      </c>
      <c r="R270" s="3">
        <v>0</v>
      </c>
      <c r="S270" s="3">
        <v>0</v>
      </c>
      <c r="T270" s="3">
        <v>0</v>
      </c>
      <c r="U270" s="3">
        <v>0</v>
      </c>
      <c r="V270" s="3">
        <v>10821.33</v>
      </c>
      <c r="W270" s="3">
        <v>54770.18</v>
      </c>
      <c r="X270" s="3">
        <v>-350.86</v>
      </c>
      <c r="Y270" s="3">
        <v>0</v>
      </c>
      <c r="Z270" s="3">
        <v>54419.32</v>
      </c>
      <c r="AA270" s="3">
        <v>51737.07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104739.42</v>
      </c>
      <c r="AH270" s="3">
        <v>-642.86</v>
      </c>
      <c r="AI270" s="3">
        <v>0</v>
      </c>
      <c r="AJ270" s="3">
        <v>104096.56</v>
      </c>
      <c r="AK270" s="3">
        <v>100692.93</v>
      </c>
      <c r="AL270" s="3">
        <v>41645.83</v>
      </c>
      <c r="AM270" s="3">
        <v>-267.3</v>
      </c>
      <c r="AN270" s="3">
        <v>0</v>
      </c>
      <c r="AO270" s="3">
        <v>41378.53</v>
      </c>
      <c r="AP270" s="3">
        <v>39308.58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3">
        <v>0</v>
      </c>
      <c r="BE270" s="3">
        <v>0</v>
      </c>
      <c r="BF270" s="3">
        <v>0</v>
      </c>
      <c r="BG270" s="3">
        <v>0</v>
      </c>
      <c r="BH270" s="3">
        <v>0</v>
      </c>
      <c r="BI270" s="3">
        <v>0</v>
      </c>
      <c r="BJ270" s="3">
        <v>0</v>
      </c>
      <c r="BK270" s="3">
        <v>0</v>
      </c>
      <c r="BL270" s="3">
        <v>0</v>
      </c>
      <c r="BM270" s="3">
        <v>0</v>
      </c>
      <c r="BN270" s="3">
        <v>0</v>
      </c>
      <c r="BO270" s="3">
        <v>0</v>
      </c>
      <c r="BP270" s="3">
        <v>2496.2800000000002</v>
      </c>
      <c r="BQ270" s="3">
        <v>0</v>
      </c>
      <c r="BR270" s="3">
        <v>0</v>
      </c>
      <c r="BS270" s="3">
        <v>2496.2800000000002</v>
      </c>
      <c r="BT270" s="3">
        <v>2432.91</v>
      </c>
      <c r="BU270" s="3">
        <v>32568.05</v>
      </c>
      <c r="BV270" s="3">
        <v>-217.6</v>
      </c>
      <c r="BW270" s="3">
        <v>0</v>
      </c>
      <c r="BX270" s="3">
        <v>32350.45</v>
      </c>
      <c r="BY270" s="3">
        <v>31386.73</v>
      </c>
      <c r="BZ270" s="3">
        <v>196313.18</v>
      </c>
      <c r="CA270" s="3">
        <v>-1816.39</v>
      </c>
      <c r="CB270" s="3">
        <v>0</v>
      </c>
      <c r="CC270" s="3">
        <v>194496.79</v>
      </c>
      <c r="CD270" s="3">
        <v>189409.52</v>
      </c>
      <c r="CE270" s="3">
        <v>208337.63</v>
      </c>
      <c r="CF270" s="3">
        <v>-1426.68</v>
      </c>
      <c r="CG270" s="3">
        <v>0</v>
      </c>
      <c r="CH270" s="3">
        <v>206910.95</v>
      </c>
      <c r="CI270" s="3">
        <v>201470.7</v>
      </c>
      <c r="CJ270" s="3">
        <v>2445.84</v>
      </c>
      <c r="CK270" s="3">
        <v>0</v>
      </c>
      <c r="CL270" s="3">
        <v>0</v>
      </c>
      <c r="CM270" s="3">
        <v>2445.84</v>
      </c>
      <c r="CN270" s="3">
        <v>2569.14</v>
      </c>
      <c r="CO270" s="3">
        <v>72501.2</v>
      </c>
      <c r="CP270" s="3">
        <v>-484.16</v>
      </c>
      <c r="CQ270" s="3">
        <v>0</v>
      </c>
      <c r="CR270" s="3">
        <v>72017.039999999994</v>
      </c>
      <c r="CS270" s="3">
        <v>69653.95</v>
      </c>
      <c r="CT270" s="3">
        <v>67720.820000000007</v>
      </c>
      <c r="CU270" s="3">
        <v>0</v>
      </c>
      <c r="CV270" s="3">
        <v>0</v>
      </c>
      <c r="CW270" s="3">
        <v>67720.820000000007</v>
      </c>
      <c r="CX270" s="3">
        <v>65608.759999999995</v>
      </c>
      <c r="CY270" s="3">
        <v>128145.42</v>
      </c>
      <c r="CZ270" s="3">
        <v>-868.62</v>
      </c>
      <c r="DA270" s="3">
        <v>0</v>
      </c>
      <c r="DB270" s="3">
        <v>127276.8</v>
      </c>
      <c r="DC270" s="3">
        <v>123599.64</v>
      </c>
      <c r="DD270" s="3">
        <v>0</v>
      </c>
      <c r="DE270" s="3">
        <v>0</v>
      </c>
      <c r="DF270" s="3">
        <v>0</v>
      </c>
      <c r="DG270" s="3">
        <v>0</v>
      </c>
      <c r="DH270" s="3">
        <v>0</v>
      </c>
      <c r="DI270" s="3">
        <v>25739.3</v>
      </c>
      <c r="DJ270" s="3">
        <v>-164.65</v>
      </c>
      <c r="DK270" s="3">
        <v>0</v>
      </c>
      <c r="DL270" s="3">
        <v>25574.65</v>
      </c>
      <c r="DM270" s="3">
        <v>24346.09</v>
      </c>
      <c r="DN270" s="3">
        <v>17226.53</v>
      </c>
      <c r="DO270" s="3">
        <v>-150.47999999999999</v>
      </c>
      <c r="DP270" s="3">
        <v>0</v>
      </c>
      <c r="DQ270" s="3">
        <v>17076.05</v>
      </c>
      <c r="DR270" s="3">
        <v>17393.72</v>
      </c>
      <c r="DS270" s="3">
        <v>0</v>
      </c>
      <c r="DT270" s="3">
        <v>0</v>
      </c>
      <c r="DU270" s="3">
        <v>0</v>
      </c>
      <c r="DV270" s="3">
        <v>0</v>
      </c>
      <c r="DW270" s="3">
        <v>0</v>
      </c>
      <c r="DX270" s="3">
        <v>51569.93</v>
      </c>
      <c r="DY270" s="3">
        <v>-4550.88</v>
      </c>
      <c r="DZ270" s="3">
        <v>0</v>
      </c>
      <c r="EA270" s="3">
        <v>47019.05</v>
      </c>
      <c r="EB270" s="3">
        <v>52034.99</v>
      </c>
      <c r="EC270" s="7">
        <v>1505317.3</v>
      </c>
      <c r="ED270" s="7">
        <v>-31527.99</v>
      </c>
      <c r="EE270" s="7">
        <v>0</v>
      </c>
      <c r="EF270" s="7">
        <v>1473789.31</v>
      </c>
      <c r="EG270" s="7">
        <v>1496893.87</v>
      </c>
      <c r="EH270" s="8">
        <f t="shared" si="18"/>
        <v>1.0156769762429612</v>
      </c>
      <c r="EI270" s="3">
        <v>202673.54</v>
      </c>
      <c r="EJ270" s="3">
        <v>-8124.76</v>
      </c>
      <c r="EK270" s="3">
        <v>0</v>
      </c>
      <c r="EL270" s="3">
        <v>194548.78</v>
      </c>
      <c r="EM270" s="3">
        <v>184408.9</v>
      </c>
      <c r="EN270" s="3">
        <v>0</v>
      </c>
      <c r="EO270" s="3">
        <v>0</v>
      </c>
      <c r="EP270" s="3">
        <v>0</v>
      </c>
      <c r="EQ270" s="3">
        <v>0</v>
      </c>
      <c r="ER270" s="3">
        <v>0</v>
      </c>
      <c r="ES270" s="3">
        <v>267268.63</v>
      </c>
      <c r="ET270" s="3">
        <v>-11447.65</v>
      </c>
      <c r="EU270" s="3">
        <v>0</v>
      </c>
      <c r="EV270" s="3">
        <v>255820.98</v>
      </c>
      <c r="EW270" s="3">
        <v>244029.41</v>
      </c>
      <c r="EX270" s="3">
        <v>0</v>
      </c>
      <c r="EY270" s="3">
        <v>0</v>
      </c>
      <c r="EZ270" s="3">
        <v>0</v>
      </c>
      <c r="FA270" s="3">
        <v>0</v>
      </c>
      <c r="FB270" s="3">
        <v>157.96</v>
      </c>
      <c r="FC270" s="3">
        <v>0</v>
      </c>
      <c r="FD270" s="3">
        <v>0</v>
      </c>
      <c r="FE270" s="3">
        <v>0</v>
      </c>
      <c r="FF270" s="3">
        <v>0</v>
      </c>
      <c r="FG270" s="3">
        <v>232.31</v>
      </c>
      <c r="FH270" s="3">
        <v>910435.79</v>
      </c>
      <c r="FI270" s="3">
        <v>-7177.05</v>
      </c>
      <c r="FJ270" s="3">
        <v>0</v>
      </c>
      <c r="FK270" s="3">
        <v>903258.74</v>
      </c>
      <c r="FL270" s="3">
        <v>954168.23</v>
      </c>
      <c r="FM270" s="3">
        <v>124939.34</v>
      </c>
      <c r="FN270" s="3">
        <v>-4778.53</v>
      </c>
      <c r="FO270" s="3">
        <v>0</v>
      </c>
      <c r="FP270" s="3">
        <v>120160.81</v>
      </c>
      <c r="FQ270" s="3">
        <v>113897.06</v>
      </c>
      <c r="FR270" s="3">
        <v>0</v>
      </c>
      <c r="FS270" s="3">
        <v>0</v>
      </c>
      <c r="FT270" s="3">
        <v>0</v>
      </c>
      <c r="FU270" s="3">
        <v>0</v>
      </c>
      <c r="FV270" s="3">
        <v>0</v>
      </c>
      <c r="FW270" s="9">
        <v>104690.33</v>
      </c>
      <c r="FX270" s="9">
        <v>0</v>
      </c>
      <c r="FY270" s="9">
        <v>0</v>
      </c>
      <c r="FZ270" s="9">
        <v>104690.33</v>
      </c>
      <c r="GA270" s="9">
        <v>100768.5</v>
      </c>
      <c r="GB270" s="10">
        <f t="shared" si="19"/>
        <v>0.9625387559672417</v>
      </c>
      <c r="GC270" s="3">
        <v>0</v>
      </c>
      <c r="GD270" s="3">
        <v>0</v>
      </c>
      <c r="GE270" s="3">
        <v>0</v>
      </c>
      <c r="GF270" s="3">
        <v>0</v>
      </c>
      <c r="GG270" s="3">
        <v>0</v>
      </c>
      <c r="GH270" s="3">
        <v>0</v>
      </c>
      <c r="GI270" s="3">
        <v>0</v>
      </c>
      <c r="GJ270" s="3">
        <v>0</v>
      </c>
      <c r="GK270" s="3">
        <v>0</v>
      </c>
      <c r="GL270" s="3">
        <v>0</v>
      </c>
      <c r="GM270" s="3">
        <v>104690.33</v>
      </c>
      <c r="GN270" s="3">
        <v>0</v>
      </c>
      <c r="GO270" s="3">
        <v>0</v>
      </c>
      <c r="GP270" s="3">
        <v>104690.33</v>
      </c>
      <c r="GQ270" s="3">
        <v>100768.5</v>
      </c>
    </row>
    <row r="271" spans="1:199" ht="15" customHeight="1" x14ac:dyDescent="0.25">
      <c r="A271" s="2" t="s">
        <v>228</v>
      </c>
      <c r="B271" s="2" t="s">
        <v>145</v>
      </c>
      <c r="C271" s="1"/>
      <c r="D271" s="2" t="s">
        <v>180</v>
      </c>
      <c r="E271" s="2" t="s">
        <v>181</v>
      </c>
      <c r="F271" s="3">
        <v>1220582.6399999999</v>
      </c>
      <c r="G271" s="3">
        <v>-26332.12</v>
      </c>
      <c r="H271" s="3">
        <v>32658.12</v>
      </c>
      <c r="I271" s="3">
        <v>1161592.3999999999</v>
      </c>
      <c r="J271" s="3">
        <v>1200856.7</v>
      </c>
      <c r="K271" s="4">
        <f t="shared" si="16"/>
        <v>1.0338021323142266</v>
      </c>
      <c r="L271" s="5">
        <v>405788.45</v>
      </c>
      <c r="M271" s="5">
        <v>-7504.56</v>
      </c>
      <c r="N271" s="5">
        <v>11241.41</v>
      </c>
      <c r="O271" s="5">
        <v>387042.48</v>
      </c>
      <c r="P271" s="5">
        <v>375977.59</v>
      </c>
      <c r="Q271" s="6">
        <f t="shared" si="17"/>
        <v>0.97141169103711833</v>
      </c>
      <c r="R271" s="3">
        <v>0</v>
      </c>
      <c r="S271" s="3">
        <v>0</v>
      </c>
      <c r="T271" s="3">
        <v>0</v>
      </c>
      <c r="U271" s="3">
        <v>0</v>
      </c>
      <c r="V271" s="3">
        <v>12467.65</v>
      </c>
      <c r="W271" s="3">
        <v>10113.120000000001</v>
      </c>
      <c r="X271" s="3">
        <v>0</v>
      </c>
      <c r="Y271" s="3">
        <v>275.64999999999998</v>
      </c>
      <c r="Z271" s="3">
        <v>9837.4699999999993</v>
      </c>
      <c r="AA271" s="3">
        <v>9293.08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50000.639999999999</v>
      </c>
      <c r="AH271" s="3">
        <v>0</v>
      </c>
      <c r="AI271" s="3">
        <v>1380.12</v>
      </c>
      <c r="AJ271" s="3">
        <v>48620.52</v>
      </c>
      <c r="AK271" s="3">
        <v>39800.519999999997</v>
      </c>
      <c r="AL271" s="3">
        <v>7719.33</v>
      </c>
      <c r="AM271" s="3">
        <v>0</v>
      </c>
      <c r="AN271" s="3">
        <v>214.19</v>
      </c>
      <c r="AO271" s="3">
        <v>7505.14</v>
      </c>
      <c r="AP271" s="3">
        <v>7033.31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3">
        <v>0</v>
      </c>
      <c r="BF271" s="3">
        <v>0</v>
      </c>
      <c r="BG271" s="3">
        <v>0</v>
      </c>
      <c r="BH271" s="3">
        <v>0</v>
      </c>
      <c r="BI271" s="3">
        <v>0</v>
      </c>
      <c r="BJ271" s="3">
        <v>0</v>
      </c>
      <c r="BK271" s="3">
        <v>0</v>
      </c>
      <c r="BL271" s="3">
        <v>0</v>
      </c>
      <c r="BM271" s="3">
        <v>0</v>
      </c>
      <c r="BN271" s="3">
        <v>0</v>
      </c>
      <c r="BO271" s="3">
        <v>0</v>
      </c>
      <c r="BP271" s="3">
        <v>4081.32</v>
      </c>
      <c r="BQ271" s="3">
        <v>0</v>
      </c>
      <c r="BR271" s="3">
        <v>146.63999999999999</v>
      </c>
      <c r="BS271" s="3">
        <v>3934.68</v>
      </c>
      <c r="BT271" s="3">
        <v>3619.07</v>
      </c>
      <c r="BU271" s="3">
        <v>15547.14</v>
      </c>
      <c r="BV271" s="3">
        <v>0</v>
      </c>
      <c r="BW271" s="3">
        <v>429.12</v>
      </c>
      <c r="BX271" s="3">
        <v>15118.02</v>
      </c>
      <c r="BY271" s="3">
        <v>13867.52</v>
      </c>
      <c r="BZ271" s="3">
        <v>92327.88</v>
      </c>
      <c r="CA271" s="3">
        <v>0</v>
      </c>
      <c r="CB271" s="3">
        <v>3519.3</v>
      </c>
      <c r="CC271" s="3">
        <v>88808.58</v>
      </c>
      <c r="CD271" s="3">
        <v>82482.539999999994</v>
      </c>
      <c r="CE271" s="3">
        <v>99454.56</v>
      </c>
      <c r="CF271" s="3">
        <v>0</v>
      </c>
      <c r="CG271" s="3">
        <v>2745.12</v>
      </c>
      <c r="CH271" s="3">
        <v>96709.440000000002</v>
      </c>
      <c r="CI271" s="3">
        <v>90175.51</v>
      </c>
      <c r="CJ271" s="3">
        <v>1215.42</v>
      </c>
      <c r="CK271" s="3">
        <v>0</v>
      </c>
      <c r="CL271" s="3">
        <v>0</v>
      </c>
      <c r="CM271" s="3">
        <v>1215.42</v>
      </c>
      <c r="CN271" s="3">
        <v>1079.19</v>
      </c>
      <c r="CO271" s="3">
        <v>0</v>
      </c>
      <c r="CP271" s="3">
        <v>0</v>
      </c>
      <c r="CQ271" s="3">
        <v>0</v>
      </c>
      <c r="CR271" s="3">
        <v>0</v>
      </c>
      <c r="CS271" s="3">
        <v>0</v>
      </c>
      <c r="CT271" s="3">
        <v>33891.870000000003</v>
      </c>
      <c r="CU271" s="3">
        <v>0</v>
      </c>
      <c r="CV271" s="3">
        <v>237.21</v>
      </c>
      <c r="CW271" s="3">
        <v>33654.660000000003</v>
      </c>
      <c r="CX271" s="3">
        <v>31290.04</v>
      </c>
      <c r="CY271" s="3">
        <v>61173</v>
      </c>
      <c r="CZ271" s="3">
        <v>0</v>
      </c>
      <c r="DA271" s="3">
        <v>1688.46</v>
      </c>
      <c r="DB271" s="3">
        <v>59484.54</v>
      </c>
      <c r="DC271" s="3">
        <v>54941.29</v>
      </c>
      <c r="DD271" s="3">
        <v>0</v>
      </c>
      <c r="DE271" s="3">
        <v>0</v>
      </c>
      <c r="DF271" s="3">
        <v>0</v>
      </c>
      <c r="DG271" s="3">
        <v>0</v>
      </c>
      <c r="DH271" s="3">
        <v>0</v>
      </c>
      <c r="DI271" s="3">
        <v>4757.66</v>
      </c>
      <c r="DJ271" s="3">
        <v>0</v>
      </c>
      <c r="DK271" s="3">
        <v>131.59</v>
      </c>
      <c r="DL271" s="3">
        <v>4626.07</v>
      </c>
      <c r="DM271" s="3">
        <v>4381.51</v>
      </c>
      <c r="DN271" s="3">
        <v>7962.57</v>
      </c>
      <c r="DO271" s="3">
        <v>0</v>
      </c>
      <c r="DP271" s="3">
        <v>163.16</v>
      </c>
      <c r="DQ271" s="3">
        <v>7799.41</v>
      </c>
      <c r="DR271" s="3">
        <v>7773.37</v>
      </c>
      <c r="DS271" s="3">
        <v>0</v>
      </c>
      <c r="DT271" s="3">
        <v>0</v>
      </c>
      <c r="DU271" s="3">
        <v>0</v>
      </c>
      <c r="DV271" s="3">
        <v>0</v>
      </c>
      <c r="DW271" s="3">
        <v>0</v>
      </c>
      <c r="DX271" s="3">
        <v>17543.939999999999</v>
      </c>
      <c r="DY271" s="3">
        <v>-7504.56</v>
      </c>
      <c r="DZ271" s="3">
        <v>310.85000000000002</v>
      </c>
      <c r="EA271" s="3">
        <v>9728.5300000000007</v>
      </c>
      <c r="EB271" s="3">
        <v>17772.990000000002</v>
      </c>
      <c r="EC271" s="7">
        <v>759361.92</v>
      </c>
      <c r="ED271" s="7">
        <v>-18827.560000000001</v>
      </c>
      <c r="EE271" s="7">
        <v>21416.71</v>
      </c>
      <c r="EF271" s="7">
        <v>719117.65</v>
      </c>
      <c r="EG271" s="7">
        <v>762439.72</v>
      </c>
      <c r="EH271" s="8">
        <f t="shared" si="18"/>
        <v>1.0602433690787592</v>
      </c>
      <c r="EI271" s="3">
        <v>93165.53</v>
      </c>
      <c r="EJ271" s="3">
        <v>-6434.55</v>
      </c>
      <c r="EK271" s="3">
        <v>2622.72</v>
      </c>
      <c r="EL271" s="3">
        <v>84108.26</v>
      </c>
      <c r="EM271" s="3">
        <v>90667.71</v>
      </c>
      <c r="EN271" s="3">
        <v>0</v>
      </c>
      <c r="EO271" s="3">
        <v>0</v>
      </c>
      <c r="EP271" s="3">
        <v>0</v>
      </c>
      <c r="EQ271" s="3">
        <v>0</v>
      </c>
      <c r="ER271" s="3">
        <v>0</v>
      </c>
      <c r="ES271" s="3">
        <v>117387.14</v>
      </c>
      <c r="ET271" s="3">
        <v>-8371.43</v>
      </c>
      <c r="EU271" s="3">
        <v>3743.25</v>
      </c>
      <c r="EV271" s="3">
        <v>105272.46</v>
      </c>
      <c r="EW271" s="3">
        <v>117315.62</v>
      </c>
      <c r="EX271" s="3">
        <v>0</v>
      </c>
      <c r="EY271" s="3">
        <v>0</v>
      </c>
      <c r="EZ271" s="3">
        <v>0</v>
      </c>
      <c r="FA271" s="3">
        <v>0</v>
      </c>
      <c r="FB271" s="3">
        <v>0</v>
      </c>
      <c r="FC271" s="3">
        <v>0</v>
      </c>
      <c r="FD271" s="3">
        <v>0</v>
      </c>
      <c r="FE271" s="3">
        <v>0</v>
      </c>
      <c r="FF271" s="3">
        <v>0</v>
      </c>
      <c r="FG271" s="3">
        <v>0</v>
      </c>
      <c r="FH271" s="3">
        <v>489798.39</v>
      </c>
      <c r="FI271" s="3">
        <v>0</v>
      </c>
      <c r="FJ271" s="3">
        <v>13519.54</v>
      </c>
      <c r="FK271" s="3">
        <v>476278.85</v>
      </c>
      <c r="FL271" s="3">
        <v>498372.38</v>
      </c>
      <c r="FM271" s="3">
        <v>59010.86</v>
      </c>
      <c r="FN271" s="3">
        <v>-4021.58</v>
      </c>
      <c r="FO271" s="3">
        <v>1531.2</v>
      </c>
      <c r="FP271" s="3">
        <v>53458.080000000002</v>
      </c>
      <c r="FQ271" s="3">
        <v>56084.01</v>
      </c>
      <c r="FR271" s="3">
        <v>0</v>
      </c>
      <c r="FS271" s="3">
        <v>0</v>
      </c>
      <c r="FT271" s="3">
        <v>0</v>
      </c>
      <c r="FU271" s="3">
        <v>0</v>
      </c>
      <c r="FV271" s="3">
        <v>0</v>
      </c>
      <c r="FW271" s="9">
        <v>55432.27</v>
      </c>
      <c r="FX271" s="9">
        <v>0</v>
      </c>
      <c r="FY271" s="9">
        <v>0</v>
      </c>
      <c r="FZ271" s="9">
        <v>55432.27</v>
      </c>
      <c r="GA271" s="9">
        <v>62439.39</v>
      </c>
      <c r="GB271" s="10">
        <f t="shared" si="19"/>
        <v>1.1264086785549285</v>
      </c>
      <c r="GC271" s="3">
        <v>0</v>
      </c>
      <c r="GD271" s="3">
        <v>0</v>
      </c>
      <c r="GE271" s="3">
        <v>0</v>
      </c>
      <c r="GF271" s="3">
        <v>0</v>
      </c>
      <c r="GG271" s="3">
        <v>0</v>
      </c>
      <c r="GH271" s="3">
        <v>0</v>
      </c>
      <c r="GI271" s="3">
        <v>0</v>
      </c>
      <c r="GJ271" s="3">
        <v>0</v>
      </c>
      <c r="GK271" s="3">
        <v>0</v>
      </c>
      <c r="GL271" s="3">
        <v>0</v>
      </c>
      <c r="GM271" s="3">
        <v>55432.27</v>
      </c>
      <c r="GN271" s="3">
        <v>0</v>
      </c>
      <c r="GO271" s="3">
        <v>0</v>
      </c>
      <c r="GP271" s="3">
        <v>55432.27</v>
      </c>
      <c r="GQ271" s="3">
        <v>62439.39</v>
      </c>
    </row>
    <row r="272" spans="1:199" ht="15" customHeight="1" x14ac:dyDescent="0.25">
      <c r="A272" s="2" t="s">
        <v>228</v>
      </c>
      <c r="B272" s="2" t="s">
        <v>232</v>
      </c>
      <c r="C272" s="1"/>
      <c r="D272" s="2" t="s">
        <v>180</v>
      </c>
      <c r="E272" s="2" t="s">
        <v>181</v>
      </c>
      <c r="F272" s="3">
        <v>847585.62</v>
      </c>
      <c r="G272" s="3">
        <v>-21184.83</v>
      </c>
      <c r="H272" s="3">
        <v>0</v>
      </c>
      <c r="I272" s="3">
        <v>826400.79</v>
      </c>
      <c r="J272" s="3">
        <v>875529.2</v>
      </c>
      <c r="K272" s="4">
        <f t="shared" si="16"/>
        <v>1.0594486483973471</v>
      </c>
      <c r="L272" s="5">
        <v>305329.89</v>
      </c>
      <c r="M272" s="5">
        <v>-2564.66</v>
      </c>
      <c r="N272" s="5">
        <v>0</v>
      </c>
      <c r="O272" s="5">
        <v>302765.23</v>
      </c>
      <c r="P272" s="5">
        <v>307802</v>
      </c>
      <c r="Q272" s="6">
        <f t="shared" si="17"/>
        <v>1.0166358930977644</v>
      </c>
      <c r="R272" s="3">
        <v>0</v>
      </c>
      <c r="S272" s="3">
        <v>0</v>
      </c>
      <c r="T272" s="3">
        <v>0</v>
      </c>
      <c r="U272" s="3">
        <v>0</v>
      </c>
      <c r="V272" s="3">
        <v>1624.88</v>
      </c>
      <c r="W272" s="3">
        <v>12354.4</v>
      </c>
      <c r="X272" s="3">
        <v>0</v>
      </c>
      <c r="Y272" s="3">
        <v>0</v>
      </c>
      <c r="Z272" s="3">
        <v>12354.4</v>
      </c>
      <c r="AA272" s="3">
        <v>12325.74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33393.919999999998</v>
      </c>
      <c r="AH272" s="3">
        <v>0</v>
      </c>
      <c r="AI272" s="3">
        <v>0</v>
      </c>
      <c r="AJ272" s="3">
        <v>33393.919999999998</v>
      </c>
      <c r="AK272" s="3">
        <v>33337.24</v>
      </c>
      <c r="AL272" s="3">
        <v>9391.67</v>
      </c>
      <c r="AM272" s="3">
        <v>0</v>
      </c>
      <c r="AN272" s="3">
        <v>0</v>
      </c>
      <c r="AO272" s="3">
        <v>9391.67</v>
      </c>
      <c r="AP272" s="3">
        <v>9345.8700000000008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3">
        <v>0</v>
      </c>
      <c r="BF272" s="3">
        <v>0</v>
      </c>
      <c r="BG272" s="3">
        <v>0</v>
      </c>
      <c r="BH272" s="3">
        <v>0</v>
      </c>
      <c r="BI272" s="3">
        <v>0</v>
      </c>
      <c r="BJ272" s="3">
        <v>0</v>
      </c>
      <c r="BK272" s="3">
        <v>0</v>
      </c>
      <c r="BL272" s="3">
        <v>0</v>
      </c>
      <c r="BM272" s="3">
        <v>0</v>
      </c>
      <c r="BN272" s="3">
        <v>0</v>
      </c>
      <c r="BO272" s="3">
        <v>0</v>
      </c>
      <c r="BP272" s="3">
        <v>576.72</v>
      </c>
      <c r="BQ272" s="3">
        <v>0</v>
      </c>
      <c r="BR272" s="3">
        <v>0</v>
      </c>
      <c r="BS272" s="3">
        <v>576.72</v>
      </c>
      <c r="BT272" s="3">
        <v>561.94000000000005</v>
      </c>
      <c r="BU272" s="3">
        <v>10380.16</v>
      </c>
      <c r="BV272" s="3">
        <v>0</v>
      </c>
      <c r="BW272" s="3">
        <v>0</v>
      </c>
      <c r="BX272" s="3">
        <v>10380.16</v>
      </c>
      <c r="BY272" s="3">
        <v>10365.51</v>
      </c>
      <c r="BZ272" s="3">
        <v>60976.82</v>
      </c>
      <c r="CA272" s="3">
        <v>0</v>
      </c>
      <c r="CB272" s="3">
        <v>0</v>
      </c>
      <c r="CC272" s="3">
        <v>60976.82</v>
      </c>
      <c r="CD272" s="3">
        <v>60940.04</v>
      </c>
      <c r="CE272" s="3">
        <v>66402.14</v>
      </c>
      <c r="CF272" s="3">
        <v>0</v>
      </c>
      <c r="CG272" s="3">
        <v>0</v>
      </c>
      <c r="CH272" s="3">
        <v>66402.14</v>
      </c>
      <c r="CI272" s="3">
        <v>66449.45</v>
      </c>
      <c r="CJ272" s="3">
        <v>834.86</v>
      </c>
      <c r="CK272" s="3">
        <v>0</v>
      </c>
      <c r="CL272" s="3">
        <v>0</v>
      </c>
      <c r="CM272" s="3">
        <v>834.86</v>
      </c>
      <c r="CN272" s="3">
        <v>867.74</v>
      </c>
      <c r="CO272" s="3">
        <v>23107.439999999999</v>
      </c>
      <c r="CP272" s="3">
        <v>0</v>
      </c>
      <c r="CQ272" s="3">
        <v>0</v>
      </c>
      <c r="CR272" s="3">
        <v>23107.439999999999</v>
      </c>
      <c r="CS272" s="3">
        <v>23044.48</v>
      </c>
      <c r="CT272" s="3">
        <v>23107.759999999998</v>
      </c>
      <c r="CU272" s="3">
        <v>0</v>
      </c>
      <c r="CV272" s="3">
        <v>0</v>
      </c>
      <c r="CW272" s="3">
        <v>23107.759999999998</v>
      </c>
      <c r="CX272" s="3">
        <v>23111.67</v>
      </c>
      <c r="CY272" s="3">
        <v>40842.86</v>
      </c>
      <c r="CZ272" s="3">
        <v>0</v>
      </c>
      <c r="DA272" s="3">
        <v>0</v>
      </c>
      <c r="DB272" s="3">
        <v>40842.86</v>
      </c>
      <c r="DC272" s="3">
        <v>40800.85</v>
      </c>
      <c r="DD272" s="3">
        <v>0</v>
      </c>
      <c r="DE272" s="3">
        <v>0</v>
      </c>
      <c r="DF272" s="3">
        <v>0</v>
      </c>
      <c r="DG272" s="3">
        <v>0</v>
      </c>
      <c r="DH272" s="3">
        <v>0</v>
      </c>
      <c r="DI272" s="3">
        <v>5807.12</v>
      </c>
      <c r="DJ272" s="3">
        <v>0</v>
      </c>
      <c r="DK272" s="3">
        <v>0</v>
      </c>
      <c r="DL272" s="3">
        <v>5807.12</v>
      </c>
      <c r="DM272" s="3">
        <v>5795.98</v>
      </c>
      <c r="DN272" s="3">
        <v>5460.13</v>
      </c>
      <c r="DO272" s="3">
        <v>0</v>
      </c>
      <c r="DP272" s="3">
        <v>0</v>
      </c>
      <c r="DQ272" s="3">
        <v>5460.13</v>
      </c>
      <c r="DR272" s="3">
        <v>5631</v>
      </c>
      <c r="DS272" s="3">
        <v>0</v>
      </c>
      <c r="DT272" s="3">
        <v>0</v>
      </c>
      <c r="DU272" s="3">
        <v>0</v>
      </c>
      <c r="DV272" s="3">
        <v>0</v>
      </c>
      <c r="DW272" s="3">
        <v>0</v>
      </c>
      <c r="DX272" s="3">
        <v>12693.89</v>
      </c>
      <c r="DY272" s="3">
        <v>-2564.66</v>
      </c>
      <c r="DZ272" s="3">
        <v>0</v>
      </c>
      <c r="EA272" s="3">
        <v>10129.23</v>
      </c>
      <c r="EB272" s="3">
        <v>13599.61</v>
      </c>
      <c r="EC272" s="7">
        <v>527496.68999999994</v>
      </c>
      <c r="ED272" s="7">
        <v>-18620.169999999998</v>
      </c>
      <c r="EE272" s="7">
        <v>0</v>
      </c>
      <c r="EF272" s="7">
        <v>508876.52</v>
      </c>
      <c r="EG272" s="7">
        <v>553210.81999999995</v>
      </c>
      <c r="EH272" s="8">
        <f t="shared" si="18"/>
        <v>1.0871219210507097</v>
      </c>
      <c r="EI272" s="3">
        <v>65388.160000000003</v>
      </c>
      <c r="EJ272" s="3">
        <v>-5940.71</v>
      </c>
      <c r="EK272" s="3">
        <v>0</v>
      </c>
      <c r="EL272" s="3">
        <v>59447.45</v>
      </c>
      <c r="EM272" s="3">
        <v>56326.31</v>
      </c>
      <c r="EN272" s="3">
        <v>0</v>
      </c>
      <c r="EO272" s="3">
        <v>0</v>
      </c>
      <c r="EP272" s="3">
        <v>0</v>
      </c>
      <c r="EQ272" s="3">
        <v>0</v>
      </c>
      <c r="ER272" s="3">
        <v>0</v>
      </c>
      <c r="ES272" s="3">
        <v>98127.53</v>
      </c>
      <c r="ET272" s="3">
        <v>-9490.09</v>
      </c>
      <c r="EU272" s="3">
        <v>0</v>
      </c>
      <c r="EV272" s="3">
        <v>88637.440000000002</v>
      </c>
      <c r="EW272" s="3">
        <v>83203.81</v>
      </c>
      <c r="EX272" s="3">
        <v>0</v>
      </c>
      <c r="EY272" s="3">
        <v>0</v>
      </c>
      <c r="EZ272" s="3">
        <v>0</v>
      </c>
      <c r="FA272" s="3">
        <v>0</v>
      </c>
      <c r="FB272" s="3">
        <v>0</v>
      </c>
      <c r="FC272" s="3">
        <v>0</v>
      </c>
      <c r="FD272" s="3">
        <v>0</v>
      </c>
      <c r="FE272" s="3">
        <v>0</v>
      </c>
      <c r="FF272" s="3">
        <v>0</v>
      </c>
      <c r="FG272" s="3">
        <v>0</v>
      </c>
      <c r="FH272" s="3">
        <v>327100.13</v>
      </c>
      <c r="FI272" s="3">
        <v>0</v>
      </c>
      <c r="FJ272" s="3">
        <v>0</v>
      </c>
      <c r="FK272" s="3">
        <v>327100.13</v>
      </c>
      <c r="FL272" s="3">
        <v>381938.91</v>
      </c>
      <c r="FM272" s="3">
        <v>36880.870000000003</v>
      </c>
      <c r="FN272" s="3">
        <v>-3189.37</v>
      </c>
      <c r="FO272" s="3">
        <v>0</v>
      </c>
      <c r="FP272" s="3">
        <v>33691.5</v>
      </c>
      <c r="FQ272" s="3">
        <v>31741.79</v>
      </c>
      <c r="FR272" s="3">
        <v>0</v>
      </c>
      <c r="FS272" s="3">
        <v>0</v>
      </c>
      <c r="FT272" s="3">
        <v>0</v>
      </c>
      <c r="FU272" s="3">
        <v>0</v>
      </c>
      <c r="FV272" s="3">
        <v>0</v>
      </c>
      <c r="FW272" s="9">
        <v>14759.04</v>
      </c>
      <c r="FX272" s="9">
        <v>0</v>
      </c>
      <c r="FY272" s="9">
        <v>0</v>
      </c>
      <c r="FZ272" s="9">
        <v>14759.04</v>
      </c>
      <c r="GA272" s="9">
        <v>14516.38</v>
      </c>
      <c r="GB272" s="10">
        <f t="shared" si="19"/>
        <v>0.98355855123368441</v>
      </c>
      <c r="GC272" s="3">
        <v>0</v>
      </c>
      <c r="GD272" s="3">
        <v>0</v>
      </c>
      <c r="GE272" s="3">
        <v>0</v>
      </c>
      <c r="GF272" s="3">
        <v>0</v>
      </c>
      <c r="GG272" s="3">
        <v>0</v>
      </c>
      <c r="GH272" s="3">
        <v>0</v>
      </c>
      <c r="GI272" s="3">
        <v>0</v>
      </c>
      <c r="GJ272" s="3">
        <v>0</v>
      </c>
      <c r="GK272" s="3">
        <v>0</v>
      </c>
      <c r="GL272" s="3">
        <v>0</v>
      </c>
      <c r="GM272" s="3">
        <v>14759.04</v>
      </c>
      <c r="GN272" s="3">
        <v>0</v>
      </c>
      <c r="GO272" s="3">
        <v>0</v>
      </c>
      <c r="GP272" s="3">
        <v>14759.04</v>
      </c>
      <c r="GQ272" s="3">
        <v>14516.38</v>
      </c>
    </row>
    <row r="273" spans="1:199" ht="15" customHeight="1" x14ac:dyDescent="0.25">
      <c r="A273" s="2" t="s">
        <v>228</v>
      </c>
      <c r="B273" s="2" t="s">
        <v>233</v>
      </c>
      <c r="C273" s="1"/>
      <c r="D273" s="2" t="s">
        <v>180</v>
      </c>
      <c r="E273" s="2" t="s">
        <v>181</v>
      </c>
      <c r="F273" s="3">
        <v>306641.28000000003</v>
      </c>
      <c r="G273" s="3">
        <v>-5687.76</v>
      </c>
      <c r="H273" s="3">
        <v>0</v>
      </c>
      <c r="I273" s="3">
        <v>300953.52</v>
      </c>
      <c r="J273" s="3">
        <v>316597.95</v>
      </c>
      <c r="K273" s="4">
        <f t="shared" si="16"/>
        <v>1.051982877621767</v>
      </c>
      <c r="L273" s="5">
        <v>108339.48</v>
      </c>
      <c r="M273" s="5">
        <v>-2049.54</v>
      </c>
      <c r="N273" s="5">
        <v>0</v>
      </c>
      <c r="O273" s="5">
        <v>106289.94</v>
      </c>
      <c r="P273" s="5">
        <v>106623.41</v>
      </c>
      <c r="Q273" s="6">
        <f t="shared" si="17"/>
        <v>1.0031373618237061</v>
      </c>
      <c r="R273" s="3">
        <v>0</v>
      </c>
      <c r="S273" s="3">
        <v>0</v>
      </c>
      <c r="T273" s="3">
        <v>0</v>
      </c>
      <c r="U273" s="3">
        <v>0</v>
      </c>
      <c r="V273" s="3">
        <v>618.22</v>
      </c>
      <c r="W273" s="3">
        <v>1570.81</v>
      </c>
      <c r="X273" s="3">
        <v>0</v>
      </c>
      <c r="Y273" s="3">
        <v>0</v>
      </c>
      <c r="Z273" s="3">
        <v>1570.81</v>
      </c>
      <c r="AA273" s="3">
        <v>1516.38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12700.16</v>
      </c>
      <c r="AH273" s="3">
        <v>0</v>
      </c>
      <c r="AI273" s="3">
        <v>0</v>
      </c>
      <c r="AJ273" s="3">
        <v>12700.16</v>
      </c>
      <c r="AK273" s="3">
        <v>12700.16</v>
      </c>
      <c r="AL273" s="3">
        <v>1190.8699999999999</v>
      </c>
      <c r="AM273" s="3">
        <v>0</v>
      </c>
      <c r="AN273" s="3">
        <v>0</v>
      </c>
      <c r="AO273" s="3">
        <v>1190.8699999999999</v>
      </c>
      <c r="AP273" s="3">
        <v>1149.5999999999999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3">
        <v>0</v>
      </c>
      <c r="BE273" s="3">
        <v>0</v>
      </c>
      <c r="BF273" s="3">
        <v>0</v>
      </c>
      <c r="BG273" s="3">
        <v>0</v>
      </c>
      <c r="BH273" s="3">
        <v>0</v>
      </c>
      <c r="BI273" s="3">
        <v>0</v>
      </c>
      <c r="BJ273" s="3">
        <v>0</v>
      </c>
      <c r="BK273" s="3">
        <v>0</v>
      </c>
      <c r="BL273" s="3">
        <v>0</v>
      </c>
      <c r="BM273" s="3">
        <v>0</v>
      </c>
      <c r="BN273" s="3">
        <v>0</v>
      </c>
      <c r="BO273" s="3">
        <v>0</v>
      </c>
      <c r="BP273" s="3">
        <v>0</v>
      </c>
      <c r="BQ273" s="3">
        <v>0</v>
      </c>
      <c r="BR273" s="3">
        <v>0</v>
      </c>
      <c r="BS273" s="3">
        <v>0</v>
      </c>
      <c r="BT273" s="3">
        <v>0</v>
      </c>
      <c r="BU273" s="3">
        <v>3946.78</v>
      </c>
      <c r="BV273" s="3">
        <v>0</v>
      </c>
      <c r="BW273" s="3">
        <v>0</v>
      </c>
      <c r="BX273" s="3">
        <v>3946.78</v>
      </c>
      <c r="BY273" s="3">
        <v>3821.73</v>
      </c>
      <c r="BZ273" s="3">
        <v>23185.46</v>
      </c>
      <c r="CA273" s="3">
        <v>0</v>
      </c>
      <c r="CB273" s="3">
        <v>0</v>
      </c>
      <c r="CC273" s="3">
        <v>23185.46</v>
      </c>
      <c r="CD273" s="3">
        <v>22429.29</v>
      </c>
      <c r="CE273" s="3">
        <v>25248.639999999999</v>
      </c>
      <c r="CF273" s="3">
        <v>0</v>
      </c>
      <c r="CG273" s="3">
        <v>0</v>
      </c>
      <c r="CH273" s="3">
        <v>25248.639999999999</v>
      </c>
      <c r="CI273" s="3">
        <v>24469.56</v>
      </c>
      <c r="CJ273" s="3">
        <v>317.48</v>
      </c>
      <c r="CK273" s="3">
        <v>0</v>
      </c>
      <c r="CL273" s="3">
        <v>0</v>
      </c>
      <c r="CM273" s="3">
        <v>317.48</v>
      </c>
      <c r="CN273" s="3">
        <v>334.91</v>
      </c>
      <c r="CO273" s="3">
        <v>8786.2800000000007</v>
      </c>
      <c r="CP273" s="3">
        <v>0</v>
      </c>
      <c r="CQ273" s="3">
        <v>0</v>
      </c>
      <c r="CR273" s="3">
        <v>8786.2800000000007</v>
      </c>
      <c r="CS273" s="3">
        <v>8479.99</v>
      </c>
      <c r="CT273" s="3">
        <v>8786.48</v>
      </c>
      <c r="CU273" s="3">
        <v>0</v>
      </c>
      <c r="CV273" s="3">
        <v>0</v>
      </c>
      <c r="CW273" s="3">
        <v>8786.48</v>
      </c>
      <c r="CX273" s="3">
        <v>8514.3700000000008</v>
      </c>
      <c r="CY273" s="3">
        <v>15530</v>
      </c>
      <c r="CZ273" s="3">
        <v>0</v>
      </c>
      <c r="DA273" s="3">
        <v>0</v>
      </c>
      <c r="DB273" s="3">
        <v>15530</v>
      </c>
      <c r="DC273" s="3">
        <v>15046.17</v>
      </c>
      <c r="DD273" s="3">
        <v>0</v>
      </c>
      <c r="DE273" s="3">
        <v>0</v>
      </c>
      <c r="DF273" s="3">
        <v>0</v>
      </c>
      <c r="DG273" s="3">
        <v>0</v>
      </c>
      <c r="DH273" s="3">
        <v>0</v>
      </c>
      <c r="DI273" s="3">
        <v>734.04</v>
      </c>
      <c r="DJ273" s="3">
        <v>0</v>
      </c>
      <c r="DK273" s="3">
        <v>0</v>
      </c>
      <c r="DL273" s="3">
        <v>734.04</v>
      </c>
      <c r="DM273" s="3">
        <v>708.78</v>
      </c>
      <c r="DN273" s="3">
        <v>2076.1999999999998</v>
      </c>
      <c r="DO273" s="3">
        <v>0</v>
      </c>
      <c r="DP273" s="3">
        <v>0</v>
      </c>
      <c r="DQ273" s="3">
        <v>2076.1999999999998</v>
      </c>
      <c r="DR273" s="3">
        <v>2123.08</v>
      </c>
      <c r="DS273" s="3">
        <v>0</v>
      </c>
      <c r="DT273" s="3">
        <v>0</v>
      </c>
      <c r="DU273" s="3">
        <v>0</v>
      </c>
      <c r="DV273" s="3">
        <v>0</v>
      </c>
      <c r="DW273" s="3">
        <v>0</v>
      </c>
      <c r="DX273" s="3">
        <v>4266.28</v>
      </c>
      <c r="DY273" s="3">
        <v>-2049.54</v>
      </c>
      <c r="DZ273" s="3">
        <v>0</v>
      </c>
      <c r="EA273" s="3">
        <v>2216.7399999999998</v>
      </c>
      <c r="EB273" s="3">
        <v>4711.17</v>
      </c>
      <c r="EC273" s="7">
        <v>194897.93</v>
      </c>
      <c r="ED273" s="7">
        <v>-3638.22</v>
      </c>
      <c r="EE273" s="7">
        <v>0</v>
      </c>
      <c r="EF273" s="7">
        <v>191259.71</v>
      </c>
      <c r="EG273" s="7">
        <v>206594.79</v>
      </c>
      <c r="EH273" s="8">
        <f t="shared" si="18"/>
        <v>1.0801793540312281</v>
      </c>
      <c r="EI273" s="3">
        <v>25002.720000000001</v>
      </c>
      <c r="EJ273" s="3">
        <v>-1126.26</v>
      </c>
      <c r="EK273" s="3">
        <v>0</v>
      </c>
      <c r="EL273" s="3">
        <v>23876.46</v>
      </c>
      <c r="EM273" s="3">
        <v>23823.25</v>
      </c>
      <c r="EN273" s="3">
        <v>0</v>
      </c>
      <c r="EO273" s="3">
        <v>0</v>
      </c>
      <c r="EP273" s="3">
        <v>0</v>
      </c>
      <c r="EQ273" s="3">
        <v>0</v>
      </c>
      <c r="ER273" s="3">
        <v>0</v>
      </c>
      <c r="ES273" s="3">
        <v>28917.5</v>
      </c>
      <c r="ET273" s="3">
        <v>-1954.33</v>
      </c>
      <c r="EU273" s="3">
        <v>0</v>
      </c>
      <c r="EV273" s="3">
        <v>26963.17</v>
      </c>
      <c r="EW273" s="3">
        <v>27384.240000000002</v>
      </c>
      <c r="EX273" s="3">
        <v>0</v>
      </c>
      <c r="EY273" s="3">
        <v>0</v>
      </c>
      <c r="EZ273" s="3">
        <v>0</v>
      </c>
      <c r="FA273" s="3">
        <v>0</v>
      </c>
      <c r="FB273" s="3">
        <v>0</v>
      </c>
      <c r="FC273" s="3">
        <v>0</v>
      </c>
      <c r="FD273" s="3">
        <v>0</v>
      </c>
      <c r="FE273" s="3">
        <v>0</v>
      </c>
      <c r="FF273" s="3">
        <v>0</v>
      </c>
      <c r="FG273" s="3">
        <v>0</v>
      </c>
      <c r="FH273" s="3">
        <v>124392.5</v>
      </c>
      <c r="FI273" s="3">
        <v>0</v>
      </c>
      <c r="FJ273" s="3">
        <v>0</v>
      </c>
      <c r="FK273" s="3">
        <v>124392.5</v>
      </c>
      <c r="FL273" s="3">
        <v>139602.14000000001</v>
      </c>
      <c r="FM273" s="3">
        <v>16585.21</v>
      </c>
      <c r="FN273" s="3">
        <v>-557.63</v>
      </c>
      <c r="FO273" s="3">
        <v>0</v>
      </c>
      <c r="FP273" s="3">
        <v>16027.58</v>
      </c>
      <c r="FQ273" s="3">
        <v>15785.16</v>
      </c>
      <c r="FR273" s="3">
        <v>0</v>
      </c>
      <c r="FS273" s="3">
        <v>0</v>
      </c>
      <c r="FT273" s="3">
        <v>0</v>
      </c>
      <c r="FU273" s="3">
        <v>0</v>
      </c>
      <c r="FV273" s="3">
        <v>0</v>
      </c>
      <c r="FW273" s="9">
        <v>3403.87</v>
      </c>
      <c r="FX273" s="9">
        <v>0</v>
      </c>
      <c r="FY273" s="9">
        <v>0</v>
      </c>
      <c r="FZ273" s="9">
        <v>3403.87</v>
      </c>
      <c r="GA273" s="9">
        <v>3379.75</v>
      </c>
      <c r="GB273" s="10">
        <f t="shared" si="19"/>
        <v>0.99291394794748333</v>
      </c>
      <c r="GC273" s="3">
        <v>0</v>
      </c>
      <c r="GD273" s="3">
        <v>0</v>
      </c>
      <c r="GE273" s="3">
        <v>0</v>
      </c>
      <c r="GF273" s="3">
        <v>0</v>
      </c>
      <c r="GG273" s="3">
        <v>0</v>
      </c>
      <c r="GH273" s="3">
        <v>0</v>
      </c>
      <c r="GI273" s="3">
        <v>0</v>
      </c>
      <c r="GJ273" s="3">
        <v>0</v>
      </c>
      <c r="GK273" s="3">
        <v>0</v>
      </c>
      <c r="GL273" s="3">
        <v>0</v>
      </c>
      <c r="GM273" s="3">
        <v>3403.87</v>
      </c>
      <c r="GN273" s="3">
        <v>0</v>
      </c>
      <c r="GO273" s="3">
        <v>0</v>
      </c>
      <c r="GP273" s="3">
        <v>3403.87</v>
      </c>
      <c r="GQ273" s="3">
        <v>3379.75</v>
      </c>
    </row>
    <row r="274" spans="1:199" ht="15" customHeight="1" x14ac:dyDescent="0.25">
      <c r="A274" s="2" t="s">
        <v>228</v>
      </c>
      <c r="B274" s="2" t="s">
        <v>66</v>
      </c>
      <c r="C274" s="1"/>
      <c r="D274" s="2" t="s">
        <v>55</v>
      </c>
      <c r="E274" s="2" t="s">
        <v>177</v>
      </c>
      <c r="F274" s="3">
        <v>994052.2</v>
      </c>
      <c r="G274" s="3">
        <v>-5408.32</v>
      </c>
      <c r="H274" s="3">
        <v>0</v>
      </c>
      <c r="I274" s="3">
        <v>988643.88</v>
      </c>
      <c r="J274" s="3">
        <v>965082.71</v>
      </c>
      <c r="K274" s="4">
        <f t="shared" si="16"/>
        <v>0.97616819314149794</v>
      </c>
      <c r="L274" s="5">
        <v>367631.49</v>
      </c>
      <c r="M274" s="5">
        <v>-5070.5</v>
      </c>
      <c r="N274" s="5">
        <v>0</v>
      </c>
      <c r="O274" s="5">
        <v>362560.99</v>
      </c>
      <c r="P274" s="5">
        <v>361881.59</v>
      </c>
      <c r="Q274" s="6">
        <f t="shared" si="17"/>
        <v>0.99812610838248217</v>
      </c>
      <c r="R274" s="3">
        <v>0</v>
      </c>
      <c r="S274" s="3">
        <v>0</v>
      </c>
      <c r="T274" s="3">
        <v>0</v>
      </c>
      <c r="U274" s="3">
        <v>0</v>
      </c>
      <c r="V274" s="3">
        <v>3557.82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43084.28</v>
      </c>
      <c r="AH274" s="3">
        <v>0</v>
      </c>
      <c r="AI274" s="3">
        <v>0</v>
      </c>
      <c r="AJ274" s="3">
        <v>43084.28</v>
      </c>
      <c r="AK274" s="3">
        <v>41508.18</v>
      </c>
      <c r="AL274" s="3">
        <v>5275.04</v>
      </c>
      <c r="AM274" s="3">
        <v>0</v>
      </c>
      <c r="AN274" s="3">
        <v>0</v>
      </c>
      <c r="AO274" s="3">
        <v>5275.04</v>
      </c>
      <c r="AP274" s="3">
        <v>5182.38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0</v>
      </c>
      <c r="BE274" s="3">
        <v>0</v>
      </c>
      <c r="BF274" s="3">
        <v>0</v>
      </c>
      <c r="BG274" s="3">
        <v>0</v>
      </c>
      <c r="BH274" s="3">
        <v>0</v>
      </c>
      <c r="BI274" s="3">
        <v>0</v>
      </c>
      <c r="BJ274" s="3">
        <v>0</v>
      </c>
      <c r="BK274" s="3">
        <v>0</v>
      </c>
      <c r="BL274" s="3">
        <v>0</v>
      </c>
      <c r="BM274" s="3">
        <v>0</v>
      </c>
      <c r="BN274" s="3">
        <v>0</v>
      </c>
      <c r="BO274" s="3">
        <v>0</v>
      </c>
      <c r="BP274" s="3">
        <v>4409.6000000000004</v>
      </c>
      <c r="BQ274" s="3">
        <v>0</v>
      </c>
      <c r="BR274" s="3">
        <v>0</v>
      </c>
      <c r="BS274" s="3">
        <v>4409.6000000000004</v>
      </c>
      <c r="BT274" s="3">
        <v>4280.4399999999996</v>
      </c>
      <c r="BU274" s="3">
        <v>13390.34</v>
      </c>
      <c r="BV274" s="3">
        <v>0</v>
      </c>
      <c r="BW274" s="3">
        <v>0</v>
      </c>
      <c r="BX274" s="3">
        <v>13390.34</v>
      </c>
      <c r="BY274" s="3">
        <v>12978.02</v>
      </c>
      <c r="BZ274" s="3">
        <v>80412.3</v>
      </c>
      <c r="CA274" s="3">
        <v>0</v>
      </c>
      <c r="CB274" s="3">
        <v>0</v>
      </c>
      <c r="CC274" s="3">
        <v>80412.3</v>
      </c>
      <c r="CD274" s="3">
        <v>77679.87</v>
      </c>
      <c r="CE274" s="3">
        <v>85657.54</v>
      </c>
      <c r="CF274" s="3">
        <v>0</v>
      </c>
      <c r="CG274" s="3">
        <v>0</v>
      </c>
      <c r="CH274" s="3">
        <v>85657.54</v>
      </c>
      <c r="CI274" s="3">
        <v>83294.95</v>
      </c>
      <c r="CJ274" s="3">
        <v>1016.56</v>
      </c>
      <c r="CK274" s="3">
        <v>0</v>
      </c>
      <c r="CL274" s="3">
        <v>0</v>
      </c>
      <c r="CM274" s="3">
        <v>1016.56</v>
      </c>
      <c r="CN274" s="3">
        <v>1060.2</v>
      </c>
      <c r="CO274" s="3">
        <v>29807.86</v>
      </c>
      <c r="CP274" s="3">
        <v>0</v>
      </c>
      <c r="CQ274" s="3">
        <v>0</v>
      </c>
      <c r="CR274" s="3">
        <v>29807.86</v>
      </c>
      <c r="CS274" s="3">
        <v>28827.43</v>
      </c>
      <c r="CT274" s="3">
        <v>28131.14</v>
      </c>
      <c r="CU274" s="3">
        <v>0</v>
      </c>
      <c r="CV274" s="3">
        <v>0</v>
      </c>
      <c r="CW274" s="3">
        <v>28131.14</v>
      </c>
      <c r="CX274" s="3">
        <v>27663.62</v>
      </c>
      <c r="CY274" s="3">
        <v>52686.5</v>
      </c>
      <c r="CZ274" s="3">
        <v>0</v>
      </c>
      <c r="DA274" s="3">
        <v>0</v>
      </c>
      <c r="DB274" s="3">
        <v>52686.5</v>
      </c>
      <c r="DC274" s="3">
        <v>51139.69</v>
      </c>
      <c r="DD274" s="3">
        <v>0</v>
      </c>
      <c r="DE274" s="3">
        <v>0</v>
      </c>
      <c r="DF274" s="3">
        <v>0</v>
      </c>
      <c r="DG274" s="3">
        <v>0</v>
      </c>
      <c r="DH274" s="3">
        <v>0</v>
      </c>
      <c r="DI274" s="3">
        <v>5275.04</v>
      </c>
      <c r="DJ274" s="3">
        <v>0</v>
      </c>
      <c r="DK274" s="3">
        <v>0</v>
      </c>
      <c r="DL274" s="3">
        <v>5275.04</v>
      </c>
      <c r="DM274" s="3">
        <v>5175.1099999999997</v>
      </c>
      <c r="DN274" s="3">
        <v>1592.44</v>
      </c>
      <c r="DO274" s="3">
        <v>0</v>
      </c>
      <c r="DP274" s="3">
        <v>0</v>
      </c>
      <c r="DQ274" s="3">
        <v>1592.44</v>
      </c>
      <c r="DR274" s="3">
        <v>1565.86</v>
      </c>
      <c r="DS274" s="3">
        <v>0</v>
      </c>
      <c r="DT274" s="3">
        <v>0</v>
      </c>
      <c r="DU274" s="3">
        <v>0</v>
      </c>
      <c r="DV274" s="3">
        <v>0</v>
      </c>
      <c r="DW274" s="3">
        <v>0</v>
      </c>
      <c r="DX274" s="3">
        <v>16892.849999999999</v>
      </c>
      <c r="DY274" s="3">
        <v>-5070.5</v>
      </c>
      <c r="DZ274" s="3">
        <v>0</v>
      </c>
      <c r="EA274" s="3">
        <v>11822.35</v>
      </c>
      <c r="EB274" s="3">
        <v>17968.02</v>
      </c>
      <c r="EC274" s="7">
        <v>578498.18999999994</v>
      </c>
      <c r="ED274" s="7">
        <v>-337.82</v>
      </c>
      <c r="EE274" s="7">
        <v>0</v>
      </c>
      <c r="EF274" s="7">
        <v>578160.37</v>
      </c>
      <c r="EG274" s="7">
        <v>556391.27</v>
      </c>
      <c r="EH274" s="8">
        <f t="shared" si="18"/>
        <v>0.96234764413202523</v>
      </c>
      <c r="EI274" s="3">
        <v>119038.06</v>
      </c>
      <c r="EJ274" s="3">
        <v>-168.91</v>
      </c>
      <c r="EK274" s="3">
        <v>0</v>
      </c>
      <c r="EL274" s="3">
        <v>118869.15</v>
      </c>
      <c r="EM274" s="3">
        <v>111705.83</v>
      </c>
      <c r="EN274" s="3">
        <v>0</v>
      </c>
      <c r="EO274" s="3">
        <v>0</v>
      </c>
      <c r="EP274" s="3">
        <v>0</v>
      </c>
      <c r="EQ274" s="3">
        <v>0</v>
      </c>
      <c r="ER274" s="3">
        <v>0</v>
      </c>
      <c r="ES274" s="3">
        <v>0</v>
      </c>
      <c r="ET274" s="3">
        <v>0</v>
      </c>
      <c r="EU274" s="3">
        <v>0</v>
      </c>
      <c r="EV274" s="3">
        <v>0</v>
      </c>
      <c r="EW274" s="3">
        <v>0</v>
      </c>
      <c r="EX274" s="3">
        <v>0</v>
      </c>
      <c r="EY274" s="3">
        <v>0</v>
      </c>
      <c r="EZ274" s="3">
        <v>0</v>
      </c>
      <c r="FA274" s="3">
        <v>0</v>
      </c>
      <c r="FB274" s="3">
        <v>0</v>
      </c>
      <c r="FC274" s="3">
        <v>0</v>
      </c>
      <c r="FD274" s="3">
        <v>0</v>
      </c>
      <c r="FE274" s="3">
        <v>0</v>
      </c>
      <c r="FF274" s="3">
        <v>0</v>
      </c>
      <c r="FG274" s="3">
        <v>0</v>
      </c>
      <c r="FH274" s="3">
        <v>340422.07</v>
      </c>
      <c r="FI274" s="3">
        <v>0</v>
      </c>
      <c r="FJ274" s="3">
        <v>0</v>
      </c>
      <c r="FK274" s="3">
        <v>340422.07</v>
      </c>
      <c r="FL274" s="3">
        <v>333088.62</v>
      </c>
      <c r="FM274" s="3">
        <v>119038.06</v>
      </c>
      <c r="FN274" s="3">
        <v>-168.91</v>
      </c>
      <c r="FO274" s="3">
        <v>0</v>
      </c>
      <c r="FP274" s="3">
        <v>118869.15</v>
      </c>
      <c r="FQ274" s="3">
        <v>111596.82</v>
      </c>
      <c r="FR274" s="3">
        <v>0</v>
      </c>
      <c r="FS274" s="3">
        <v>0</v>
      </c>
      <c r="FT274" s="3">
        <v>0</v>
      </c>
      <c r="FU274" s="3">
        <v>0</v>
      </c>
      <c r="FV274" s="3">
        <v>0</v>
      </c>
      <c r="FW274" s="9">
        <v>47922.52</v>
      </c>
      <c r="FX274" s="9">
        <v>0</v>
      </c>
      <c r="FY274" s="9">
        <v>0</v>
      </c>
      <c r="FZ274" s="9">
        <v>47922.52</v>
      </c>
      <c r="GA274" s="9">
        <v>46809.85</v>
      </c>
      <c r="GB274" s="10">
        <f t="shared" si="19"/>
        <v>0.97678189711225538</v>
      </c>
      <c r="GC274" s="3">
        <v>0</v>
      </c>
      <c r="GD274" s="3">
        <v>0</v>
      </c>
      <c r="GE274" s="3">
        <v>0</v>
      </c>
      <c r="GF274" s="3">
        <v>0</v>
      </c>
      <c r="GG274" s="3">
        <v>0</v>
      </c>
      <c r="GH274" s="3">
        <v>0</v>
      </c>
      <c r="GI274" s="3">
        <v>0</v>
      </c>
      <c r="GJ274" s="3">
        <v>0</v>
      </c>
      <c r="GK274" s="3">
        <v>0</v>
      </c>
      <c r="GL274" s="3">
        <v>0</v>
      </c>
      <c r="GM274" s="3">
        <v>47922.52</v>
      </c>
      <c r="GN274" s="3">
        <v>0</v>
      </c>
      <c r="GO274" s="3">
        <v>0</v>
      </c>
      <c r="GP274" s="3">
        <v>47922.52</v>
      </c>
      <c r="GQ274" s="3">
        <v>46809.85</v>
      </c>
    </row>
    <row r="275" spans="1:199" ht="15" customHeight="1" x14ac:dyDescent="0.25">
      <c r="A275" s="2" t="s">
        <v>228</v>
      </c>
      <c r="B275" s="2" t="s">
        <v>234</v>
      </c>
      <c r="C275" s="1"/>
      <c r="D275" s="2" t="s">
        <v>180</v>
      </c>
      <c r="E275" s="2" t="s">
        <v>181</v>
      </c>
      <c r="F275" s="3">
        <v>2097433.56</v>
      </c>
      <c r="G275" s="3">
        <v>-304164.58</v>
      </c>
      <c r="H275" s="3">
        <v>0</v>
      </c>
      <c r="I275" s="3">
        <v>1793268.98</v>
      </c>
      <c r="J275" s="3">
        <v>1970404.73</v>
      </c>
      <c r="K275" s="4">
        <f t="shared" si="16"/>
        <v>1.0987781264135847</v>
      </c>
      <c r="L275" s="5">
        <v>676996.01</v>
      </c>
      <c r="M275" s="5">
        <v>-61844.32</v>
      </c>
      <c r="N275" s="5">
        <v>0</v>
      </c>
      <c r="O275" s="5">
        <v>615151.68999999994</v>
      </c>
      <c r="P275" s="5">
        <v>622503.85</v>
      </c>
      <c r="Q275" s="6">
        <f t="shared" si="17"/>
        <v>1.0119517837949856</v>
      </c>
      <c r="R275" s="3">
        <v>0</v>
      </c>
      <c r="S275" s="3">
        <v>-10866.84</v>
      </c>
      <c r="T275" s="3">
        <v>0</v>
      </c>
      <c r="U275" s="3">
        <v>-10866.84</v>
      </c>
      <c r="V275" s="3">
        <v>5512.45</v>
      </c>
      <c r="W275" s="3">
        <v>26091.13</v>
      </c>
      <c r="X275" s="3">
        <v>-2989.46</v>
      </c>
      <c r="Y275" s="3">
        <v>0</v>
      </c>
      <c r="Z275" s="3">
        <v>23101.67</v>
      </c>
      <c r="AA275" s="3">
        <v>23056.48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74308.88</v>
      </c>
      <c r="AH275" s="3">
        <v>0</v>
      </c>
      <c r="AI275" s="3">
        <v>0</v>
      </c>
      <c r="AJ275" s="3">
        <v>74308.88</v>
      </c>
      <c r="AK275" s="3">
        <v>66994.53</v>
      </c>
      <c r="AL275" s="3">
        <v>19816.990000000002</v>
      </c>
      <c r="AM275" s="3">
        <v>-482.37</v>
      </c>
      <c r="AN275" s="3">
        <v>0</v>
      </c>
      <c r="AO275" s="3">
        <v>19334.62</v>
      </c>
      <c r="AP275" s="3">
        <v>17555.439999999999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0</v>
      </c>
      <c r="BE275" s="3">
        <v>0</v>
      </c>
      <c r="BF275" s="3">
        <v>0</v>
      </c>
      <c r="BG275" s="3">
        <v>0</v>
      </c>
      <c r="BH275" s="3">
        <v>0</v>
      </c>
      <c r="BI275" s="3">
        <v>0</v>
      </c>
      <c r="BJ275" s="3">
        <v>0</v>
      </c>
      <c r="BK275" s="3">
        <v>0</v>
      </c>
      <c r="BL275" s="3">
        <v>0</v>
      </c>
      <c r="BM275" s="3">
        <v>0</v>
      </c>
      <c r="BN275" s="3">
        <v>0</v>
      </c>
      <c r="BO275" s="3">
        <v>0</v>
      </c>
      <c r="BP275" s="3">
        <v>1610</v>
      </c>
      <c r="BQ275" s="3">
        <v>0</v>
      </c>
      <c r="BR275" s="3">
        <v>0</v>
      </c>
      <c r="BS275" s="3">
        <v>1610</v>
      </c>
      <c r="BT275" s="3">
        <v>1674.41</v>
      </c>
      <c r="BU275" s="3">
        <v>23091.54</v>
      </c>
      <c r="BV275" s="3">
        <v>-3257.01</v>
      </c>
      <c r="BW275" s="3">
        <v>0</v>
      </c>
      <c r="BX275" s="3">
        <v>19834.53</v>
      </c>
      <c r="BY275" s="3">
        <v>20818.78</v>
      </c>
      <c r="BZ275" s="3">
        <v>138690.42000000001</v>
      </c>
      <c r="CA275" s="3">
        <v>-12333.01</v>
      </c>
      <c r="CB275" s="3">
        <v>0</v>
      </c>
      <c r="CC275" s="3">
        <v>126357.41</v>
      </c>
      <c r="CD275" s="3">
        <v>126625.96</v>
      </c>
      <c r="CE275" s="3">
        <v>147715.78</v>
      </c>
      <c r="CF275" s="3">
        <v>-7212.94</v>
      </c>
      <c r="CG275" s="3">
        <v>0</v>
      </c>
      <c r="CH275" s="3">
        <v>140502.84</v>
      </c>
      <c r="CI275" s="3">
        <v>135442.10999999999</v>
      </c>
      <c r="CJ275" s="3">
        <v>1752.36</v>
      </c>
      <c r="CK275" s="3">
        <v>0</v>
      </c>
      <c r="CL275" s="3">
        <v>0</v>
      </c>
      <c r="CM275" s="3">
        <v>1752.36</v>
      </c>
      <c r="CN275" s="3">
        <v>1672.48</v>
      </c>
      <c r="CO275" s="3">
        <v>51403.18</v>
      </c>
      <c r="CP275" s="3">
        <v>-8306.17</v>
      </c>
      <c r="CQ275" s="3">
        <v>0</v>
      </c>
      <c r="CR275" s="3">
        <v>43097.01</v>
      </c>
      <c r="CS275" s="3">
        <v>46171.81</v>
      </c>
      <c r="CT275" s="3">
        <v>48492.22</v>
      </c>
      <c r="CU275" s="3">
        <v>-4659.1499999999996</v>
      </c>
      <c r="CV275" s="3">
        <v>0</v>
      </c>
      <c r="CW275" s="3">
        <v>43833.07</v>
      </c>
      <c r="CX275" s="3">
        <v>43797.03</v>
      </c>
      <c r="CY275" s="3">
        <v>90857.68</v>
      </c>
      <c r="CZ275" s="3">
        <v>-2955.17</v>
      </c>
      <c r="DA275" s="3">
        <v>0</v>
      </c>
      <c r="DB275" s="3">
        <v>87902.51</v>
      </c>
      <c r="DC275" s="3">
        <v>82998.38</v>
      </c>
      <c r="DD275" s="3">
        <v>0</v>
      </c>
      <c r="DE275" s="3">
        <v>0</v>
      </c>
      <c r="DF275" s="3">
        <v>0</v>
      </c>
      <c r="DG275" s="3">
        <v>0</v>
      </c>
      <c r="DH275" s="3">
        <v>0</v>
      </c>
      <c r="DI275" s="3">
        <v>12245.84</v>
      </c>
      <c r="DJ275" s="3">
        <v>-1325.62</v>
      </c>
      <c r="DK275" s="3">
        <v>0</v>
      </c>
      <c r="DL275" s="3">
        <v>10920.22</v>
      </c>
      <c r="DM275" s="3">
        <v>10815.15</v>
      </c>
      <c r="DN275" s="3">
        <v>11614.72</v>
      </c>
      <c r="DO275" s="3">
        <v>-2671.01</v>
      </c>
      <c r="DP275" s="3">
        <v>0</v>
      </c>
      <c r="DQ275" s="3">
        <v>8943.7099999999991</v>
      </c>
      <c r="DR275" s="3">
        <v>10929.41</v>
      </c>
      <c r="DS275" s="3">
        <v>0</v>
      </c>
      <c r="DT275" s="3">
        <v>0</v>
      </c>
      <c r="DU275" s="3">
        <v>0</v>
      </c>
      <c r="DV275" s="3">
        <v>0</v>
      </c>
      <c r="DW275" s="3">
        <v>0</v>
      </c>
      <c r="DX275" s="3">
        <v>29305.27</v>
      </c>
      <c r="DY275" s="3">
        <v>-4785.57</v>
      </c>
      <c r="DZ275" s="3">
        <v>0</v>
      </c>
      <c r="EA275" s="3">
        <v>24519.7</v>
      </c>
      <c r="EB275" s="3">
        <v>28439.43</v>
      </c>
      <c r="EC275" s="7">
        <v>1317781.22</v>
      </c>
      <c r="ED275" s="7">
        <v>-218232.2</v>
      </c>
      <c r="EE275" s="7">
        <v>0</v>
      </c>
      <c r="EF275" s="7">
        <v>1099549.02</v>
      </c>
      <c r="EG275" s="7">
        <v>1275514.94</v>
      </c>
      <c r="EH275" s="8">
        <f t="shared" si="18"/>
        <v>1.1600346294701804</v>
      </c>
      <c r="EI275" s="3">
        <v>172550.35</v>
      </c>
      <c r="EJ275" s="3">
        <v>-63679.37</v>
      </c>
      <c r="EK275" s="3">
        <v>0</v>
      </c>
      <c r="EL275" s="3">
        <v>108870.98</v>
      </c>
      <c r="EM275" s="3">
        <v>136192.57999999999</v>
      </c>
      <c r="EN275" s="3">
        <v>0</v>
      </c>
      <c r="EO275" s="3">
        <v>-4119.8900000000003</v>
      </c>
      <c r="EP275" s="3">
        <v>0</v>
      </c>
      <c r="EQ275" s="3">
        <v>-4119.8900000000003</v>
      </c>
      <c r="ER275" s="3">
        <v>0</v>
      </c>
      <c r="ES275" s="3">
        <v>229328.57</v>
      </c>
      <c r="ET275" s="3">
        <v>-53665.85</v>
      </c>
      <c r="EU275" s="3">
        <v>0</v>
      </c>
      <c r="EV275" s="3">
        <v>175662.72</v>
      </c>
      <c r="EW275" s="3">
        <v>182113.17</v>
      </c>
      <c r="EX275" s="3">
        <v>0</v>
      </c>
      <c r="EY275" s="3">
        <v>0</v>
      </c>
      <c r="EZ275" s="3">
        <v>0</v>
      </c>
      <c r="FA275" s="3">
        <v>0</v>
      </c>
      <c r="FB275" s="3">
        <v>0</v>
      </c>
      <c r="FC275" s="3">
        <v>0</v>
      </c>
      <c r="FD275" s="3">
        <v>0</v>
      </c>
      <c r="FE275" s="3">
        <v>0</v>
      </c>
      <c r="FF275" s="3">
        <v>0</v>
      </c>
      <c r="FG275" s="3">
        <v>0</v>
      </c>
      <c r="FH275" s="3">
        <v>810061.06</v>
      </c>
      <c r="FI275" s="3">
        <v>-74967.55</v>
      </c>
      <c r="FJ275" s="3">
        <v>0</v>
      </c>
      <c r="FK275" s="3">
        <v>735093.51</v>
      </c>
      <c r="FL275" s="3">
        <v>871213.84</v>
      </c>
      <c r="FM275" s="3">
        <v>105841.24</v>
      </c>
      <c r="FN275" s="3">
        <v>-21799.54</v>
      </c>
      <c r="FO275" s="3">
        <v>0</v>
      </c>
      <c r="FP275" s="3">
        <v>84041.7</v>
      </c>
      <c r="FQ275" s="3">
        <v>85995.35</v>
      </c>
      <c r="FR275" s="3">
        <v>0</v>
      </c>
      <c r="FS275" s="3">
        <v>0</v>
      </c>
      <c r="FT275" s="3">
        <v>0</v>
      </c>
      <c r="FU275" s="3">
        <v>0</v>
      </c>
      <c r="FV275" s="3">
        <v>0</v>
      </c>
      <c r="FW275" s="9">
        <v>102656.33</v>
      </c>
      <c r="FX275" s="9">
        <v>-24088.06</v>
      </c>
      <c r="FY275" s="9">
        <v>0</v>
      </c>
      <c r="FZ275" s="9">
        <v>78568.27</v>
      </c>
      <c r="GA275" s="9">
        <v>72385.94</v>
      </c>
      <c r="GB275" s="10">
        <f t="shared" si="19"/>
        <v>0.92131263676799802</v>
      </c>
      <c r="GC275" s="3">
        <v>0</v>
      </c>
      <c r="GD275" s="3">
        <v>0</v>
      </c>
      <c r="GE275" s="3">
        <v>0</v>
      </c>
      <c r="GF275" s="3">
        <v>0</v>
      </c>
      <c r="GG275" s="3">
        <v>0</v>
      </c>
      <c r="GH275" s="3">
        <v>0</v>
      </c>
      <c r="GI275" s="3">
        <v>0</v>
      </c>
      <c r="GJ275" s="3">
        <v>0</v>
      </c>
      <c r="GK275" s="3">
        <v>0</v>
      </c>
      <c r="GL275" s="3">
        <v>0</v>
      </c>
      <c r="GM275" s="3">
        <v>102656.33</v>
      </c>
      <c r="GN275" s="3">
        <v>-24088.06</v>
      </c>
      <c r="GO275" s="3">
        <v>0</v>
      </c>
      <c r="GP275" s="3">
        <v>78568.27</v>
      </c>
      <c r="GQ275" s="3">
        <v>72385.94</v>
      </c>
    </row>
    <row r="276" spans="1:199" ht="15" customHeight="1" x14ac:dyDescent="0.25">
      <c r="A276" s="2" t="s">
        <v>228</v>
      </c>
      <c r="B276" s="2" t="s">
        <v>235</v>
      </c>
      <c r="C276" s="1"/>
      <c r="D276" s="2" t="s">
        <v>180</v>
      </c>
      <c r="E276" s="2" t="s">
        <v>181</v>
      </c>
      <c r="F276" s="3">
        <v>3202543.79</v>
      </c>
      <c r="G276" s="3">
        <v>-79193.33</v>
      </c>
      <c r="H276" s="3">
        <v>0</v>
      </c>
      <c r="I276" s="3">
        <v>3123350.46</v>
      </c>
      <c r="J276" s="3">
        <v>3248319.84</v>
      </c>
      <c r="K276" s="4">
        <f t="shared" si="16"/>
        <v>1.0400113216881848</v>
      </c>
      <c r="L276" s="5">
        <v>1171921.21</v>
      </c>
      <c r="M276" s="5">
        <v>0</v>
      </c>
      <c r="N276" s="5">
        <v>0</v>
      </c>
      <c r="O276" s="5">
        <v>1171921.21</v>
      </c>
      <c r="P276" s="5">
        <v>1164037.78</v>
      </c>
      <c r="Q276" s="6">
        <f t="shared" si="17"/>
        <v>0.99327307165982603</v>
      </c>
      <c r="R276" s="3">
        <v>0</v>
      </c>
      <c r="S276" s="3">
        <v>0</v>
      </c>
      <c r="T276" s="3">
        <v>0</v>
      </c>
      <c r="U276" s="3">
        <v>0</v>
      </c>
      <c r="V276" s="3">
        <v>14722.22</v>
      </c>
      <c r="W276" s="3">
        <v>26120.240000000002</v>
      </c>
      <c r="X276" s="3">
        <v>0</v>
      </c>
      <c r="Y276" s="3">
        <v>0</v>
      </c>
      <c r="Z276" s="3">
        <v>26120.240000000002</v>
      </c>
      <c r="AA276" s="3">
        <v>24573.35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117944.16</v>
      </c>
      <c r="AH276" s="3">
        <v>0</v>
      </c>
      <c r="AI276" s="3">
        <v>0</v>
      </c>
      <c r="AJ276" s="3">
        <v>117944.16</v>
      </c>
      <c r="AK276" s="3">
        <v>112685.1</v>
      </c>
      <c r="AL276" s="3">
        <v>19847.62</v>
      </c>
      <c r="AM276" s="3">
        <v>0</v>
      </c>
      <c r="AN276" s="3">
        <v>0</v>
      </c>
      <c r="AO276" s="3">
        <v>19847.62</v>
      </c>
      <c r="AP276" s="3">
        <v>18686.62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3">
        <v>0</v>
      </c>
      <c r="BE276" s="3">
        <v>0</v>
      </c>
      <c r="BF276" s="3">
        <v>0</v>
      </c>
      <c r="BG276" s="3">
        <v>0</v>
      </c>
      <c r="BH276" s="3">
        <v>0</v>
      </c>
      <c r="BI276" s="3">
        <v>0</v>
      </c>
      <c r="BJ276" s="3">
        <v>0</v>
      </c>
      <c r="BK276" s="3">
        <v>148436.85999999999</v>
      </c>
      <c r="BL276" s="3">
        <v>0</v>
      </c>
      <c r="BM276" s="3">
        <v>0</v>
      </c>
      <c r="BN276" s="3">
        <v>148436.85999999999</v>
      </c>
      <c r="BO276" s="3">
        <v>142949.82</v>
      </c>
      <c r="BP276" s="3">
        <v>286.27</v>
      </c>
      <c r="BQ276" s="3">
        <v>0</v>
      </c>
      <c r="BR276" s="3">
        <v>0</v>
      </c>
      <c r="BS276" s="3">
        <v>286.27</v>
      </c>
      <c r="BT276" s="3">
        <v>332.95</v>
      </c>
      <c r="BU276" s="3">
        <v>36670.449999999997</v>
      </c>
      <c r="BV276" s="3">
        <v>0</v>
      </c>
      <c r="BW276" s="3">
        <v>0</v>
      </c>
      <c r="BX276" s="3">
        <v>36670.449999999997</v>
      </c>
      <c r="BY276" s="3">
        <v>36153.81</v>
      </c>
      <c r="BZ276" s="3">
        <v>216915.98</v>
      </c>
      <c r="CA276" s="3">
        <v>0</v>
      </c>
      <c r="CB276" s="3">
        <v>0</v>
      </c>
      <c r="CC276" s="3">
        <v>216915.98</v>
      </c>
      <c r="CD276" s="3">
        <v>215425.46</v>
      </c>
      <c r="CE276" s="3">
        <v>234580.58</v>
      </c>
      <c r="CF276" s="3">
        <v>0</v>
      </c>
      <c r="CG276" s="3">
        <v>0</v>
      </c>
      <c r="CH276" s="3">
        <v>234580.58</v>
      </c>
      <c r="CI276" s="3">
        <v>234121.22</v>
      </c>
      <c r="CJ276" s="3">
        <v>2896.88</v>
      </c>
      <c r="CK276" s="3">
        <v>0</v>
      </c>
      <c r="CL276" s="3">
        <v>0</v>
      </c>
      <c r="CM276" s="3">
        <v>2896.88</v>
      </c>
      <c r="CN276" s="3">
        <v>2980.47</v>
      </c>
      <c r="CO276" s="3">
        <v>80253.78</v>
      </c>
      <c r="CP276" s="3">
        <v>0</v>
      </c>
      <c r="CQ276" s="3">
        <v>0</v>
      </c>
      <c r="CR276" s="3">
        <v>80253.78</v>
      </c>
      <c r="CS276" s="3">
        <v>79437.48</v>
      </c>
      <c r="CT276" s="3">
        <v>80197.81</v>
      </c>
      <c r="CU276" s="3">
        <v>0</v>
      </c>
      <c r="CV276" s="3">
        <v>0</v>
      </c>
      <c r="CW276" s="3">
        <v>80197.81</v>
      </c>
      <c r="CX276" s="3">
        <v>78770.929999999993</v>
      </c>
      <c r="CY276" s="3">
        <v>144286.68</v>
      </c>
      <c r="CZ276" s="3">
        <v>0</v>
      </c>
      <c r="DA276" s="3">
        <v>0</v>
      </c>
      <c r="DB276" s="3">
        <v>144286.68</v>
      </c>
      <c r="DC276" s="3">
        <v>141744.23000000001</v>
      </c>
      <c r="DD276" s="3">
        <v>0</v>
      </c>
      <c r="DE276" s="3">
        <v>0</v>
      </c>
      <c r="DF276" s="3">
        <v>0</v>
      </c>
      <c r="DG276" s="3">
        <v>0</v>
      </c>
      <c r="DH276" s="3">
        <v>0</v>
      </c>
      <c r="DI276" s="3">
        <v>12268.43</v>
      </c>
      <c r="DJ276" s="3">
        <v>0</v>
      </c>
      <c r="DK276" s="3">
        <v>0</v>
      </c>
      <c r="DL276" s="3">
        <v>12268.43</v>
      </c>
      <c r="DM276" s="3">
        <v>11562.64</v>
      </c>
      <c r="DN276" s="3">
        <v>19025.09</v>
      </c>
      <c r="DO276" s="3">
        <v>0</v>
      </c>
      <c r="DP276" s="3">
        <v>0</v>
      </c>
      <c r="DQ276" s="3">
        <v>19025.09</v>
      </c>
      <c r="DR276" s="3">
        <v>19586.5</v>
      </c>
      <c r="DS276" s="3">
        <v>0</v>
      </c>
      <c r="DT276" s="3">
        <v>0</v>
      </c>
      <c r="DU276" s="3">
        <v>0</v>
      </c>
      <c r="DV276" s="3">
        <v>0</v>
      </c>
      <c r="DW276" s="3">
        <v>0</v>
      </c>
      <c r="DX276" s="3">
        <v>32190.38</v>
      </c>
      <c r="DY276" s="3">
        <v>0</v>
      </c>
      <c r="DZ276" s="3">
        <v>0</v>
      </c>
      <c r="EA276" s="3">
        <v>32190.38</v>
      </c>
      <c r="EB276" s="3">
        <v>30304.98</v>
      </c>
      <c r="EC276" s="7">
        <v>1906719.1</v>
      </c>
      <c r="ED276" s="7">
        <v>-77528.73</v>
      </c>
      <c r="EE276" s="7">
        <v>0</v>
      </c>
      <c r="EF276" s="7">
        <v>1829190.37</v>
      </c>
      <c r="EG276" s="7">
        <v>1971631.62</v>
      </c>
      <c r="EH276" s="8">
        <f t="shared" si="18"/>
        <v>1.0778712004699653</v>
      </c>
      <c r="EI276" s="3">
        <v>242603.27</v>
      </c>
      <c r="EJ276" s="3">
        <v>-25930.29</v>
      </c>
      <c r="EK276" s="3">
        <v>0</v>
      </c>
      <c r="EL276" s="3">
        <v>216672.98</v>
      </c>
      <c r="EM276" s="3">
        <v>213181.93</v>
      </c>
      <c r="EN276" s="3">
        <v>0</v>
      </c>
      <c r="EO276" s="3">
        <v>0</v>
      </c>
      <c r="EP276" s="3">
        <v>0</v>
      </c>
      <c r="EQ276" s="3">
        <v>0</v>
      </c>
      <c r="ER276" s="3">
        <v>0</v>
      </c>
      <c r="ES276" s="3">
        <v>328622.26</v>
      </c>
      <c r="ET276" s="3">
        <v>-36166.06</v>
      </c>
      <c r="EU276" s="3">
        <v>0</v>
      </c>
      <c r="EV276" s="3">
        <v>292456.2</v>
      </c>
      <c r="EW276" s="3">
        <v>285054.02</v>
      </c>
      <c r="EX276" s="3">
        <v>0</v>
      </c>
      <c r="EY276" s="3">
        <v>0</v>
      </c>
      <c r="EZ276" s="3">
        <v>0</v>
      </c>
      <c r="FA276" s="3">
        <v>0</v>
      </c>
      <c r="FB276" s="3">
        <v>1159.6600000000001</v>
      </c>
      <c r="FC276" s="3">
        <v>0</v>
      </c>
      <c r="FD276" s="3">
        <v>0</v>
      </c>
      <c r="FE276" s="3">
        <v>0</v>
      </c>
      <c r="FF276" s="3">
        <v>0</v>
      </c>
      <c r="FG276" s="3">
        <v>1763.92</v>
      </c>
      <c r="FH276" s="3">
        <v>1188487.6399999999</v>
      </c>
      <c r="FI276" s="3">
        <v>0</v>
      </c>
      <c r="FJ276" s="3">
        <v>0</v>
      </c>
      <c r="FK276" s="3">
        <v>1188487.6399999999</v>
      </c>
      <c r="FL276" s="3">
        <v>1337755.94</v>
      </c>
      <c r="FM276" s="3">
        <v>147005.93</v>
      </c>
      <c r="FN276" s="3">
        <v>-15432.38</v>
      </c>
      <c r="FO276" s="3">
        <v>0</v>
      </c>
      <c r="FP276" s="3">
        <v>131573.54999999999</v>
      </c>
      <c r="FQ276" s="3">
        <v>132716.15</v>
      </c>
      <c r="FR276" s="3">
        <v>0</v>
      </c>
      <c r="FS276" s="3">
        <v>0</v>
      </c>
      <c r="FT276" s="3">
        <v>0</v>
      </c>
      <c r="FU276" s="3">
        <v>0</v>
      </c>
      <c r="FV276" s="3">
        <v>0</v>
      </c>
      <c r="FW276" s="9">
        <v>123903.48</v>
      </c>
      <c r="FX276" s="9">
        <v>-1664.6</v>
      </c>
      <c r="FY276" s="9">
        <v>0</v>
      </c>
      <c r="FZ276" s="9">
        <v>122238.88</v>
      </c>
      <c r="GA276" s="9">
        <v>112650.44</v>
      </c>
      <c r="GB276" s="10">
        <f t="shared" si="19"/>
        <v>0.92155981795644726</v>
      </c>
      <c r="GC276" s="3">
        <v>0</v>
      </c>
      <c r="GD276" s="3">
        <v>0</v>
      </c>
      <c r="GE276" s="3">
        <v>0</v>
      </c>
      <c r="GF276" s="3">
        <v>0</v>
      </c>
      <c r="GG276" s="3">
        <v>0</v>
      </c>
      <c r="GH276" s="3">
        <v>0</v>
      </c>
      <c r="GI276" s="3">
        <v>0</v>
      </c>
      <c r="GJ276" s="3">
        <v>0</v>
      </c>
      <c r="GK276" s="3">
        <v>0</v>
      </c>
      <c r="GL276" s="3">
        <v>0</v>
      </c>
      <c r="GM276" s="3">
        <v>123903.48</v>
      </c>
      <c r="GN276" s="3">
        <v>-1664.6</v>
      </c>
      <c r="GO276" s="3">
        <v>0</v>
      </c>
      <c r="GP276" s="3">
        <v>122238.88</v>
      </c>
      <c r="GQ276" s="3">
        <v>112650.44</v>
      </c>
    </row>
    <row r="277" spans="1:199" ht="15" customHeight="1" x14ac:dyDescent="0.25">
      <c r="A277" s="2" t="s">
        <v>228</v>
      </c>
      <c r="B277" s="2" t="s">
        <v>236</v>
      </c>
      <c r="C277" s="1"/>
      <c r="D277" s="2" t="s">
        <v>180</v>
      </c>
      <c r="E277" s="2" t="s">
        <v>181</v>
      </c>
      <c r="F277" s="3">
        <v>1576699.1</v>
      </c>
      <c r="G277" s="3">
        <v>-3627.79</v>
      </c>
      <c r="H277" s="3">
        <v>0</v>
      </c>
      <c r="I277" s="3">
        <v>1573071.31</v>
      </c>
      <c r="J277" s="3">
        <v>1607214.35</v>
      </c>
      <c r="K277" s="4">
        <f t="shared" si="16"/>
        <v>1.0217046994519277</v>
      </c>
      <c r="L277" s="5">
        <v>508619.52000000002</v>
      </c>
      <c r="M277" s="5">
        <v>-1659.4</v>
      </c>
      <c r="N277" s="5">
        <v>0</v>
      </c>
      <c r="O277" s="5">
        <v>506960.12</v>
      </c>
      <c r="P277" s="5">
        <v>516916.95</v>
      </c>
      <c r="Q277" s="6">
        <f t="shared" si="17"/>
        <v>1.0196402628277743</v>
      </c>
      <c r="R277" s="3">
        <v>0</v>
      </c>
      <c r="S277" s="3">
        <v>0</v>
      </c>
      <c r="T277" s="3">
        <v>0</v>
      </c>
      <c r="U277" s="3">
        <v>0</v>
      </c>
      <c r="V277" s="3">
        <v>13604.01</v>
      </c>
      <c r="W277" s="3">
        <v>23884.02</v>
      </c>
      <c r="X277" s="3">
        <v>0</v>
      </c>
      <c r="Y277" s="3">
        <v>0</v>
      </c>
      <c r="Z277" s="3">
        <v>23884.02</v>
      </c>
      <c r="AA277" s="3">
        <v>23253.93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54800.54</v>
      </c>
      <c r="AH277" s="3">
        <v>0</v>
      </c>
      <c r="AI277" s="3">
        <v>0</v>
      </c>
      <c r="AJ277" s="3">
        <v>54800.54</v>
      </c>
      <c r="AK277" s="3">
        <v>49604.78</v>
      </c>
      <c r="AL277" s="3">
        <v>18187.18</v>
      </c>
      <c r="AM277" s="3">
        <v>0</v>
      </c>
      <c r="AN277" s="3">
        <v>0</v>
      </c>
      <c r="AO277" s="3">
        <v>18187.18</v>
      </c>
      <c r="AP277" s="3">
        <v>16767.23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3">
        <v>0</v>
      </c>
      <c r="BE277" s="3">
        <v>0</v>
      </c>
      <c r="BF277" s="3">
        <v>0</v>
      </c>
      <c r="BG277" s="3">
        <v>0</v>
      </c>
      <c r="BH277" s="3">
        <v>0</v>
      </c>
      <c r="BI277" s="3">
        <v>0</v>
      </c>
      <c r="BJ277" s="3">
        <v>0</v>
      </c>
      <c r="BK277" s="3">
        <v>0</v>
      </c>
      <c r="BL277" s="3">
        <v>0</v>
      </c>
      <c r="BM277" s="3">
        <v>0</v>
      </c>
      <c r="BN277" s="3">
        <v>0</v>
      </c>
      <c r="BO277" s="3">
        <v>0</v>
      </c>
      <c r="BP277" s="3">
        <v>830.16</v>
      </c>
      <c r="BQ277" s="3">
        <v>0</v>
      </c>
      <c r="BR277" s="3">
        <v>0</v>
      </c>
      <c r="BS277" s="3">
        <v>830.16</v>
      </c>
      <c r="BT277" s="3">
        <v>870.51</v>
      </c>
      <c r="BU277" s="3">
        <v>17038.830000000002</v>
      </c>
      <c r="BV277" s="3">
        <v>0</v>
      </c>
      <c r="BW277" s="3">
        <v>0</v>
      </c>
      <c r="BX277" s="3">
        <v>17038.830000000002</v>
      </c>
      <c r="BY277" s="3">
        <v>16820.98</v>
      </c>
      <c r="BZ277" s="3">
        <v>104700.9</v>
      </c>
      <c r="CA277" s="3">
        <v>0</v>
      </c>
      <c r="CB277" s="3">
        <v>0</v>
      </c>
      <c r="CC277" s="3">
        <v>104700.9</v>
      </c>
      <c r="CD277" s="3">
        <v>103739.45</v>
      </c>
      <c r="CE277" s="3">
        <v>108997.75999999999</v>
      </c>
      <c r="CF277" s="3">
        <v>0</v>
      </c>
      <c r="CG277" s="3">
        <v>0</v>
      </c>
      <c r="CH277" s="3">
        <v>108997.75999999999</v>
      </c>
      <c r="CI277" s="3">
        <v>109962.88</v>
      </c>
      <c r="CJ277" s="3">
        <v>1210.74</v>
      </c>
      <c r="CK277" s="3">
        <v>0</v>
      </c>
      <c r="CL277" s="3">
        <v>0</v>
      </c>
      <c r="CM277" s="3">
        <v>1210.74</v>
      </c>
      <c r="CN277" s="3">
        <v>1320.16</v>
      </c>
      <c r="CO277" s="3">
        <v>37930.81</v>
      </c>
      <c r="CP277" s="3">
        <v>0</v>
      </c>
      <c r="CQ277" s="3">
        <v>0</v>
      </c>
      <c r="CR277" s="3">
        <v>37930.81</v>
      </c>
      <c r="CS277" s="3">
        <v>37589.68</v>
      </c>
      <c r="CT277" s="3">
        <v>33521.980000000003</v>
      </c>
      <c r="CU277" s="3">
        <v>0</v>
      </c>
      <c r="CV277" s="3">
        <v>0</v>
      </c>
      <c r="CW277" s="3">
        <v>33521.980000000003</v>
      </c>
      <c r="CX277" s="3">
        <v>34702.730000000003</v>
      </c>
      <c r="CY277" s="3">
        <v>67042.8</v>
      </c>
      <c r="CZ277" s="3">
        <v>0</v>
      </c>
      <c r="DA277" s="3">
        <v>0</v>
      </c>
      <c r="DB277" s="3">
        <v>67042.8</v>
      </c>
      <c r="DC277" s="3">
        <v>66283.009999999995</v>
      </c>
      <c r="DD277" s="3">
        <v>0</v>
      </c>
      <c r="DE277" s="3">
        <v>0</v>
      </c>
      <c r="DF277" s="3">
        <v>0</v>
      </c>
      <c r="DG277" s="3">
        <v>0</v>
      </c>
      <c r="DH277" s="3">
        <v>0</v>
      </c>
      <c r="DI277" s="3">
        <v>11240.3</v>
      </c>
      <c r="DJ277" s="3">
        <v>0</v>
      </c>
      <c r="DK277" s="3">
        <v>0</v>
      </c>
      <c r="DL277" s="3">
        <v>11240.3</v>
      </c>
      <c r="DM277" s="3">
        <v>10945.84</v>
      </c>
      <c r="DN277" s="3">
        <v>8153.91</v>
      </c>
      <c r="DO277" s="3">
        <v>0</v>
      </c>
      <c r="DP277" s="3">
        <v>0</v>
      </c>
      <c r="DQ277" s="3">
        <v>8153.91</v>
      </c>
      <c r="DR277" s="3">
        <v>8979.01</v>
      </c>
      <c r="DS277" s="3">
        <v>0</v>
      </c>
      <c r="DT277" s="3">
        <v>0</v>
      </c>
      <c r="DU277" s="3">
        <v>0</v>
      </c>
      <c r="DV277" s="3">
        <v>0</v>
      </c>
      <c r="DW277" s="3">
        <v>0</v>
      </c>
      <c r="DX277" s="3">
        <v>21079.59</v>
      </c>
      <c r="DY277" s="3">
        <v>-1659.4</v>
      </c>
      <c r="DZ277" s="3">
        <v>0</v>
      </c>
      <c r="EA277" s="3">
        <v>19420.189999999999</v>
      </c>
      <c r="EB277" s="3">
        <v>22472.75</v>
      </c>
      <c r="EC277" s="7">
        <v>979379.89</v>
      </c>
      <c r="ED277" s="7">
        <v>-1968.39</v>
      </c>
      <c r="EE277" s="7">
        <v>0</v>
      </c>
      <c r="EF277" s="7">
        <v>977411.5</v>
      </c>
      <c r="EG277" s="7">
        <v>1014895.09</v>
      </c>
      <c r="EH277" s="8">
        <f t="shared" si="18"/>
        <v>1.038349855715837</v>
      </c>
      <c r="EI277" s="3">
        <v>124278.07</v>
      </c>
      <c r="EJ277" s="3">
        <v>-496.44</v>
      </c>
      <c r="EK277" s="3">
        <v>0</v>
      </c>
      <c r="EL277" s="3">
        <v>123781.63</v>
      </c>
      <c r="EM277" s="3">
        <v>111986.33</v>
      </c>
      <c r="EN277" s="3">
        <v>0</v>
      </c>
      <c r="EO277" s="3">
        <v>0</v>
      </c>
      <c r="EP277" s="3">
        <v>0</v>
      </c>
      <c r="EQ277" s="3">
        <v>0</v>
      </c>
      <c r="ER277" s="3">
        <v>0</v>
      </c>
      <c r="ES277" s="3">
        <v>134435.29999999999</v>
      </c>
      <c r="ET277" s="3">
        <v>-1380.53</v>
      </c>
      <c r="EU277" s="3">
        <v>0</v>
      </c>
      <c r="EV277" s="3">
        <v>133054.76999999999</v>
      </c>
      <c r="EW277" s="3">
        <v>110531.47</v>
      </c>
      <c r="EX277" s="3">
        <v>0</v>
      </c>
      <c r="EY277" s="3">
        <v>0</v>
      </c>
      <c r="EZ277" s="3">
        <v>0</v>
      </c>
      <c r="FA277" s="3">
        <v>0</v>
      </c>
      <c r="FB277" s="3">
        <v>0</v>
      </c>
      <c r="FC277" s="3">
        <v>0</v>
      </c>
      <c r="FD277" s="3">
        <v>0</v>
      </c>
      <c r="FE277" s="3">
        <v>0</v>
      </c>
      <c r="FF277" s="3">
        <v>0</v>
      </c>
      <c r="FG277" s="3">
        <v>0</v>
      </c>
      <c r="FH277" s="3">
        <v>635498.44999999995</v>
      </c>
      <c r="FI277" s="3">
        <v>0</v>
      </c>
      <c r="FJ277" s="3">
        <v>0</v>
      </c>
      <c r="FK277" s="3">
        <v>635498.44999999995</v>
      </c>
      <c r="FL277" s="3">
        <v>712395.96</v>
      </c>
      <c r="FM277" s="3">
        <v>85168.07</v>
      </c>
      <c r="FN277" s="3">
        <v>-91.42</v>
      </c>
      <c r="FO277" s="3">
        <v>0</v>
      </c>
      <c r="FP277" s="3">
        <v>85076.65</v>
      </c>
      <c r="FQ277" s="3">
        <v>79981.33</v>
      </c>
      <c r="FR277" s="3">
        <v>0</v>
      </c>
      <c r="FS277" s="3">
        <v>0</v>
      </c>
      <c r="FT277" s="3">
        <v>0</v>
      </c>
      <c r="FU277" s="3">
        <v>0</v>
      </c>
      <c r="FV277" s="3">
        <v>0</v>
      </c>
      <c r="FW277" s="9">
        <v>88699.69</v>
      </c>
      <c r="FX277" s="9">
        <v>0</v>
      </c>
      <c r="FY277" s="9">
        <v>0</v>
      </c>
      <c r="FZ277" s="9">
        <v>88699.69</v>
      </c>
      <c r="GA277" s="9">
        <v>75402.31</v>
      </c>
      <c r="GB277" s="10">
        <f t="shared" si="19"/>
        <v>0.85008538361295283</v>
      </c>
      <c r="GC277" s="3">
        <v>0</v>
      </c>
      <c r="GD277" s="3">
        <v>0</v>
      </c>
      <c r="GE277" s="3">
        <v>0</v>
      </c>
      <c r="GF277" s="3">
        <v>0</v>
      </c>
      <c r="GG277" s="3">
        <v>0</v>
      </c>
      <c r="GH277" s="3">
        <v>0</v>
      </c>
      <c r="GI277" s="3">
        <v>0</v>
      </c>
      <c r="GJ277" s="3">
        <v>0</v>
      </c>
      <c r="GK277" s="3">
        <v>0</v>
      </c>
      <c r="GL277" s="3">
        <v>0</v>
      </c>
      <c r="GM277" s="3">
        <v>88699.69</v>
      </c>
      <c r="GN277" s="3">
        <v>0</v>
      </c>
      <c r="GO277" s="3">
        <v>0</v>
      </c>
      <c r="GP277" s="3">
        <v>88699.69</v>
      </c>
      <c r="GQ277" s="3">
        <v>75402.31</v>
      </c>
    </row>
    <row r="278" spans="1:199" ht="15" customHeight="1" x14ac:dyDescent="0.25">
      <c r="A278" s="2" t="s">
        <v>228</v>
      </c>
      <c r="B278" s="2" t="s">
        <v>237</v>
      </c>
      <c r="C278" s="1"/>
      <c r="D278" s="2" t="s">
        <v>180</v>
      </c>
      <c r="E278" s="2" t="s">
        <v>181</v>
      </c>
      <c r="F278" s="3">
        <v>286100.15000000002</v>
      </c>
      <c r="G278" s="3">
        <v>-3285.26</v>
      </c>
      <c r="H278" s="3">
        <v>0</v>
      </c>
      <c r="I278" s="3">
        <v>282814.89</v>
      </c>
      <c r="J278" s="3">
        <v>290583.74</v>
      </c>
      <c r="K278" s="4">
        <f t="shared" si="16"/>
        <v>1.0274697347088053</v>
      </c>
      <c r="L278" s="5">
        <v>79324.94</v>
      </c>
      <c r="M278" s="5">
        <v>-1372.86</v>
      </c>
      <c r="N278" s="5">
        <v>0</v>
      </c>
      <c r="O278" s="5">
        <v>77952.08</v>
      </c>
      <c r="P278" s="5">
        <v>78664.850000000006</v>
      </c>
      <c r="Q278" s="6">
        <f t="shared" si="17"/>
        <v>1.0091436944338112</v>
      </c>
      <c r="R278" s="3">
        <v>0</v>
      </c>
      <c r="S278" s="3">
        <v>0</v>
      </c>
      <c r="T278" s="3">
        <v>0</v>
      </c>
      <c r="U278" s="3">
        <v>0</v>
      </c>
      <c r="V278" s="3">
        <v>96.25</v>
      </c>
      <c r="W278" s="3">
        <v>880.09</v>
      </c>
      <c r="X278" s="3">
        <v>0</v>
      </c>
      <c r="Y278" s="3">
        <v>0</v>
      </c>
      <c r="Z278" s="3">
        <v>880.09</v>
      </c>
      <c r="AA278" s="3">
        <v>846.62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9381.1200000000008</v>
      </c>
      <c r="AH278" s="3">
        <v>0</v>
      </c>
      <c r="AI278" s="3">
        <v>0</v>
      </c>
      <c r="AJ278" s="3">
        <v>9381.1200000000008</v>
      </c>
      <c r="AK278" s="3">
        <v>9381.1200000000008</v>
      </c>
      <c r="AL278" s="3">
        <v>672.14</v>
      </c>
      <c r="AM278" s="3">
        <v>0</v>
      </c>
      <c r="AN278" s="3">
        <v>0</v>
      </c>
      <c r="AO278" s="3">
        <v>672.14</v>
      </c>
      <c r="AP278" s="3">
        <v>646.72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0</v>
      </c>
      <c r="AX278" s="3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0</v>
      </c>
      <c r="BD278" s="3">
        <v>0</v>
      </c>
      <c r="BE278" s="3">
        <v>0</v>
      </c>
      <c r="BF278" s="3">
        <v>0</v>
      </c>
      <c r="BG278" s="3">
        <v>0</v>
      </c>
      <c r="BH278" s="3">
        <v>0</v>
      </c>
      <c r="BI278" s="3">
        <v>0</v>
      </c>
      <c r="BJ278" s="3">
        <v>0</v>
      </c>
      <c r="BK278" s="3">
        <v>0</v>
      </c>
      <c r="BL278" s="3">
        <v>0</v>
      </c>
      <c r="BM278" s="3">
        <v>0</v>
      </c>
      <c r="BN278" s="3">
        <v>0</v>
      </c>
      <c r="BO278" s="3">
        <v>0</v>
      </c>
      <c r="BP278" s="3">
        <v>0</v>
      </c>
      <c r="BQ278" s="3">
        <v>0</v>
      </c>
      <c r="BR278" s="3">
        <v>0</v>
      </c>
      <c r="BS278" s="3">
        <v>0</v>
      </c>
      <c r="BT278" s="3">
        <v>0</v>
      </c>
      <c r="BU278" s="3">
        <v>2916.96</v>
      </c>
      <c r="BV278" s="3">
        <v>0</v>
      </c>
      <c r="BW278" s="3">
        <v>0</v>
      </c>
      <c r="BX278" s="3">
        <v>2916.96</v>
      </c>
      <c r="BY278" s="3">
        <v>2869.85</v>
      </c>
      <c r="BZ278" s="3">
        <v>17135.22</v>
      </c>
      <c r="CA278" s="3">
        <v>0</v>
      </c>
      <c r="CB278" s="3">
        <v>0</v>
      </c>
      <c r="CC278" s="3">
        <v>17135.22</v>
      </c>
      <c r="CD278" s="3">
        <v>16853</v>
      </c>
      <c r="CE278" s="3">
        <v>18659.64</v>
      </c>
      <c r="CF278" s="3">
        <v>0</v>
      </c>
      <c r="CG278" s="3">
        <v>0</v>
      </c>
      <c r="CH278" s="3">
        <v>18659.64</v>
      </c>
      <c r="CI278" s="3">
        <v>18363.23</v>
      </c>
      <c r="CJ278" s="3">
        <v>234.54</v>
      </c>
      <c r="CK278" s="3">
        <v>0</v>
      </c>
      <c r="CL278" s="3">
        <v>0</v>
      </c>
      <c r="CM278" s="3">
        <v>234.54</v>
      </c>
      <c r="CN278" s="3">
        <v>237.3</v>
      </c>
      <c r="CO278" s="3">
        <v>6493.5</v>
      </c>
      <c r="CP278" s="3">
        <v>0</v>
      </c>
      <c r="CQ278" s="3">
        <v>0</v>
      </c>
      <c r="CR278" s="3">
        <v>6493.5</v>
      </c>
      <c r="CS278" s="3">
        <v>6382.06</v>
      </c>
      <c r="CT278" s="3">
        <v>6493.5</v>
      </c>
      <c r="CU278" s="3">
        <v>0</v>
      </c>
      <c r="CV278" s="3">
        <v>0</v>
      </c>
      <c r="CW278" s="3">
        <v>6493.5</v>
      </c>
      <c r="CX278" s="3">
        <v>6390.13</v>
      </c>
      <c r="CY278" s="3">
        <v>11477.28</v>
      </c>
      <c r="CZ278" s="3">
        <v>0</v>
      </c>
      <c r="DA278" s="3">
        <v>0</v>
      </c>
      <c r="DB278" s="3">
        <v>11477.28</v>
      </c>
      <c r="DC278" s="3">
        <v>11293.88</v>
      </c>
      <c r="DD278" s="3">
        <v>0</v>
      </c>
      <c r="DE278" s="3">
        <v>0</v>
      </c>
      <c r="DF278" s="3">
        <v>0</v>
      </c>
      <c r="DG278" s="3">
        <v>0</v>
      </c>
      <c r="DH278" s="3">
        <v>0</v>
      </c>
      <c r="DI278" s="3">
        <v>416.89</v>
      </c>
      <c r="DJ278" s="3">
        <v>0</v>
      </c>
      <c r="DK278" s="3">
        <v>0</v>
      </c>
      <c r="DL278" s="3">
        <v>416.89</v>
      </c>
      <c r="DM278" s="3">
        <v>401.34</v>
      </c>
      <c r="DN278" s="3">
        <v>1534.29</v>
      </c>
      <c r="DO278" s="3">
        <v>0</v>
      </c>
      <c r="DP278" s="3">
        <v>0</v>
      </c>
      <c r="DQ278" s="3">
        <v>1534.29</v>
      </c>
      <c r="DR278" s="3">
        <v>1537.62</v>
      </c>
      <c r="DS278" s="3">
        <v>0</v>
      </c>
      <c r="DT278" s="3">
        <v>0</v>
      </c>
      <c r="DU278" s="3">
        <v>0</v>
      </c>
      <c r="DV278" s="3">
        <v>0</v>
      </c>
      <c r="DW278" s="3">
        <v>0</v>
      </c>
      <c r="DX278" s="3">
        <v>3029.77</v>
      </c>
      <c r="DY278" s="3">
        <v>-1372.86</v>
      </c>
      <c r="DZ278" s="3">
        <v>0</v>
      </c>
      <c r="EA278" s="3">
        <v>1656.91</v>
      </c>
      <c r="EB278" s="3">
        <v>3365.73</v>
      </c>
      <c r="EC278" s="7">
        <v>195072.39</v>
      </c>
      <c r="ED278" s="7">
        <v>-1912.4</v>
      </c>
      <c r="EE278" s="7">
        <v>0</v>
      </c>
      <c r="EF278" s="7">
        <v>193159.99</v>
      </c>
      <c r="EG278" s="7">
        <v>200216.07</v>
      </c>
      <c r="EH278" s="8">
        <f t="shared" si="18"/>
        <v>1.0365297181885338</v>
      </c>
      <c r="EI278" s="3">
        <v>29024.7</v>
      </c>
      <c r="EJ278" s="3">
        <v>-601.69000000000005</v>
      </c>
      <c r="EK278" s="3">
        <v>0</v>
      </c>
      <c r="EL278" s="3">
        <v>28423.01</v>
      </c>
      <c r="EM278" s="3">
        <v>24363.74</v>
      </c>
      <c r="EN278" s="3">
        <v>0</v>
      </c>
      <c r="EO278" s="3">
        <v>0</v>
      </c>
      <c r="EP278" s="3">
        <v>0</v>
      </c>
      <c r="EQ278" s="3">
        <v>0</v>
      </c>
      <c r="ER278" s="3">
        <v>0</v>
      </c>
      <c r="ES278" s="3">
        <v>39920.46</v>
      </c>
      <c r="ET278" s="3">
        <v>-1000.3</v>
      </c>
      <c r="EU278" s="3">
        <v>0</v>
      </c>
      <c r="EV278" s="3">
        <v>38920.160000000003</v>
      </c>
      <c r="EW278" s="3">
        <v>32822.9</v>
      </c>
      <c r="EX278" s="3">
        <v>0</v>
      </c>
      <c r="EY278" s="3">
        <v>0</v>
      </c>
      <c r="EZ278" s="3">
        <v>0</v>
      </c>
      <c r="FA278" s="3">
        <v>0</v>
      </c>
      <c r="FB278" s="3">
        <v>0</v>
      </c>
      <c r="FC278" s="3">
        <v>0</v>
      </c>
      <c r="FD278" s="3">
        <v>0</v>
      </c>
      <c r="FE278" s="3">
        <v>0</v>
      </c>
      <c r="FF278" s="3">
        <v>0</v>
      </c>
      <c r="FG278" s="3">
        <v>0</v>
      </c>
      <c r="FH278" s="3">
        <v>108717.12</v>
      </c>
      <c r="FI278" s="3">
        <v>0</v>
      </c>
      <c r="FJ278" s="3">
        <v>0</v>
      </c>
      <c r="FK278" s="3">
        <v>108717.12</v>
      </c>
      <c r="FL278" s="3">
        <v>128239.17</v>
      </c>
      <c r="FM278" s="3">
        <v>17410.11</v>
      </c>
      <c r="FN278" s="3">
        <v>-310.41000000000003</v>
      </c>
      <c r="FO278" s="3">
        <v>0</v>
      </c>
      <c r="FP278" s="3">
        <v>17099.7</v>
      </c>
      <c r="FQ278" s="3">
        <v>14790.26</v>
      </c>
      <c r="FR278" s="3">
        <v>0</v>
      </c>
      <c r="FS278" s="3">
        <v>0</v>
      </c>
      <c r="FT278" s="3">
        <v>0</v>
      </c>
      <c r="FU278" s="3">
        <v>0</v>
      </c>
      <c r="FV278" s="3">
        <v>0</v>
      </c>
      <c r="FW278" s="9">
        <v>11702.82</v>
      </c>
      <c r="FX278" s="9">
        <v>0</v>
      </c>
      <c r="FY278" s="9">
        <v>0</v>
      </c>
      <c r="FZ278" s="9">
        <v>11702.82</v>
      </c>
      <c r="GA278" s="9">
        <v>11702.82</v>
      </c>
      <c r="GB278" s="10">
        <f t="shared" si="19"/>
        <v>1</v>
      </c>
      <c r="GC278" s="3">
        <v>0</v>
      </c>
      <c r="GD278" s="3">
        <v>0</v>
      </c>
      <c r="GE278" s="3">
        <v>0</v>
      </c>
      <c r="GF278" s="3">
        <v>0</v>
      </c>
      <c r="GG278" s="3">
        <v>0</v>
      </c>
      <c r="GH278" s="3">
        <v>0</v>
      </c>
      <c r="GI278" s="3">
        <v>0</v>
      </c>
      <c r="GJ278" s="3">
        <v>0</v>
      </c>
      <c r="GK278" s="3">
        <v>0</v>
      </c>
      <c r="GL278" s="3">
        <v>0</v>
      </c>
      <c r="GM278" s="3">
        <v>11702.82</v>
      </c>
      <c r="GN278" s="3">
        <v>0</v>
      </c>
      <c r="GO278" s="3">
        <v>0</v>
      </c>
      <c r="GP278" s="3">
        <v>11702.82</v>
      </c>
      <c r="GQ278" s="3">
        <v>11702.82</v>
      </c>
    </row>
    <row r="279" spans="1:199" ht="15" customHeight="1" x14ac:dyDescent="0.25">
      <c r="A279" s="2" t="s">
        <v>228</v>
      </c>
      <c r="B279" s="2" t="s">
        <v>238</v>
      </c>
      <c r="C279" s="1"/>
      <c r="D279" s="2" t="s">
        <v>180</v>
      </c>
      <c r="E279" s="2" t="s">
        <v>181</v>
      </c>
      <c r="F279" s="3">
        <v>1314874.67</v>
      </c>
      <c r="G279" s="3">
        <v>-8591.11</v>
      </c>
      <c r="H279" s="3">
        <v>0</v>
      </c>
      <c r="I279" s="3">
        <v>1306283.56</v>
      </c>
      <c r="J279" s="3">
        <v>1359722.85</v>
      </c>
      <c r="K279" s="4">
        <f t="shared" si="16"/>
        <v>1.0409094102049328</v>
      </c>
      <c r="L279" s="5">
        <v>427591.79</v>
      </c>
      <c r="M279" s="5">
        <v>-7003.96</v>
      </c>
      <c r="N279" s="5">
        <v>0</v>
      </c>
      <c r="O279" s="5">
        <v>420587.83</v>
      </c>
      <c r="P279" s="5">
        <v>418211.14</v>
      </c>
      <c r="Q279" s="6">
        <f t="shared" si="17"/>
        <v>0.99434912322593827</v>
      </c>
      <c r="R279" s="3">
        <v>0</v>
      </c>
      <c r="S279" s="3">
        <v>0</v>
      </c>
      <c r="T279" s="3">
        <v>0</v>
      </c>
      <c r="U279" s="3">
        <v>0</v>
      </c>
      <c r="V279" s="3">
        <v>1896.69</v>
      </c>
      <c r="W279" s="3">
        <v>7565.41</v>
      </c>
      <c r="X279" s="3">
        <v>0</v>
      </c>
      <c r="Y279" s="3">
        <v>0</v>
      </c>
      <c r="Z279" s="3">
        <v>7565.41</v>
      </c>
      <c r="AA279" s="3">
        <v>7391.57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49760.98</v>
      </c>
      <c r="AH279" s="3">
        <v>0</v>
      </c>
      <c r="AI279" s="3">
        <v>0</v>
      </c>
      <c r="AJ279" s="3">
        <v>49760.98</v>
      </c>
      <c r="AK279" s="3">
        <v>47572.69</v>
      </c>
      <c r="AL279" s="3">
        <v>5763.48</v>
      </c>
      <c r="AM279" s="3">
        <v>0</v>
      </c>
      <c r="AN279" s="3">
        <v>0</v>
      </c>
      <c r="AO279" s="3">
        <v>5763.48</v>
      </c>
      <c r="AP279" s="3">
        <v>5608.61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0</v>
      </c>
      <c r="AZ279" s="3">
        <v>0</v>
      </c>
      <c r="BA279" s="3">
        <v>0</v>
      </c>
      <c r="BB279" s="3">
        <v>0</v>
      </c>
      <c r="BC279" s="3">
        <v>0</v>
      </c>
      <c r="BD279" s="3">
        <v>0</v>
      </c>
      <c r="BE279" s="3">
        <v>0</v>
      </c>
      <c r="BF279" s="3">
        <v>0</v>
      </c>
      <c r="BG279" s="3">
        <v>0</v>
      </c>
      <c r="BH279" s="3">
        <v>0</v>
      </c>
      <c r="BI279" s="3">
        <v>0</v>
      </c>
      <c r="BJ279" s="3">
        <v>0</v>
      </c>
      <c r="BK279" s="3">
        <v>0</v>
      </c>
      <c r="BL279" s="3">
        <v>0</v>
      </c>
      <c r="BM279" s="3">
        <v>0</v>
      </c>
      <c r="BN279" s="3">
        <v>0</v>
      </c>
      <c r="BO279" s="3">
        <v>0</v>
      </c>
      <c r="BP279" s="3">
        <v>383.6</v>
      </c>
      <c r="BQ279" s="3">
        <v>0</v>
      </c>
      <c r="BR279" s="3">
        <v>0</v>
      </c>
      <c r="BS279" s="3">
        <v>383.6</v>
      </c>
      <c r="BT279" s="3">
        <v>388.38</v>
      </c>
      <c r="BU279" s="3">
        <v>15471.43</v>
      </c>
      <c r="BV279" s="3">
        <v>0</v>
      </c>
      <c r="BW279" s="3">
        <v>0</v>
      </c>
      <c r="BX279" s="3">
        <v>15471.43</v>
      </c>
      <c r="BY279" s="3">
        <v>15018.14</v>
      </c>
      <c r="BZ279" s="3">
        <v>90885.63</v>
      </c>
      <c r="CA279" s="3">
        <v>0</v>
      </c>
      <c r="CB279" s="3">
        <v>0</v>
      </c>
      <c r="CC279" s="3">
        <v>90885.63</v>
      </c>
      <c r="CD279" s="3">
        <v>88245.68</v>
      </c>
      <c r="CE279" s="3">
        <v>98971.66</v>
      </c>
      <c r="CF279" s="3">
        <v>0</v>
      </c>
      <c r="CG279" s="3">
        <v>0</v>
      </c>
      <c r="CH279" s="3">
        <v>98971.66</v>
      </c>
      <c r="CI279" s="3">
        <v>96149.8</v>
      </c>
      <c r="CJ279" s="3">
        <v>1244.03</v>
      </c>
      <c r="CK279" s="3">
        <v>0</v>
      </c>
      <c r="CL279" s="3">
        <v>0</v>
      </c>
      <c r="CM279" s="3">
        <v>1244.03</v>
      </c>
      <c r="CN279" s="3">
        <v>1232.83</v>
      </c>
      <c r="CO279" s="3">
        <v>34441.81</v>
      </c>
      <c r="CP279" s="3">
        <v>0</v>
      </c>
      <c r="CQ279" s="3">
        <v>0</v>
      </c>
      <c r="CR279" s="3">
        <v>34441.81</v>
      </c>
      <c r="CS279" s="3">
        <v>33405.120000000003</v>
      </c>
      <c r="CT279" s="3">
        <v>34441.9</v>
      </c>
      <c r="CU279" s="3">
        <v>0</v>
      </c>
      <c r="CV279" s="3">
        <v>0</v>
      </c>
      <c r="CW279" s="3">
        <v>34441.9</v>
      </c>
      <c r="CX279" s="3">
        <v>33454.870000000003</v>
      </c>
      <c r="CY279" s="3">
        <v>60875.83</v>
      </c>
      <c r="CZ279" s="3">
        <v>0</v>
      </c>
      <c r="DA279" s="3">
        <v>0</v>
      </c>
      <c r="DB279" s="3">
        <v>60875.83</v>
      </c>
      <c r="DC279" s="3">
        <v>59114.58</v>
      </c>
      <c r="DD279" s="3">
        <v>0</v>
      </c>
      <c r="DE279" s="3">
        <v>0</v>
      </c>
      <c r="DF279" s="3">
        <v>0</v>
      </c>
      <c r="DG279" s="3">
        <v>0</v>
      </c>
      <c r="DH279" s="3">
        <v>0</v>
      </c>
      <c r="DI279" s="3">
        <v>3564.2</v>
      </c>
      <c r="DJ279" s="3">
        <v>0</v>
      </c>
      <c r="DK279" s="3">
        <v>0</v>
      </c>
      <c r="DL279" s="3">
        <v>3564.2</v>
      </c>
      <c r="DM279" s="3">
        <v>3476.26</v>
      </c>
      <c r="DN279" s="3">
        <v>8137.54</v>
      </c>
      <c r="DO279" s="3">
        <v>0</v>
      </c>
      <c r="DP279" s="3">
        <v>0</v>
      </c>
      <c r="DQ279" s="3">
        <v>8137.54</v>
      </c>
      <c r="DR279" s="3">
        <v>7993.04</v>
      </c>
      <c r="DS279" s="3">
        <v>0</v>
      </c>
      <c r="DT279" s="3">
        <v>0</v>
      </c>
      <c r="DU279" s="3">
        <v>0</v>
      </c>
      <c r="DV279" s="3">
        <v>0</v>
      </c>
      <c r="DW279" s="3">
        <v>0</v>
      </c>
      <c r="DX279" s="3">
        <v>16084.29</v>
      </c>
      <c r="DY279" s="3">
        <v>-7003.96</v>
      </c>
      <c r="DZ279" s="3">
        <v>0</v>
      </c>
      <c r="EA279" s="3">
        <v>9080.33</v>
      </c>
      <c r="EB279" s="3">
        <v>17262.88</v>
      </c>
      <c r="EC279" s="7">
        <v>815801.15</v>
      </c>
      <c r="ED279" s="7">
        <v>-1587.15</v>
      </c>
      <c r="EE279" s="7">
        <v>0</v>
      </c>
      <c r="EF279" s="7">
        <v>814214</v>
      </c>
      <c r="EG279" s="7">
        <v>872550.09</v>
      </c>
      <c r="EH279" s="8">
        <f t="shared" si="18"/>
        <v>1.0716471222553283</v>
      </c>
      <c r="EI279" s="3">
        <v>102839.64</v>
      </c>
      <c r="EJ279" s="3">
        <v>-361.66</v>
      </c>
      <c r="EK279" s="3">
        <v>0</v>
      </c>
      <c r="EL279" s="3">
        <v>102477.98</v>
      </c>
      <c r="EM279" s="3">
        <v>96679.33</v>
      </c>
      <c r="EN279" s="3">
        <v>0</v>
      </c>
      <c r="EO279" s="3">
        <v>0</v>
      </c>
      <c r="EP279" s="3">
        <v>0</v>
      </c>
      <c r="EQ279" s="3">
        <v>0</v>
      </c>
      <c r="ER279" s="3">
        <v>0</v>
      </c>
      <c r="ES279" s="3">
        <v>153313.59</v>
      </c>
      <c r="ET279" s="3">
        <v>-1222.8499999999999</v>
      </c>
      <c r="EU279" s="3">
        <v>0</v>
      </c>
      <c r="EV279" s="3">
        <v>152090.74</v>
      </c>
      <c r="EW279" s="3">
        <v>143288.69</v>
      </c>
      <c r="EX279" s="3">
        <v>0</v>
      </c>
      <c r="EY279" s="3">
        <v>0</v>
      </c>
      <c r="EZ279" s="3">
        <v>0</v>
      </c>
      <c r="FA279" s="3">
        <v>0</v>
      </c>
      <c r="FB279" s="3">
        <v>0</v>
      </c>
      <c r="FC279" s="3">
        <v>0</v>
      </c>
      <c r="FD279" s="3">
        <v>0</v>
      </c>
      <c r="FE279" s="3">
        <v>0</v>
      </c>
      <c r="FF279" s="3">
        <v>0</v>
      </c>
      <c r="FG279" s="3">
        <v>0</v>
      </c>
      <c r="FH279" s="3">
        <v>501423.29</v>
      </c>
      <c r="FI279" s="3">
        <v>0</v>
      </c>
      <c r="FJ279" s="3">
        <v>0</v>
      </c>
      <c r="FK279" s="3">
        <v>501423.29</v>
      </c>
      <c r="FL279" s="3">
        <v>577839.03</v>
      </c>
      <c r="FM279" s="3">
        <v>58224.63</v>
      </c>
      <c r="FN279" s="3">
        <v>-2.64</v>
      </c>
      <c r="FO279" s="3">
        <v>0</v>
      </c>
      <c r="FP279" s="3">
        <v>58221.99</v>
      </c>
      <c r="FQ279" s="3">
        <v>54743.040000000001</v>
      </c>
      <c r="FR279" s="3">
        <v>0</v>
      </c>
      <c r="FS279" s="3">
        <v>0</v>
      </c>
      <c r="FT279" s="3">
        <v>0</v>
      </c>
      <c r="FU279" s="3">
        <v>0</v>
      </c>
      <c r="FV279" s="3">
        <v>0</v>
      </c>
      <c r="FW279" s="9">
        <v>71481.73</v>
      </c>
      <c r="FX279" s="9">
        <v>0</v>
      </c>
      <c r="FY279" s="9">
        <v>0</v>
      </c>
      <c r="FZ279" s="9">
        <v>71481.73</v>
      </c>
      <c r="GA279" s="9">
        <v>68961.62</v>
      </c>
      <c r="GB279" s="10">
        <f t="shared" si="19"/>
        <v>0.96474469770107685</v>
      </c>
      <c r="GC279" s="3">
        <v>0</v>
      </c>
      <c r="GD279" s="3">
        <v>0</v>
      </c>
      <c r="GE279" s="3">
        <v>0</v>
      </c>
      <c r="GF279" s="3">
        <v>0</v>
      </c>
      <c r="GG279" s="3">
        <v>0</v>
      </c>
      <c r="GH279" s="3">
        <v>0</v>
      </c>
      <c r="GI279" s="3">
        <v>0</v>
      </c>
      <c r="GJ279" s="3">
        <v>0</v>
      </c>
      <c r="GK279" s="3">
        <v>0</v>
      </c>
      <c r="GL279" s="3">
        <v>0</v>
      </c>
      <c r="GM279" s="3">
        <v>71481.73</v>
      </c>
      <c r="GN279" s="3">
        <v>0</v>
      </c>
      <c r="GO279" s="3">
        <v>0</v>
      </c>
      <c r="GP279" s="3">
        <v>71481.73</v>
      </c>
      <c r="GQ279" s="3">
        <v>68961.62</v>
      </c>
    </row>
    <row r="280" spans="1:199" ht="15" customHeight="1" x14ac:dyDescent="0.25">
      <c r="A280" s="2" t="s">
        <v>228</v>
      </c>
      <c r="B280" s="2" t="s">
        <v>239</v>
      </c>
      <c r="C280" s="1"/>
      <c r="D280" s="2" t="s">
        <v>180</v>
      </c>
      <c r="E280" s="2" t="s">
        <v>181</v>
      </c>
      <c r="F280" s="3">
        <v>2552107</v>
      </c>
      <c r="G280" s="3">
        <v>-65495.59</v>
      </c>
      <c r="H280" s="3">
        <v>0</v>
      </c>
      <c r="I280" s="3">
        <v>2486611.41</v>
      </c>
      <c r="J280" s="3">
        <v>2359710.3199999998</v>
      </c>
      <c r="K280" s="4">
        <f t="shared" si="16"/>
        <v>0.94896625605043761</v>
      </c>
      <c r="L280" s="5">
        <v>781038.4</v>
      </c>
      <c r="M280" s="5">
        <v>-6332.67</v>
      </c>
      <c r="N280" s="5">
        <v>0</v>
      </c>
      <c r="O280" s="5">
        <v>774705.73</v>
      </c>
      <c r="P280" s="5">
        <v>707848.89</v>
      </c>
      <c r="Q280" s="6">
        <f t="shared" si="17"/>
        <v>0.91370034141867007</v>
      </c>
      <c r="R280" s="3">
        <v>0</v>
      </c>
      <c r="S280" s="3">
        <v>0</v>
      </c>
      <c r="T280" s="3">
        <v>0</v>
      </c>
      <c r="U280" s="3">
        <v>0</v>
      </c>
      <c r="V280" s="3">
        <v>11714.18</v>
      </c>
      <c r="W280" s="3">
        <v>25575.62</v>
      </c>
      <c r="X280" s="3">
        <v>0</v>
      </c>
      <c r="Y280" s="3">
        <v>0</v>
      </c>
      <c r="Z280" s="3">
        <v>25575.62</v>
      </c>
      <c r="AA280" s="3">
        <v>22890.97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88622.16</v>
      </c>
      <c r="AH280" s="3">
        <v>0</v>
      </c>
      <c r="AI280" s="3">
        <v>0</v>
      </c>
      <c r="AJ280" s="3">
        <v>88622.16</v>
      </c>
      <c r="AK280" s="3">
        <v>75008.11</v>
      </c>
      <c r="AL280" s="3">
        <v>19479.21</v>
      </c>
      <c r="AM280" s="3">
        <v>0</v>
      </c>
      <c r="AN280" s="3">
        <v>0</v>
      </c>
      <c r="AO280" s="3">
        <v>19479.21</v>
      </c>
      <c r="AP280" s="3">
        <v>17289.810000000001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  <c r="AZ280" s="3">
        <v>0</v>
      </c>
      <c r="BA280" s="3">
        <v>0</v>
      </c>
      <c r="BB280" s="3">
        <v>0</v>
      </c>
      <c r="BC280" s="3">
        <v>0</v>
      </c>
      <c r="BD280" s="3">
        <v>0</v>
      </c>
      <c r="BE280" s="3">
        <v>0</v>
      </c>
      <c r="BF280" s="3">
        <v>0</v>
      </c>
      <c r="BG280" s="3">
        <v>0</v>
      </c>
      <c r="BH280" s="3">
        <v>0</v>
      </c>
      <c r="BI280" s="3">
        <v>0</v>
      </c>
      <c r="BJ280" s="3">
        <v>0</v>
      </c>
      <c r="BK280" s="3">
        <v>0</v>
      </c>
      <c r="BL280" s="3">
        <v>0</v>
      </c>
      <c r="BM280" s="3">
        <v>0</v>
      </c>
      <c r="BN280" s="3">
        <v>0</v>
      </c>
      <c r="BO280" s="3">
        <v>0</v>
      </c>
      <c r="BP280" s="3">
        <v>846.3</v>
      </c>
      <c r="BQ280" s="3">
        <v>0</v>
      </c>
      <c r="BR280" s="3">
        <v>0</v>
      </c>
      <c r="BS280" s="3">
        <v>846.3</v>
      </c>
      <c r="BT280" s="3">
        <v>706.38</v>
      </c>
      <c r="BU280" s="3">
        <v>27150.63</v>
      </c>
      <c r="BV280" s="3">
        <v>0</v>
      </c>
      <c r="BW280" s="3">
        <v>0</v>
      </c>
      <c r="BX280" s="3">
        <v>27150.63</v>
      </c>
      <c r="BY280" s="3">
        <v>24193.27</v>
      </c>
      <c r="BZ280" s="3">
        <v>166702.51999999999</v>
      </c>
      <c r="CA280" s="3">
        <v>0</v>
      </c>
      <c r="CB280" s="3">
        <v>0</v>
      </c>
      <c r="CC280" s="3">
        <v>166702.51999999999</v>
      </c>
      <c r="CD280" s="3">
        <v>148152.20000000001</v>
      </c>
      <c r="CE280" s="3">
        <v>173706.67</v>
      </c>
      <c r="CF280" s="3">
        <v>0</v>
      </c>
      <c r="CG280" s="3">
        <v>0</v>
      </c>
      <c r="CH280" s="3">
        <v>173706.67</v>
      </c>
      <c r="CI280" s="3">
        <v>155739.20000000001</v>
      </c>
      <c r="CJ280" s="3">
        <v>1998.74</v>
      </c>
      <c r="CK280" s="3">
        <v>0</v>
      </c>
      <c r="CL280" s="3">
        <v>0</v>
      </c>
      <c r="CM280" s="3">
        <v>1998.74</v>
      </c>
      <c r="CN280" s="3">
        <v>1913.05</v>
      </c>
      <c r="CO280" s="3">
        <v>60408.35</v>
      </c>
      <c r="CP280" s="3">
        <v>0</v>
      </c>
      <c r="CQ280" s="3">
        <v>0</v>
      </c>
      <c r="CR280" s="3">
        <v>60408.35</v>
      </c>
      <c r="CS280" s="3">
        <v>53743.99</v>
      </c>
      <c r="CT280" s="3">
        <v>54077.77</v>
      </c>
      <c r="CU280" s="3">
        <v>0</v>
      </c>
      <c r="CV280" s="3">
        <v>0</v>
      </c>
      <c r="CW280" s="3">
        <v>54077.77</v>
      </c>
      <c r="CX280" s="3">
        <v>49463.65</v>
      </c>
      <c r="CY280" s="3">
        <v>106838.84</v>
      </c>
      <c r="CZ280" s="3">
        <v>0</v>
      </c>
      <c r="DA280" s="3">
        <v>0</v>
      </c>
      <c r="DB280" s="3">
        <v>106838.84</v>
      </c>
      <c r="DC280" s="3">
        <v>95311.22</v>
      </c>
      <c r="DD280" s="3">
        <v>0</v>
      </c>
      <c r="DE280" s="3">
        <v>0</v>
      </c>
      <c r="DF280" s="3">
        <v>0</v>
      </c>
      <c r="DG280" s="3">
        <v>0</v>
      </c>
      <c r="DH280" s="3">
        <v>0</v>
      </c>
      <c r="DI280" s="3">
        <v>12014.47</v>
      </c>
      <c r="DJ280" s="3">
        <v>0</v>
      </c>
      <c r="DK280" s="3">
        <v>0</v>
      </c>
      <c r="DL280" s="3">
        <v>12014.47</v>
      </c>
      <c r="DM280" s="3">
        <v>10761.23</v>
      </c>
      <c r="DN280" s="3">
        <v>13389.25</v>
      </c>
      <c r="DO280" s="3">
        <v>0</v>
      </c>
      <c r="DP280" s="3">
        <v>0</v>
      </c>
      <c r="DQ280" s="3">
        <v>13389.25</v>
      </c>
      <c r="DR280" s="3">
        <v>12672.64</v>
      </c>
      <c r="DS280" s="3">
        <v>0</v>
      </c>
      <c r="DT280" s="3">
        <v>0</v>
      </c>
      <c r="DU280" s="3">
        <v>0</v>
      </c>
      <c r="DV280" s="3">
        <v>0</v>
      </c>
      <c r="DW280" s="3">
        <v>0</v>
      </c>
      <c r="DX280" s="3">
        <v>30227.87</v>
      </c>
      <c r="DY280" s="3">
        <v>-6332.67</v>
      </c>
      <c r="DZ280" s="3">
        <v>0</v>
      </c>
      <c r="EA280" s="3">
        <v>23895.200000000001</v>
      </c>
      <c r="EB280" s="3">
        <v>28288.99</v>
      </c>
      <c r="EC280" s="7">
        <v>1642172.01</v>
      </c>
      <c r="ED280" s="7">
        <v>-59162.92</v>
      </c>
      <c r="EE280" s="7">
        <v>0</v>
      </c>
      <c r="EF280" s="7">
        <v>1583009.09</v>
      </c>
      <c r="EG280" s="7">
        <v>1537314.46</v>
      </c>
      <c r="EH280" s="8">
        <f t="shared" si="18"/>
        <v>0.9711343224188308</v>
      </c>
      <c r="EI280" s="3">
        <v>260675.06</v>
      </c>
      <c r="EJ280" s="3">
        <v>-19499.29</v>
      </c>
      <c r="EK280" s="3">
        <v>0</v>
      </c>
      <c r="EL280" s="3">
        <v>241175.77</v>
      </c>
      <c r="EM280" s="3">
        <v>216808.32000000001</v>
      </c>
      <c r="EN280" s="3">
        <v>0</v>
      </c>
      <c r="EO280" s="3">
        <v>0</v>
      </c>
      <c r="EP280" s="3">
        <v>0</v>
      </c>
      <c r="EQ280" s="3">
        <v>0</v>
      </c>
      <c r="ER280" s="3">
        <v>0</v>
      </c>
      <c r="ES280" s="3">
        <v>352790.83</v>
      </c>
      <c r="ET280" s="3">
        <v>-26937.26</v>
      </c>
      <c r="EU280" s="3">
        <v>0</v>
      </c>
      <c r="EV280" s="3">
        <v>325853.57</v>
      </c>
      <c r="EW280" s="3">
        <v>291510.62</v>
      </c>
      <c r="EX280" s="3">
        <v>0</v>
      </c>
      <c r="EY280" s="3">
        <v>0</v>
      </c>
      <c r="EZ280" s="3">
        <v>0</v>
      </c>
      <c r="FA280" s="3">
        <v>0</v>
      </c>
      <c r="FB280" s="3">
        <v>0</v>
      </c>
      <c r="FC280" s="3">
        <v>0</v>
      </c>
      <c r="FD280" s="3">
        <v>0</v>
      </c>
      <c r="FE280" s="3">
        <v>0</v>
      </c>
      <c r="FF280" s="3">
        <v>0</v>
      </c>
      <c r="FG280" s="3">
        <v>0</v>
      </c>
      <c r="FH280" s="3">
        <v>870640.29</v>
      </c>
      <c r="FI280" s="3">
        <v>-1148</v>
      </c>
      <c r="FJ280" s="3">
        <v>0</v>
      </c>
      <c r="FK280" s="3">
        <v>869492.29</v>
      </c>
      <c r="FL280" s="3">
        <v>897103.53</v>
      </c>
      <c r="FM280" s="3">
        <v>158065.82999999999</v>
      </c>
      <c r="FN280" s="3">
        <v>-11578.37</v>
      </c>
      <c r="FO280" s="3">
        <v>0</v>
      </c>
      <c r="FP280" s="3">
        <v>146487.46</v>
      </c>
      <c r="FQ280" s="3">
        <v>131891.99</v>
      </c>
      <c r="FR280" s="3">
        <v>0</v>
      </c>
      <c r="FS280" s="3">
        <v>0</v>
      </c>
      <c r="FT280" s="3">
        <v>0</v>
      </c>
      <c r="FU280" s="3">
        <v>0</v>
      </c>
      <c r="FV280" s="3">
        <v>0</v>
      </c>
      <c r="FW280" s="9">
        <v>128896.59</v>
      </c>
      <c r="FX280" s="9">
        <v>0</v>
      </c>
      <c r="FY280" s="9">
        <v>0</v>
      </c>
      <c r="FZ280" s="9">
        <v>128896.59</v>
      </c>
      <c r="GA280" s="9">
        <v>114546.97</v>
      </c>
      <c r="GB280" s="10">
        <f t="shared" si="19"/>
        <v>0.88867339314407001</v>
      </c>
      <c r="GC280" s="3">
        <v>0</v>
      </c>
      <c r="GD280" s="3">
        <v>0</v>
      </c>
      <c r="GE280" s="3">
        <v>0</v>
      </c>
      <c r="GF280" s="3">
        <v>0</v>
      </c>
      <c r="GG280" s="3">
        <v>0</v>
      </c>
      <c r="GH280" s="3">
        <v>0</v>
      </c>
      <c r="GI280" s="3">
        <v>0</v>
      </c>
      <c r="GJ280" s="3">
        <v>0</v>
      </c>
      <c r="GK280" s="3">
        <v>0</v>
      </c>
      <c r="GL280" s="3">
        <v>0</v>
      </c>
      <c r="GM280" s="3">
        <v>128896.59</v>
      </c>
      <c r="GN280" s="3">
        <v>0</v>
      </c>
      <c r="GO280" s="3">
        <v>0</v>
      </c>
      <c r="GP280" s="3">
        <v>128896.59</v>
      </c>
      <c r="GQ280" s="3">
        <v>114546.97</v>
      </c>
    </row>
    <row r="281" spans="1:199" ht="15" customHeight="1" x14ac:dyDescent="0.25">
      <c r="A281" s="2" t="s">
        <v>228</v>
      </c>
      <c r="B281" s="2" t="s">
        <v>211</v>
      </c>
      <c r="C281" s="1"/>
      <c r="D281" s="2" t="s">
        <v>180</v>
      </c>
      <c r="E281" s="2" t="s">
        <v>181</v>
      </c>
      <c r="F281" s="3">
        <v>1994889.12</v>
      </c>
      <c r="G281" s="3">
        <v>-708052.02</v>
      </c>
      <c r="H281" s="3">
        <v>0</v>
      </c>
      <c r="I281" s="3">
        <v>1286837.1000000001</v>
      </c>
      <c r="J281" s="3">
        <v>2062844.68</v>
      </c>
      <c r="K281" s="4">
        <f t="shared" si="16"/>
        <v>1.6030348208021046</v>
      </c>
      <c r="L281" s="5">
        <v>695893.45</v>
      </c>
      <c r="M281" s="5">
        <v>-10215.6</v>
      </c>
      <c r="N281" s="5">
        <v>0</v>
      </c>
      <c r="O281" s="5">
        <v>685677.85</v>
      </c>
      <c r="P281" s="5">
        <v>808061.86</v>
      </c>
      <c r="Q281" s="6">
        <f t="shared" si="17"/>
        <v>1.1784861651867564</v>
      </c>
      <c r="R281" s="3">
        <v>0</v>
      </c>
      <c r="S281" s="3">
        <v>0</v>
      </c>
      <c r="T281" s="3">
        <v>0</v>
      </c>
      <c r="U281" s="3">
        <v>0</v>
      </c>
      <c r="V281" s="3">
        <v>36326.519999999997</v>
      </c>
      <c r="W281" s="3">
        <v>20615.009999999998</v>
      </c>
      <c r="X281" s="3">
        <v>0</v>
      </c>
      <c r="Y281" s="3">
        <v>0</v>
      </c>
      <c r="Z281" s="3">
        <v>20615.009999999998</v>
      </c>
      <c r="AA281" s="3">
        <v>23565.360000000001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78199.64</v>
      </c>
      <c r="AH281" s="3">
        <v>0</v>
      </c>
      <c r="AI281" s="3">
        <v>0</v>
      </c>
      <c r="AJ281" s="3">
        <v>78199.64</v>
      </c>
      <c r="AK281" s="3">
        <v>68794.87</v>
      </c>
      <c r="AL281" s="3">
        <v>15687.19</v>
      </c>
      <c r="AM281" s="3">
        <v>0</v>
      </c>
      <c r="AN281" s="3">
        <v>0</v>
      </c>
      <c r="AO281" s="3">
        <v>15687.19</v>
      </c>
      <c r="AP281" s="3">
        <v>17775.080000000002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v>0</v>
      </c>
      <c r="BC281" s="3">
        <v>0</v>
      </c>
      <c r="BD281" s="3">
        <v>0</v>
      </c>
      <c r="BE281" s="3">
        <v>0</v>
      </c>
      <c r="BF281" s="3">
        <v>0</v>
      </c>
      <c r="BG281" s="3">
        <v>0</v>
      </c>
      <c r="BH281" s="3">
        <v>0</v>
      </c>
      <c r="BI281" s="3">
        <v>0</v>
      </c>
      <c r="BJ281" s="3">
        <v>0</v>
      </c>
      <c r="BK281" s="3">
        <v>0</v>
      </c>
      <c r="BL281" s="3">
        <v>0</v>
      </c>
      <c r="BM281" s="3">
        <v>0</v>
      </c>
      <c r="BN281" s="3">
        <v>0</v>
      </c>
      <c r="BO281" s="3">
        <v>0</v>
      </c>
      <c r="BP281" s="3">
        <v>221.16</v>
      </c>
      <c r="BQ281" s="3">
        <v>0</v>
      </c>
      <c r="BR281" s="3">
        <v>0</v>
      </c>
      <c r="BS281" s="3">
        <v>221.16</v>
      </c>
      <c r="BT281" s="3">
        <v>221.16</v>
      </c>
      <c r="BU281" s="3">
        <v>24240.36</v>
      </c>
      <c r="BV281" s="3">
        <v>0</v>
      </c>
      <c r="BW281" s="3">
        <v>0</v>
      </c>
      <c r="BX281" s="3">
        <v>24240.36</v>
      </c>
      <c r="BY281" s="3">
        <v>26965.58</v>
      </c>
      <c r="BZ281" s="3">
        <v>147013.9</v>
      </c>
      <c r="CA281" s="3">
        <v>0</v>
      </c>
      <c r="CB281" s="3">
        <v>0</v>
      </c>
      <c r="CC281" s="3">
        <v>147013.9</v>
      </c>
      <c r="CD281" s="3">
        <v>165916.03</v>
      </c>
      <c r="CE281" s="3">
        <v>155070.57999999999</v>
      </c>
      <c r="CF281" s="3">
        <v>0</v>
      </c>
      <c r="CG281" s="3">
        <v>0</v>
      </c>
      <c r="CH281" s="3">
        <v>155070.57999999999</v>
      </c>
      <c r="CI281" s="3">
        <v>176728.5</v>
      </c>
      <c r="CJ281" s="3">
        <v>1902.88</v>
      </c>
      <c r="CK281" s="3">
        <v>0</v>
      </c>
      <c r="CL281" s="3">
        <v>0</v>
      </c>
      <c r="CM281" s="3">
        <v>1902.88</v>
      </c>
      <c r="CN281" s="3">
        <v>1908.34</v>
      </c>
      <c r="CO281" s="3">
        <v>53956.42</v>
      </c>
      <c r="CP281" s="3">
        <v>0</v>
      </c>
      <c r="CQ281" s="3">
        <v>0</v>
      </c>
      <c r="CR281" s="3">
        <v>53956.42</v>
      </c>
      <c r="CS281" s="3">
        <v>60267.1</v>
      </c>
      <c r="CT281" s="3">
        <v>50993.88</v>
      </c>
      <c r="CU281" s="3">
        <v>0</v>
      </c>
      <c r="CV281" s="3">
        <v>0</v>
      </c>
      <c r="CW281" s="3">
        <v>50993.88</v>
      </c>
      <c r="CX281" s="3">
        <v>58535.78</v>
      </c>
      <c r="CY281" s="3">
        <v>95380.3</v>
      </c>
      <c r="CZ281" s="3">
        <v>0</v>
      </c>
      <c r="DA281" s="3">
        <v>0</v>
      </c>
      <c r="DB281" s="3">
        <v>95380.3</v>
      </c>
      <c r="DC281" s="3">
        <v>107238.62</v>
      </c>
      <c r="DD281" s="3">
        <v>0</v>
      </c>
      <c r="DE281" s="3">
        <v>0</v>
      </c>
      <c r="DF281" s="3">
        <v>0</v>
      </c>
      <c r="DG281" s="3">
        <v>0</v>
      </c>
      <c r="DH281" s="3">
        <v>0</v>
      </c>
      <c r="DI281" s="3">
        <v>9689.75</v>
      </c>
      <c r="DJ281" s="3">
        <v>0</v>
      </c>
      <c r="DK281" s="3">
        <v>0</v>
      </c>
      <c r="DL281" s="3">
        <v>9689.75</v>
      </c>
      <c r="DM281" s="3">
        <v>11122.16</v>
      </c>
      <c r="DN281" s="3">
        <v>12497.69</v>
      </c>
      <c r="DO281" s="3">
        <v>0</v>
      </c>
      <c r="DP281" s="3">
        <v>0</v>
      </c>
      <c r="DQ281" s="3">
        <v>12497.69</v>
      </c>
      <c r="DR281" s="3">
        <v>15290.57</v>
      </c>
      <c r="DS281" s="3">
        <v>0</v>
      </c>
      <c r="DT281" s="3">
        <v>0</v>
      </c>
      <c r="DU281" s="3">
        <v>0</v>
      </c>
      <c r="DV281" s="3">
        <v>0</v>
      </c>
      <c r="DW281" s="3">
        <v>0</v>
      </c>
      <c r="DX281" s="3">
        <v>30424.69</v>
      </c>
      <c r="DY281" s="3">
        <v>-10215.6</v>
      </c>
      <c r="DZ281" s="3">
        <v>0</v>
      </c>
      <c r="EA281" s="3">
        <v>20209.09</v>
      </c>
      <c r="EB281" s="3">
        <v>37406.19</v>
      </c>
      <c r="EC281" s="7">
        <v>1236297.2</v>
      </c>
      <c r="ED281" s="7">
        <v>-697836.42</v>
      </c>
      <c r="EE281" s="7">
        <v>0</v>
      </c>
      <c r="EF281" s="7">
        <v>538460.78</v>
      </c>
      <c r="EG281" s="7">
        <v>1213910.75</v>
      </c>
      <c r="EH281" s="8">
        <f t="shared" si="18"/>
        <v>2.2544088540673286</v>
      </c>
      <c r="EI281" s="3">
        <v>180510.54</v>
      </c>
      <c r="EJ281" s="3">
        <v>-233767.94</v>
      </c>
      <c r="EK281" s="3">
        <v>0</v>
      </c>
      <c r="EL281" s="3">
        <v>-53257.4</v>
      </c>
      <c r="EM281" s="3">
        <v>110770.4</v>
      </c>
      <c r="EN281" s="3">
        <v>0</v>
      </c>
      <c r="EO281" s="3">
        <v>0</v>
      </c>
      <c r="EP281" s="3">
        <v>0</v>
      </c>
      <c r="EQ281" s="3">
        <v>0</v>
      </c>
      <c r="ER281" s="3">
        <v>0</v>
      </c>
      <c r="ES281" s="3">
        <v>220190.78</v>
      </c>
      <c r="ET281" s="3">
        <v>-327050.39</v>
      </c>
      <c r="EU281" s="3">
        <v>0</v>
      </c>
      <c r="EV281" s="3">
        <v>-106859.61</v>
      </c>
      <c r="EW281" s="3">
        <v>112149.94</v>
      </c>
      <c r="EX281" s="3">
        <v>0</v>
      </c>
      <c r="EY281" s="3">
        <v>0</v>
      </c>
      <c r="EZ281" s="3">
        <v>0</v>
      </c>
      <c r="FA281" s="3">
        <v>0</v>
      </c>
      <c r="FB281" s="3">
        <v>0</v>
      </c>
      <c r="FC281" s="3">
        <v>0</v>
      </c>
      <c r="FD281" s="3">
        <v>0</v>
      </c>
      <c r="FE281" s="3">
        <v>0</v>
      </c>
      <c r="FF281" s="3">
        <v>0</v>
      </c>
      <c r="FG281" s="3">
        <v>0</v>
      </c>
      <c r="FH281" s="3">
        <v>719243.48</v>
      </c>
      <c r="FI281" s="3">
        <v>0</v>
      </c>
      <c r="FJ281" s="3">
        <v>0</v>
      </c>
      <c r="FK281" s="3">
        <v>719243.48</v>
      </c>
      <c r="FL281" s="3">
        <v>912871.25</v>
      </c>
      <c r="FM281" s="3">
        <v>116352.4</v>
      </c>
      <c r="FN281" s="3">
        <v>-137018.09</v>
      </c>
      <c r="FO281" s="3">
        <v>0</v>
      </c>
      <c r="FP281" s="3">
        <v>-20665.689999999999</v>
      </c>
      <c r="FQ281" s="3">
        <v>78119.16</v>
      </c>
      <c r="FR281" s="3">
        <v>0</v>
      </c>
      <c r="FS281" s="3">
        <v>0</v>
      </c>
      <c r="FT281" s="3">
        <v>0</v>
      </c>
      <c r="FU281" s="3">
        <v>0</v>
      </c>
      <c r="FV281" s="3">
        <v>0</v>
      </c>
      <c r="FW281" s="9">
        <v>62698.47</v>
      </c>
      <c r="FX281" s="9">
        <v>0</v>
      </c>
      <c r="FY281" s="9">
        <v>0</v>
      </c>
      <c r="FZ281" s="9">
        <v>62698.47</v>
      </c>
      <c r="GA281" s="9">
        <v>40872.07</v>
      </c>
      <c r="GB281" s="10">
        <f t="shared" si="19"/>
        <v>0.65188305232966604</v>
      </c>
      <c r="GC281" s="3">
        <v>0</v>
      </c>
      <c r="GD281" s="3">
        <v>0</v>
      </c>
      <c r="GE281" s="3">
        <v>0</v>
      </c>
      <c r="GF281" s="3">
        <v>0</v>
      </c>
      <c r="GG281" s="3">
        <v>0</v>
      </c>
      <c r="GH281" s="3">
        <v>0</v>
      </c>
      <c r="GI281" s="3">
        <v>0</v>
      </c>
      <c r="GJ281" s="3">
        <v>0</v>
      </c>
      <c r="GK281" s="3">
        <v>0</v>
      </c>
      <c r="GL281" s="3">
        <v>0</v>
      </c>
      <c r="GM281" s="3">
        <v>62698.47</v>
      </c>
      <c r="GN281" s="3">
        <v>0</v>
      </c>
      <c r="GO281" s="3">
        <v>0</v>
      </c>
      <c r="GP281" s="3">
        <v>62698.47</v>
      </c>
      <c r="GQ281" s="3">
        <v>40872.07</v>
      </c>
    </row>
    <row r="282" spans="1:199" ht="15" customHeight="1" x14ac:dyDescent="0.25">
      <c r="A282" s="2" t="s">
        <v>228</v>
      </c>
      <c r="B282" s="2" t="s">
        <v>213</v>
      </c>
      <c r="C282" s="1"/>
      <c r="D282" s="2" t="s">
        <v>180</v>
      </c>
      <c r="E282" s="2" t="s">
        <v>181</v>
      </c>
      <c r="F282" s="3">
        <v>1342974.37</v>
      </c>
      <c r="G282" s="3">
        <v>-40581.29</v>
      </c>
      <c r="H282" s="3">
        <v>0</v>
      </c>
      <c r="I282" s="3">
        <v>1302393.08</v>
      </c>
      <c r="J282" s="3">
        <v>1357653.37</v>
      </c>
      <c r="K282" s="4">
        <f t="shared" si="16"/>
        <v>1.0424298092861488</v>
      </c>
      <c r="L282" s="5">
        <v>485047.72</v>
      </c>
      <c r="M282" s="5">
        <v>-2275.04</v>
      </c>
      <c r="N282" s="5">
        <v>0</v>
      </c>
      <c r="O282" s="5">
        <v>482772.68</v>
      </c>
      <c r="P282" s="5">
        <v>479617.05</v>
      </c>
      <c r="Q282" s="6">
        <f t="shared" si="17"/>
        <v>0.99346352821787676</v>
      </c>
      <c r="R282" s="3">
        <v>0</v>
      </c>
      <c r="S282" s="3">
        <v>0</v>
      </c>
      <c r="T282" s="3">
        <v>0</v>
      </c>
      <c r="U282" s="3">
        <v>0</v>
      </c>
      <c r="V282" s="3">
        <v>4872.3599999999997</v>
      </c>
      <c r="W282" s="3">
        <v>24120.54</v>
      </c>
      <c r="X282" s="3">
        <v>0</v>
      </c>
      <c r="Y282" s="3">
        <v>0</v>
      </c>
      <c r="Z282" s="3">
        <v>24120.54</v>
      </c>
      <c r="AA282" s="3">
        <v>22962.560000000001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51875.48</v>
      </c>
      <c r="AH282" s="3">
        <v>0</v>
      </c>
      <c r="AI282" s="3">
        <v>0</v>
      </c>
      <c r="AJ282" s="3">
        <v>51875.48</v>
      </c>
      <c r="AK282" s="3">
        <v>49938.84</v>
      </c>
      <c r="AL282" s="3">
        <v>18340.64</v>
      </c>
      <c r="AM282" s="3">
        <v>0</v>
      </c>
      <c r="AN282" s="3">
        <v>0</v>
      </c>
      <c r="AO282" s="3">
        <v>18340.64</v>
      </c>
      <c r="AP282" s="3">
        <v>17421.64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0</v>
      </c>
      <c r="AX282" s="3">
        <v>0</v>
      </c>
      <c r="AY282" s="3">
        <v>0</v>
      </c>
      <c r="AZ282" s="3">
        <v>0</v>
      </c>
      <c r="BA282" s="3">
        <v>0</v>
      </c>
      <c r="BB282" s="3">
        <v>0</v>
      </c>
      <c r="BC282" s="3">
        <v>0</v>
      </c>
      <c r="BD282" s="3">
        <v>0</v>
      </c>
      <c r="BE282" s="3">
        <v>0</v>
      </c>
      <c r="BF282" s="3">
        <v>0</v>
      </c>
      <c r="BG282" s="3">
        <v>0</v>
      </c>
      <c r="BH282" s="3">
        <v>0</v>
      </c>
      <c r="BI282" s="3">
        <v>0</v>
      </c>
      <c r="BJ282" s="3">
        <v>0</v>
      </c>
      <c r="BK282" s="3">
        <v>0</v>
      </c>
      <c r="BL282" s="3">
        <v>0</v>
      </c>
      <c r="BM282" s="3">
        <v>0</v>
      </c>
      <c r="BN282" s="3">
        <v>0</v>
      </c>
      <c r="BO282" s="3">
        <v>0</v>
      </c>
      <c r="BP282" s="3">
        <v>861.6</v>
      </c>
      <c r="BQ282" s="3">
        <v>0</v>
      </c>
      <c r="BR282" s="3">
        <v>0</v>
      </c>
      <c r="BS282" s="3">
        <v>861.6</v>
      </c>
      <c r="BT282" s="3">
        <v>806.53</v>
      </c>
      <c r="BU282" s="3">
        <v>16025.44</v>
      </c>
      <c r="BV282" s="3">
        <v>0</v>
      </c>
      <c r="BW282" s="3">
        <v>0</v>
      </c>
      <c r="BX282" s="3">
        <v>16025.44</v>
      </c>
      <c r="BY282" s="3">
        <v>15730.73</v>
      </c>
      <c r="BZ282" s="3">
        <v>97989.91</v>
      </c>
      <c r="CA282" s="3">
        <v>0</v>
      </c>
      <c r="CB282" s="3">
        <v>0</v>
      </c>
      <c r="CC282" s="3">
        <v>97989.91</v>
      </c>
      <c r="CD282" s="3">
        <v>95381.82</v>
      </c>
      <c r="CE282" s="3">
        <v>102521.58</v>
      </c>
      <c r="CF282" s="3">
        <v>0</v>
      </c>
      <c r="CG282" s="3">
        <v>0</v>
      </c>
      <c r="CH282" s="3">
        <v>102521.58</v>
      </c>
      <c r="CI282" s="3">
        <v>100797.97</v>
      </c>
      <c r="CJ282" s="3">
        <v>1155.72</v>
      </c>
      <c r="CK282" s="3">
        <v>0</v>
      </c>
      <c r="CL282" s="3">
        <v>0</v>
      </c>
      <c r="CM282" s="3">
        <v>1155.72</v>
      </c>
      <c r="CN282" s="3">
        <v>1226.75</v>
      </c>
      <c r="CO282" s="3">
        <v>35666.71</v>
      </c>
      <c r="CP282" s="3">
        <v>0</v>
      </c>
      <c r="CQ282" s="3">
        <v>0</v>
      </c>
      <c r="CR282" s="3">
        <v>35666.71</v>
      </c>
      <c r="CS282" s="3">
        <v>34910.559999999998</v>
      </c>
      <c r="CT282" s="3">
        <v>31995.52</v>
      </c>
      <c r="CU282" s="3">
        <v>0</v>
      </c>
      <c r="CV282" s="3">
        <v>0</v>
      </c>
      <c r="CW282" s="3">
        <v>31995.52</v>
      </c>
      <c r="CX282" s="3">
        <v>32249.52</v>
      </c>
      <c r="CY282" s="3">
        <v>63057.99</v>
      </c>
      <c r="CZ282" s="3">
        <v>0</v>
      </c>
      <c r="DA282" s="3">
        <v>0</v>
      </c>
      <c r="DB282" s="3">
        <v>63057.99</v>
      </c>
      <c r="DC282" s="3">
        <v>61944.71</v>
      </c>
      <c r="DD282" s="3">
        <v>0</v>
      </c>
      <c r="DE282" s="3">
        <v>0</v>
      </c>
      <c r="DF282" s="3">
        <v>0</v>
      </c>
      <c r="DG282" s="3">
        <v>0</v>
      </c>
      <c r="DH282" s="3">
        <v>0</v>
      </c>
      <c r="DI282" s="3">
        <v>11332.61</v>
      </c>
      <c r="DJ282" s="3">
        <v>0</v>
      </c>
      <c r="DK282" s="3">
        <v>0</v>
      </c>
      <c r="DL282" s="3">
        <v>11332.61</v>
      </c>
      <c r="DM282" s="3">
        <v>10784.29</v>
      </c>
      <c r="DN282" s="3">
        <v>8535.77</v>
      </c>
      <c r="DO282" s="3">
        <v>0</v>
      </c>
      <c r="DP282" s="3">
        <v>0</v>
      </c>
      <c r="DQ282" s="3">
        <v>8535.77</v>
      </c>
      <c r="DR282" s="3">
        <v>8750.34</v>
      </c>
      <c r="DS282" s="3">
        <v>0</v>
      </c>
      <c r="DT282" s="3">
        <v>0</v>
      </c>
      <c r="DU282" s="3">
        <v>0</v>
      </c>
      <c r="DV282" s="3">
        <v>0</v>
      </c>
      <c r="DW282" s="3">
        <v>0</v>
      </c>
      <c r="DX282" s="3">
        <v>21568.21</v>
      </c>
      <c r="DY282" s="3">
        <v>-2275.04</v>
      </c>
      <c r="DZ282" s="3">
        <v>0</v>
      </c>
      <c r="EA282" s="3">
        <v>19293.169999999998</v>
      </c>
      <c r="EB282" s="3">
        <v>21838.43</v>
      </c>
      <c r="EC282" s="7">
        <v>834844.99</v>
      </c>
      <c r="ED282" s="7">
        <v>-38028.81</v>
      </c>
      <c r="EE282" s="7">
        <v>0</v>
      </c>
      <c r="EF282" s="7">
        <v>796816.18</v>
      </c>
      <c r="EG282" s="7">
        <v>854755.75</v>
      </c>
      <c r="EH282" s="8">
        <f t="shared" si="18"/>
        <v>1.072713847251445</v>
      </c>
      <c r="EI282" s="3">
        <v>104254.25</v>
      </c>
      <c r="EJ282" s="3">
        <v>-13439.31</v>
      </c>
      <c r="EK282" s="3">
        <v>0</v>
      </c>
      <c r="EL282" s="3">
        <v>90814.94</v>
      </c>
      <c r="EM282" s="3">
        <v>87511.57</v>
      </c>
      <c r="EN282" s="3">
        <v>0</v>
      </c>
      <c r="EO282" s="3">
        <v>0</v>
      </c>
      <c r="EP282" s="3">
        <v>0</v>
      </c>
      <c r="EQ282" s="3">
        <v>0</v>
      </c>
      <c r="ER282" s="3">
        <v>0</v>
      </c>
      <c r="ES282" s="3">
        <v>136722.16</v>
      </c>
      <c r="ET282" s="3">
        <v>-15781.53</v>
      </c>
      <c r="EU282" s="3">
        <v>0</v>
      </c>
      <c r="EV282" s="3">
        <v>120940.63</v>
      </c>
      <c r="EW282" s="3">
        <v>115879.99</v>
      </c>
      <c r="EX282" s="3">
        <v>0</v>
      </c>
      <c r="EY282" s="3">
        <v>0</v>
      </c>
      <c r="EZ282" s="3">
        <v>0</v>
      </c>
      <c r="FA282" s="3">
        <v>0</v>
      </c>
      <c r="FB282" s="3">
        <v>0</v>
      </c>
      <c r="FC282" s="3">
        <v>0</v>
      </c>
      <c r="FD282" s="3">
        <v>0</v>
      </c>
      <c r="FE282" s="3">
        <v>0</v>
      </c>
      <c r="FF282" s="3">
        <v>0</v>
      </c>
      <c r="FG282" s="3">
        <v>0</v>
      </c>
      <c r="FH282" s="3">
        <v>529402.30000000005</v>
      </c>
      <c r="FI282" s="3">
        <v>0</v>
      </c>
      <c r="FJ282" s="3">
        <v>0</v>
      </c>
      <c r="FK282" s="3">
        <v>529402.30000000005</v>
      </c>
      <c r="FL282" s="3">
        <v>597766.87</v>
      </c>
      <c r="FM282" s="3">
        <v>64466.28</v>
      </c>
      <c r="FN282" s="3">
        <v>-8807.9699999999993</v>
      </c>
      <c r="FO282" s="3">
        <v>0</v>
      </c>
      <c r="FP282" s="3">
        <v>55658.31</v>
      </c>
      <c r="FQ282" s="3">
        <v>53597.32</v>
      </c>
      <c r="FR282" s="3">
        <v>0</v>
      </c>
      <c r="FS282" s="3">
        <v>0</v>
      </c>
      <c r="FT282" s="3">
        <v>0</v>
      </c>
      <c r="FU282" s="3">
        <v>0</v>
      </c>
      <c r="FV282" s="3">
        <v>0</v>
      </c>
      <c r="FW282" s="9">
        <v>23081.66</v>
      </c>
      <c r="FX282" s="9">
        <v>-277.44</v>
      </c>
      <c r="FY282" s="9">
        <v>0</v>
      </c>
      <c r="FZ282" s="9">
        <v>22804.22</v>
      </c>
      <c r="GA282" s="9">
        <v>23280.57</v>
      </c>
      <c r="GB282" s="10">
        <f t="shared" si="19"/>
        <v>1.0208886776219488</v>
      </c>
      <c r="GC282" s="3">
        <v>0</v>
      </c>
      <c r="GD282" s="3">
        <v>0</v>
      </c>
      <c r="GE282" s="3">
        <v>0</v>
      </c>
      <c r="GF282" s="3">
        <v>0</v>
      </c>
      <c r="GG282" s="3">
        <v>0</v>
      </c>
      <c r="GH282" s="3">
        <v>0</v>
      </c>
      <c r="GI282" s="3">
        <v>0</v>
      </c>
      <c r="GJ282" s="3">
        <v>0</v>
      </c>
      <c r="GK282" s="3">
        <v>0</v>
      </c>
      <c r="GL282" s="3">
        <v>0</v>
      </c>
      <c r="GM282" s="3">
        <v>23081.66</v>
      </c>
      <c r="GN282" s="3">
        <v>-277.44</v>
      </c>
      <c r="GO282" s="3">
        <v>0</v>
      </c>
      <c r="GP282" s="3">
        <v>22804.22</v>
      </c>
      <c r="GQ282" s="3">
        <v>23280.57</v>
      </c>
    </row>
    <row r="283" spans="1:199" ht="15" customHeight="1" x14ac:dyDescent="0.25">
      <c r="A283" s="2" t="s">
        <v>228</v>
      </c>
      <c r="B283" s="2" t="s">
        <v>183</v>
      </c>
      <c r="C283" s="1"/>
      <c r="D283" s="2" t="s">
        <v>180</v>
      </c>
      <c r="E283" s="2" t="s">
        <v>181</v>
      </c>
      <c r="F283" s="3">
        <v>3140042.81</v>
      </c>
      <c r="G283" s="3">
        <v>-34887.47</v>
      </c>
      <c r="H283" s="3">
        <v>0</v>
      </c>
      <c r="I283" s="3">
        <v>3105155.34</v>
      </c>
      <c r="J283" s="3">
        <v>3370503.9</v>
      </c>
      <c r="K283" s="4">
        <f t="shared" si="16"/>
        <v>1.0854541982431063</v>
      </c>
      <c r="L283" s="5">
        <v>1099436.79</v>
      </c>
      <c r="M283" s="5">
        <v>-11833.53</v>
      </c>
      <c r="N283" s="5">
        <v>0</v>
      </c>
      <c r="O283" s="5">
        <v>1087603.26</v>
      </c>
      <c r="P283" s="5">
        <v>1142621.45</v>
      </c>
      <c r="Q283" s="6">
        <f t="shared" si="17"/>
        <v>1.0505866357921729</v>
      </c>
      <c r="R283" s="3">
        <v>0</v>
      </c>
      <c r="S283" s="3">
        <v>0</v>
      </c>
      <c r="T283" s="3">
        <v>0</v>
      </c>
      <c r="U283" s="3">
        <v>0</v>
      </c>
      <c r="V283" s="3">
        <v>29747.279999999999</v>
      </c>
      <c r="W283" s="3">
        <v>24058.01</v>
      </c>
      <c r="X283" s="3">
        <v>0</v>
      </c>
      <c r="Y283" s="3">
        <v>0</v>
      </c>
      <c r="Z283" s="3">
        <v>24058.01</v>
      </c>
      <c r="AA283" s="3">
        <v>24322.17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126724.2</v>
      </c>
      <c r="AH283" s="3">
        <v>0</v>
      </c>
      <c r="AI283" s="3">
        <v>0</v>
      </c>
      <c r="AJ283" s="3">
        <v>126724.2</v>
      </c>
      <c r="AK283" s="3">
        <v>113142.3</v>
      </c>
      <c r="AL283" s="3">
        <v>18302.060000000001</v>
      </c>
      <c r="AM283" s="3">
        <v>0</v>
      </c>
      <c r="AN283" s="3">
        <v>0</v>
      </c>
      <c r="AO283" s="3">
        <v>18302.060000000001</v>
      </c>
      <c r="AP283" s="3">
        <v>17979.71</v>
      </c>
      <c r="AQ283" s="3">
        <v>0</v>
      </c>
      <c r="AR283" s="3">
        <v>0</v>
      </c>
      <c r="AS283" s="3">
        <v>0</v>
      </c>
      <c r="AT283" s="3">
        <v>0</v>
      </c>
      <c r="AU283" s="3">
        <v>1019.6</v>
      </c>
      <c r="AV283" s="3">
        <v>0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0</v>
      </c>
      <c r="BD283" s="3">
        <v>0</v>
      </c>
      <c r="BE283" s="3">
        <v>0</v>
      </c>
      <c r="BF283" s="3">
        <v>0</v>
      </c>
      <c r="BG283" s="3">
        <v>0</v>
      </c>
      <c r="BH283" s="3">
        <v>0</v>
      </c>
      <c r="BI283" s="3">
        <v>0</v>
      </c>
      <c r="BJ283" s="3">
        <v>0</v>
      </c>
      <c r="BK283" s="3">
        <v>0</v>
      </c>
      <c r="BL283" s="3">
        <v>0</v>
      </c>
      <c r="BM283" s="3">
        <v>0</v>
      </c>
      <c r="BN283" s="3">
        <v>0</v>
      </c>
      <c r="BO283" s="3">
        <v>0</v>
      </c>
      <c r="BP283" s="3">
        <v>5025.59</v>
      </c>
      <c r="BQ283" s="3">
        <v>0</v>
      </c>
      <c r="BR283" s="3">
        <v>0</v>
      </c>
      <c r="BS283" s="3">
        <v>5025.59</v>
      </c>
      <c r="BT283" s="3">
        <v>4472.3900000000003</v>
      </c>
      <c r="BU283" s="3">
        <v>39417.339999999997</v>
      </c>
      <c r="BV283" s="3">
        <v>0</v>
      </c>
      <c r="BW283" s="3">
        <v>0</v>
      </c>
      <c r="BX283" s="3">
        <v>39417.339999999997</v>
      </c>
      <c r="BY283" s="3">
        <v>39598.81</v>
      </c>
      <c r="BZ283" s="3">
        <v>236096.88</v>
      </c>
      <c r="CA283" s="3">
        <v>0</v>
      </c>
      <c r="CB283" s="3">
        <v>0</v>
      </c>
      <c r="CC283" s="3">
        <v>236096.88</v>
      </c>
      <c r="CD283" s="3">
        <v>243820.55</v>
      </c>
      <c r="CE283" s="3">
        <v>252150.71</v>
      </c>
      <c r="CF283" s="3">
        <v>0</v>
      </c>
      <c r="CG283" s="3">
        <v>0</v>
      </c>
      <c r="CH283" s="3">
        <v>252150.71</v>
      </c>
      <c r="CI283" s="3">
        <v>259955.19</v>
      </c>
      <c r="CJ283" s="3">
        <v>3010.98</v>
      </c>
      <c r="CK283" s="3">
        <v>0</v>
      </c>
      <c r="CL283" s="3">
        <v>0</v>
      </c>
      <c r="CM283" s="3">
        <v>3010.98</v>
      </c>
      <c r="CN283" s="3">
        <v>2887.15</v>
      </c>
      <c r="CO283" s="3">
        <v>82090.38</v>
      </c>
      <c r="CP283" s="3">
        <v>0</v>
      </c>
      <c r="CQ283" s="3">
        <v>0</v>
      </c>
      <c r="CR283" s="3">
        <v>82090.38</v>
      </c>
      <c r="CS283" s="3">
        <v>83293.429999999993</v>
      </c>
      <c r="CT283" s="3">
        <v>83399.69</v>
      </c>
      <c r="CU283" s="3">
        <v>0</v>
      </c>
      <c r="CV283" s="3">
        <v>0</v>
      </c>
      <c r="CW283" s="3">
        <v>83399.69</v>
      </c>
      <c r="CX283" s="3">
        <v>85454.080000000002</v>
      </c>
      <c r="CY283" s="3">
        <v>155093.78</v>
      </c>
      <c r="CZ283" s="3">
        <v>0</v>
      </c>
      <c r="DA283" s="3">
        <v>0</v>
      </c>
      <c r="DB283" s="3">
        <v>155093.78</v>
      </c>
      <c r="DC283" s="3">
        <v>156200.29999999999</v>
      </c>
      <c r="DD283" s="3">
        <v>0</v>
      </c>
      <c r="DE283" s="3">
        <v>0</v>
      </c>
      <c r="DF283" s="3">
        <v>0</v>
      </c>
      <c r="DG283" s="3">
        <v>0</v>
      </c>
      <c r="DH283" s="3">
        <v>0</v>
      </c>
      <c r="DI283" s="3">
        <v>11318.17</v>
      </c>
      <c r="DJ283" s="3">
        <v>0</v>
      </c>
      <c r="DK283" s="3">
        <v>0</v>
      </c>
      <c r="DL283" s="3">
        <v>11318.17</v>
      </c>
      <c r="DM283" s="3">
        <v>11499.08</v>
      </c>
      <c r="DN283" s="3">
        <v>19933.04</v>
      </c>
      <c r="DO283" s="3">
        <v>0</v>
      </c>
      <c r="DP283" s="3">
        <v>0</v>
      </c>
      <c r="DQ283" s="3">
        <v>19933.04</v>
      </c>
      <c r="DR283" s="3">
        <v>21480.91</v>
      </c>
      <c r="DS283" s="3">
        <v>0</v>
      </c>
      <c r="DT283" s="3">
        <v>0</v>
      </c>
      <c r="DU283" s="3">
        <v>0</v>
      </c>
      <c r="DV283" s="3">
        <v>0</v>
      </c>
      <c r="DW283" s="3">
        <v>0</v>
      </c>
      <c r="DX283" s="3">
        <v>42815.96</v>
      </c>
      <c r="DY283" s="3">
        <v>-11833.53</v>
      </c>
      <c r="DZ283" s="3">
        <v>0</v>
      </c>
      <c r="EA283" s="3">
        <v>30982.43</v>
      </c>
      <c r="EB283" s="3">
        <v>47748.5</v>
      </c>
      <c r="EC283" s="7">
        <v>1923220.39</v>
      </c>
      <c r="ED283" s="7">
        <v>-22072.49</v>
      </c>
      <c r="EE283" s="7">
        <v>0</v>
      </c>
      <c r="EF283" s="7">
        <v>1901147.9</v>
      </c>
      <c r="EG283" s="7">
        <v>2114427.7799999998</v>
      </c>
      <c r="EH283" s="8">
        <f t="shared" si="18"/>
        <v>1.1121847910938438</v>
      </c>
      <c r="EI283" s="3">
        <v>256770.98</v>
      </c>
      <c r="EJ283" s="3">
        <v>-7235.43</v>
      </c>
      <c r="EK283" s="3">
        <v>0</v>
      </c>
      <c r="EL283" s="3">
        <v>249535.55</v>
      </c>
      <c r="EM283" s="3">
        <v>245258.31</v>
      </c>
      <c r="EN283" s="3">
        <v>0</v>
      </c>
      <c r="EO283" s="3">
        <v>0</v>
      </c>
      <c r="EP283" s="3">
        <v>0</v>
      </c>
      <c r="EQ283" s="3">
        <v>0</v>
      </c>
      <c r="ER283" s="3">
        <v>0</v>
      </c>
      <c r="ES283" s="3">
        <v>343378.83</v>
      </c>
      <c r="ET283" s="3">
        <v>-10983.33</v>
      </c>
      <c r="EU283" s="3">
        <v>0</v>
      </c>
      <c r="EV283" s="3">
        <v>332395.5</v>
      </c>
      <c r="EW283" s="3">
        <v>334027.03999999998</v>
      </c>
      <c r="EX283" s="3">
        <v>0</v>
      </c>
      <c r="EY283" s="3">
        <v>0</v>
      </c>
      <c r="EZ283" s="3">
        <v>0</v>
      </c>
      <c r="FA283" s="3">
        <v>0</v>
      </c>
      <c r="FB283" s="3">
        <v>0</v>
      </c>
      <c r="FC283" s="3">
        <v>0</v>
      </c>
      <c r="FD283" s="3">
        <v>0</v>
      </c>
      <c r="FE283" s="3">
        <v>0</v>
      </c>
      <c r="FF283" s="3">
        <v>0</v>
      </c>
      <c r="FG283" s="3">
        <v>0</v>
      </c>
      <c r="FH283" s="3">
        <v>1166234</v>
      </c>
      <c r="FI283" s="3">
        <v>0</v>
      </c>
      <c r="FJ283" s="3">
        <v>0</v>
      </c>
      <c r="FK283" s="3">
        <v>1166234</v>
      </c>
      <c r="FL283" s="3">
        <v>1386238.9</v>
      </c>
      <c r="FM283" s="3">
        <v>156836.57999999999</v>
      </c>
      <c r="FN283" s="3">
        <v>-3853.73</v>
      </c>
      <c r="FO283" s="3">
        <v>0</v>
      </c>
      <c r="FP283" s="3">
        <v>152982.85</v>
      </c>
      <c r="FQ283" s="3">
        <v>148903.53</v>
      </c>
      <c r="FR283" s="3">
        <v>0</v>
      </c>
      <c r="FS283" s="3">
        <v>0</v>
      </c>
      <c r="FT283" s="3">
        <v>0</v>
      </c>
      <c r="FU283" s="3">
        <v>0</v>
      </c>
      <c r="FV283" s="3">
        <v>0</v>
      </c>
      <c r="FW283" s="9">
        <v>117385.63</v>
      </c>
      <c r="FX283" s="9">
        <v>-981.45</v>
      </c>
      <c r="FY283" s="9">
        <v>0</v>
      </c>
      <c r="FZ283" s="9">
        <v>116404.18</v>
      </c>
      <c r="GA283" s="9">
        <v>113454.67</v>
      </c>
      <c r="GB283" s="10">
        <f t="shared" si="19"/>
        <v>0.9746614769332167</v>
      </c>
      <c r="GC283" s="3">
        <v>0</v>
      </c>
      <c r="GD283" s="3">
        <v>0</v>
      </c>
      <c r="GE283" s="3">
        <v>0</v>
      </c>
      <c r="GF283" s="3">
        <v>0</v>
      </c>
      <c r="GG283" s="3">
        <v>0</v>
      </c>
      <c r="GH283" s="3">
        <v>0</v>
      </c>
      <c r="GI283" s="3">
        <v>0</v>
      </c>
      <c r="GJ283" s="3">
        <v>0</v>
      </c>
      <c r="GK283" s="3">
        <v>0</v>
      </c>
      <c r="GL283" s="3">
        <v>0</v>
      </c>
      <c r="GM283" s="3">
        <v>117385.63</v>
      </c>
      <c r="GN283" s="3">
        <v>-981.45</v>
      </c>
      <c r="GO283" s="3">
        <v>0</v>
      </c>
      <c r="GP283" s="3">
        <v>116404.18</v>
      </c>
      <c r="GQ283" s="3">
        <v>113454.67</v>
      </c>
    </row>
    <row r="284" spans="1:199" ht="15" customHeight="1" x14ac:dyDescent="0.25">
      <c r="A284" s="2" t="s">
        <v>228</v>
      </c>
      <c r="B284" s="2" t="s">
        <v>215</v>
      </c>
      <c r="C284" s="1"/>
      <c r="D284" s="2" t="s">
        <v>180</v>
      </c>
      <c r="E284" s="2" t="s">
        <v>181</v>
      </c>
      <c r="F284" s="3">
        <v>1342309.68</v>
      </c>
      <c r="G284" s="3">
        <v>-27001.4</v>
      </c>
      <c r="H284" s="3">
        <v>0</v>
      </c>
      <c r="I284" s="3">
        <v>1315308.28</v>
      </c>
      <c r="J284" s="3">
        <v>1340702.1000000001</v>
      </c>
      <c r="K284" s="4">
        <f t="shared" si="16"/>
        <v>1.0193063636762023</v>
      </c>
      <c r="L284" s="5">
        <v>440575.83</v>
      </c>
      <c r="M284" s="5">
        <v>-809.36</v>
      </c>
      <c r="N284" s="5">
        <v>0</v>
      </c>
      <c r="O284" s="5">
        <v>439766.47</v>
      </c>
      <c r="P284" s="5">
        <v>432177.52</v>
      </c>
      <c r="Q284" s="6">
        <f t="shared" si="17"/>
        <v>0.98274322733154273</v>
      </c>
      <c r="R284" s="3">
        <v>0</v>
      </c>
      <c r="S284" s="3">
        <v>0</v>
      </c>
      <c r="T284" s="3">
        <v>0</v>
      </c>
      <c r="U284" s="3">
        <v>0</v>
      </c>
      <c r="V284" s="3">
        <v>8446.23</v>
      </c>
      <c r="W284" s="3">
        <v>9236.2000000000007</v>
      </c>
      <c r="X284" s="3">
        <v>0</v>
      </c>
      <c r="Y284" s="3">
        <v>0</v>
      </c>
      <c r="Z284" s="3">
        <v>9236.2000000000007</v>
      </c>
      <c r="AA284" s="3">
        <v>7940.21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51865.84</v>
      </c>
      <c r="AH284" s="3">
        <v>0</v>
      </c>
      <c r="AI284" s="3">
        <v>0</v>
      </c>
      <c r="AJ284" s="3">
        <v>51865.84</v>
      </c>
      <c r="AK284" s="3">
        <v>49014.58</v>
      </c>
      <c r="AL284" s="3">
        <v>7015.57</v>
      </c>
      <c r="AM284" s="3">
        <v>0</v>
      </c>
      <c r="AN284" s="3">
        <v>0</v>
      </c>
      <c r="AO284" s="3">
        <v>7015.57</v>
      </c>
      <c r="AP284" s="3">
        <v>6047.68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  <c r="AZ284" s="3">
        <v>0</v>
      </c>
      <c r="BA284" s="3">
        <v>0</v>
      </c>
      <c r="BB284" s="3">
        <v>0</v>
      </c>
      <c r="BC284" s="3">
        <v>0</v>
      </c>
      <c r="BD284" s="3">
        <v>0</v>
      </c>
      <c r="BE284" s="3">
        <v>0</v>
      </c>
      <c r="BF284" s="3">
        <v>0</v>
      </c>
      <c r="BG284" s="3">
        <v>0</v>
      </c>
      <c r="BH284" s="3">
        <v>0</v>
      </c>
      <c r="BI284" s="3">
        <v>0</v>
      </c>
      <c r="BJ284" s="3">
        <v>0</v>
      </c>
      <c r="BK284" s="3">
        <v>0</v>
      </c>
      <c r="BL284" s="3">
        <v>0</v>
      </c>
      <c r="BM284" s="3">
        <v>0</v>
      </c>
      <c r="BN284" s="3">
        <v>0</v>
      </c>
      <c r="BO284" s="3">
        <v>0</v>
      </c>
      <c r="BP284" s="3">
        <v>2017.44</v>
      </c>
      <c r="BQ284" s="3">
        <v>0</v>
      </c>
      <c r="BR284" s="3">
        <v>0</v>
      </c>
      <c r="BS284" s="3">
        <v>2017.44</v>
      </c>
      <c r="BT284" s="3">
        <v>1830.2</v>
      </c>
      <c r="BU284" s="3">
        <v>16105.48</v>
      </c>
      <c r="BV284" s="3">
        <v>0</v>
      </c>
      <c r="BW284" s="3">
        <v>0</v>
      </c>
      <c r="BX284" s="3">
        <v>16105.48</v>
      </c>
      <c r="BY284" s="3">
        <v>15591.28</v>
      </c>
      <c r="BZ284" s="3">
        <v>94607.42</v>
      </c>
      <c r="CA284" s="3">
        <v>0</v>
      </c>
      <c r="CB284" s="3">
        <v>0</v>
      </c>
      <c r="CC284" s="3">
        <v>94607.42</v>
      </c>
      <c r="CD284" s="3">
        <v>91596.53</v>
      </c>
      <c r="CE284" s="3">
        <v>103027.16</v>
      </c>
      <c r="CF284" s="3">
        <v>0</v>
      </c>
      <c r="CG284" s="3">
        <v>0</v>
      </c>
      <c r="CH284" s="3">
        <v>103027.16</v>
      </c>
      <c r="CI284" s="3">
        <v>100066.18</v>
      </c>
      <c r="CJ284" s="3">
        <v>1296.6600000000001</v>
      </c>
      <c r="CK284" s="3">
        <v>0</v>
      </c>
      <c r="CL284" s="3">
        <v>0</v>
      </c>
      <c r="CM284" s="3">
        <v>1296.6600000000001</v>
      </c>
      <c r="CN284" s="3">
        <v>1431.04</v>
      </c>
      <c r="CO284" s="3">
        <v>35850.980000000003</v>
      </c>
      <c r="CP284" s="3">
        <v>0</v>
      </c>
      <c r="CQ284" s="3">
        <v>0</v>
      </c>
      <c r="CR284" s="3">
        <v>35850.980000000003</v>
      </c>
      <c r="CS284" s="3">
        <v>34531.54</v>
      </c>
      <c r="CT284" s="3">
        <v>35853.06</v>
      </c>
      <c r="CU284" s="3">
        <v>0</v>
      </c>
      <c r="CV284" s="3">
        <v>0</v>
      </c>
      <c r="CW284" s="3">
        <v>35853.06</v>
      </c>
      <c r="CX284" s="3">
        <v>34802.69</v>
      </c>
      <c r="CY284" s="3">
        <v>63370.32</v>
      </c>
      <c r="CZ284" s="3">
        <v>0</v>
      </c>
      <c r="DA284" s="3">
        <v>0</v>
      </c>
      <c r="DB284" s="3">
        <v>63370.32</v>
      </c>
      <c r="DC284" s="3">
        <v>61429.8</v>
      </c>
      <c r="DD284" s="3">
        <v>0</v>
      </c>
      <c r="DE284" s="3">
        <v>0</v>
      </c>
      <c r="DF284" s="3">
        <v>0</v>
      </c>
      <c r="DG284" s="3">
        <v>0</v>
      </c>
      <c r="DH284" s="3">
        <v>0</v>
      </c>
      <c r="DI284" s="3">
        <v>4333.88</v>
      </c>
      <c r="DJ284" s="3">
        <v>0</v>
      </c>
      <c r="DK284" s="3">
        <v>0</v>
      </c>
      <c r="DL284" s="3">
        <v>4333.88</v>
      </c>
      <c r="DM284" s="3">
        <v>3737.82</v>
      </c>
      <c r="DN284" s="3">
        <v>8312.56</v>
      </c>
      <c r="DO284" s="3">
        <v>0</v>
      </c>
      <c r="DP284" s="3">
        <v>0</v>
      </c>
      <c r="DQ284" s="3">
        <v>8312.56</v>
      </c>
      <c r="DR284" s="3">
        <v>8750.7800000000007</v>
      </c>
      <c r="DS284" s="3">
        <v>0</v>
      </c>
      <c r="DT284" s="3">
        <v>0</v>
      </c>
      <c r="DU284" s="3">
        <v>0</v>
      </c>
      <c r="DV284" s="3">
        <v>0</v>
      </c>
      <c r="DW284" s="3">
        <v>0</v>
      </c>
      <c r="DX284" s="3">
        <v>7683.26</v>
      </c>
      <c r="DY284" s="3">
        <v>-809.36</v>
      </c>
      <c r="DZ284" s="3">
        <v>0</v>
      </c>
      <c r="EA284" s="3">
        <v>6873.9</v>
      </c>
      <c r="EB284" s="3">
        <v>6960.96</v>
      </c>
      <c r="EC284" s="7">
        <v>845845.62</v>
      </c>
      <c r="ED284" s="7">
        <v>-26192.04</v>
      </c>
      <c r="EE284" s="7">
        <v>0</v>
      </c>
      <c r="EF284" s="7">
        <v>819653.58</v>
      </c>
      <c r="EG284" s="7">
        <v>858415.78</v>
      </c>
      <c r="EH284" s="8">
        <f t="shared" si="18"/>
        <v>1.0472909543077944</v>
      </c>
      <c r="EI284" s="3">
        <v>98575.65</v>
      </c>
      <c r="EJ284" s="3">
        <v>-7281.44</v>
      </c>
      <c r="EK284" s="3">
        <v>0</v>
      </c>
      <c r="EL284" s="3">
        <v>91294.21</v>
      </c>
      <c r="EM284" s="3">
        <v>87991.83</v>
      </c>
      <c r="EN284" s="3">
        <v>0</v>
      </c>
      <c r="EO284" s="3">
        <v>0</v>
      </c>
      <c r="EP284" s="3">
        <v>0</v>
      </c>
      <c r="EQ284" s="3">
        <v>0</v>
      </c>
      <c r="ER284" s="3">
        <v>0</v>
      </c>
      <c r="ES284" s="3">
        <v>161629.64000000001</v>
      </c>
      <c r="ET284" s="3">
        <v>-16426.3</v>
      </c>
      <c r="EU284" s="3">
        <v>0</v>
      </c>
      <c r="EV284" s="3">
        <v>145203.34</v>
      </c>
      <c r="EW284" s="3">
        <v>141800.79</v>
      </c>
      <c r="EX284" s="3">
        <v>0</v>
      </c>
      <c r="EY284" s="3">
        <v>0</v>
      </c>
      <c r="EZ284" s="3">
        <v>0</v>
      </c>
      <c r="FA284" s="3">
        <v>0</v>
      </c>
      <c r="FB284" s="3">
        <v>0</v>
      </c>
      <c r="FC284" s="3">
        <v>0</v>
      </c>
      <c r="FD284" s="3">
        <v>0</v>
      </c>
      <c r="FE284" s="3">
        <v>0</v>
      </c>
      <c r="FF284" s="3">
        <v>0</v>
      </c>
      <c r="FG284" s="3">
        <v>0</v>
      </c>
      <c r="FH284" s="3">
        <v>534129.01</v>
      </c>
      <c r="FI284" s="3">
        <v>0</v>
      </c>
      <c r="FJ284" s="3">
        <v>0</v>
      </c>
      <c r="FK284" s="3">
        <v>534129.01</v>
      </c>
      <c r="FL284" s="3">
        <v>581810.67000000004</v>
      </c>
      <c r="FM284" s="3">
        <v>51511.32</v>
      </c>
      <c r="FN284" s="3">
        <v>-2484.3000000000002</v>
      </c>
      <c r="FO284" s="3">
        <v>0</v>
      </c>
      <c r="FP284" s="3">
        <v>49027.02</v>
      </c>
      <c r="FQ284" s="3">
        <v>46812.49</v>
      </c>
      <c r="FR284" s="3">
        <v>0</v>
      </c>
      <c r="FS284" s="3">
        <v>0</v>
      </c>
      <c r="FT284" s="3">
        <v>0</v>
      </c>
      <c r="FU284" s="3">
        <v>0</v>
      </c>
      <c r="FV284" s="3">
        <v>0</v>
      </c>
      <c r="FW284" s="9">
        <v>55888.23</v>
      </c>
      <c r="FX284" s="9">
        <v>0</v>
      </c>
      <c r="FY284" s="9">
        <v>0</v>
      </c>
      <c r="FZ284" s="9">
        <v>55888.23</v>
      </c>
      <c r="GA284" s="9">
        <v>50108.800000000003</v>
      </c>
      <c r="GB284" s="10">
        <f t="shared" si="19"/>
        <v>0.89658949657199738</v>
      </c>
      <c r="GC284" s="3">
        <v>0</v>
      </c>
      <c r="GD284" s="3">
        <v>0</v>
      </c>
      <c r="GE284" s="3">
        <v>0</v>
      </c>
      <c r="GF284" s="3">
        <v>0</v>
      </c>
      <c r="GG284" s="3">
        <v>0</v>
      </c>
      <c r="GH284" s="3">
        <v>0</v>
      </c>
      <c r="GI284" s="3">
        <v>0</v>
      </c>
      <c r="GJ284" s="3">
        <v>0</v>
      </c>
      <c r="GK284" s="3">
        <v>0</v>
      </c>
      <c r="GL284" s="3">
        <v>0</v>
      </c>
      <c r="GM284" s="3">
        <v>55888.23</v>
      </c>
      <c r="GN284" s="3">
        <v>0</v>
      </c>
      <c r="GO284" s="3">
        <v>0</v>
      </c>
      <c r="GP284" s="3">
        <v>55888.23</v>
      </c>
      <c r="GQ284" s="3">
        <v>50108.800000000003</v>
      </c>
    </row>
    <row r="285" spans="1:199" ht="15" customHeight="1" x14ac:dyDescent="0.25">
      <c r="A285" s="2" t="s">
        <v>228</v>
      </c>
      <c r="B285" s="2" t="s">
        <v>216</v>
      </c>
      <c r="C285" s="1"/>
      <c r="D285" s="2" t="s">
        <v>180</v>
      </c>
      <c r="E285" s="2" t="s">
        <v>181</v>
      </c>
      <c r="F285" s="3">
        <v>1347504.88</v>
      </c>
      <c r="G285" s="3">
        <v>-39355.82</v>
      </c>
      <c r="H285" s="3">
        <v>0</v>
      </c>
      <c r="I285" s="3">
        <v>1308149.06</v>
      </c>
      <c r="J285" s="3">
        <v>1270821.53</v>
      </c>
      <c r="K285" s="4">
        <f t="shared" si="16"/>
        <v>0.9714653848392476</v>
      </c>
      <c r="L285" s="5">
        <v>476925.07</v>
      </c>
      <c r="M285" s="5">
        <v>0</v>
      </c>
      <c r="N285" s="5">
        <v>0</v>
      </c>
      <c r="O285" s="5">
        <v>476925.07</v>
      </c>
      <c r="P285" s="5">
        <v>445387.81</v>
      </c>
      <c r="Q285" s="6">
        <f t="shared" si="17"/>
        <v>0.93387376344044981</v>
      </c>
      <c r="R285" s="3">
        <v>0</v>
      </c>
      <c r="S285" s="3">
        <v>0</v>
      </c>
      <c r="T285" s="3">
        <v>0</v>
      </c>
      <c r="U285" s="3">
        <v>0</v>
      </c>
      <c r="V285" s="3">
        <v>9312.0400000000009</v>
      </c>
      <c r="W285" s="3">
        <v>11414.69</v>
      </c>
      <c r="X285" s="3">
        <v>0</v>
      </c>
      <c r="Y285" s="3">
        <v>0</v>
      </c>
      <c r="Z285" s="3">
        <v>11414.69</v>
      </c>
      <c r="AA285" s="3">
        <v>9625.9599999999991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55664.800000000003</v>
      </c>
      <c r="AH285" s="3">
        <v>0</v>
      </c>
      <c r="AI285" s="3">
        <v>0</v>
      </c>
      <c r="AJ285" s="3">
        <v>55664.800000000003</v>
      </c>
      <c r="AK285" s="3">
        <v>50639.57</v>
      </c>
      <c r="AL285" s="3">
        <v>8672.23</v>
      </c>
      <c r="AM285" s="3">
        <v>0</v>
      </c>
      <c r="AN285" s="3">
        <v>0</v>
      </c>
      <c r="AO285" s="3">
        <v>8672.23</v>
      </c>
      <c r="AP285" s="3">
        <v>7306.5</v>
      </c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  <c r="AZ285" s="3">
        <v>0</v>
      </c>
      <c r="BA285" s="3">
        <v>0</v>
      </c>
      <c r="BB285" s="3">
        <v>0</v>
      </c>
      <c r="BC285" s="3">
        <v>0</v>
      </c>
      <c r="BD285" s="3">
        <v>0</v>
      </c>
      <c r="BE285" s="3">
        <v>0</v>
      </c>
      <c r="BF285" s="3">
        <v>0</v>
      </c>
      <c r="BG285" s="3">
        <v>0</v>
      </c>
      <c r="BH285" s="3">
        <v>0</v>
      </c>
      <c r="BI285" s="3">
        <v>0</v>
      </c>
      <c r="BJ285" s="3">
        <v>0</v>
      </c>
      <c r="BK285" s="3">
        <v>0</v>
      </c>
      <c r="BL285" s="3">
        <v>0</v>
      </c>
      <c r="BM285" s="3">
        <v>0</v>
      </c>
      <c r="BN285" s="3">
        <v>0</v>
      </c>
      <c r="BO285" s="3">
        <v>0</v>
      </c>
      <c r="BP285" s="3">
        <v>2142.04</v>
      </c>
      <c r="BQ285" s="3">
        <v>0</v>
      </c>
      <c r="BR285" s="3">
        <v>0</v>
      </c>
      <c r="BS285" s="3">
        <v>2142.04</v>
      </c>
      <c r="BT285" s="3">
        <v>1943.15</v>
      </c>
      <c r="BU285" s="3">
        <v>17357.740000000002</v>
      </c>
      <c r="BV285" s="3">
        <v>0</v>
      </c>
      <c r="BW285" s="3">
        <v>0</v>
      </c>
      <c r="BX285" s="3">
        <v>17357.740000000002</v>
      </c>
      <c r="BY285" s="3">
        <v>15934.54</v>
      </c>
      <c r="BZ285" s="3">
        <v>106951.48</v>
      </c>
      <c r="CA285" s="3">
        <v>0</v>
      </c>
      <c r="CB285" s="3">
        <v>0</v>
      </c>
      <c r="CC285" s="3">
        <v>106951.48</v>
      </c>
      <c r="CD285" s="3">
        <v>96937.67</v>
      </c>
      <c r="CE285" s="3">
        <v>111034.88</v>
      </c>
      <c r="CF285" s="3">
        <v>0</v>
      </c>
      <c r="CG285" s="3">
        <v>0</v>
      </c>
      <c r="CH285" s="3">
        <v>111034.88</v>
      </c>
      <c r="CI285" s="3">
        <v>102381.12</v>
      </c>
      <c r="CJ285" s="3">
        <v>1217.42</v>
      </c>
      <c r="CK285" s="3">
        <v>0</v>
      </c>
      <c r="CL285" s="3">
        <v>0</v>
      </c>
      <c r="CM285" s="3">
        <v>1217.42</v>
      </c>
      <c r="CN285" s="3">
        <v>1328.57</v>
      </c>
      <c r="CO285" s="3">
        <v>38644.82</v>
      </c>
      <c r="CP285" s="3">
        <v>0</v>
      </c>
      <c r="CQ285" s="3">
        <v>0</v>
      </c>
      <c r="CR285" s="3">
        <v>38644.82</v>
      </c>
      <c r="CS285" s="3">
        <v>35273.58</v>
      </c>
      <c r="CT285" s="3">
        <v>33876.26</v>
      </c>
      <c r="CU285" s="3">
        <v>0</v>
      </c>
      <c r="CV285" s="3">
        <v>0</v>
      </c>
      <c r="CW285" s="3">
        <v>33876.26</v>
      </c>
      <c r="CX285" s="3">
        <v>32508.720000000001</v>
      </c>
      <c r="CY285" s="3">
        <v>68296.38</v>
      </c>
      <c r="CZ285" s="3">
        <v>0</v>
      </c>
      <c r="DA285" s="3">
        <v>0</v>
      </c>
      <c r="DB285" s="3">
        <v>68296.38</v>
      </c>
      <c r="DC285" s="3">
        <v>62853.38</v>
      </c>
      <c r="DD285" s="3">
        <v>0</v>
      </c>
      <c r="DE285" s="3">
        <v>0</v>
      </c>
      <c r="DF285" s="3">
        <v>0</v>
      </c>
      <c r="DG285" s="3">
        <v>0</v>
      </c>
      <c r="DH285" s="3">
        <v>0</v>
      </c>
      <c r="DI285" s="3">
        <v>5361.69</v>
      </c>
      <c r="DJ285" s="3">
        <v>0</v>
      </c>
      <c r="DK285" s="3">
        <v>0</v>
      </c>
      <c r="DL285" s="3">
        <v>5361.69</v>
      </c>
      <c r="DM285" s="3">
        <v>4521.54</v>
      </c>
      <c r="DN285" s="3">
        <v>8195.16</v>
      </c>
      <c r="DO285" s="3">
        <v>0</v>
      </c>
      <c r="DP285" s="3">
        <v>0</v>
      </c>
      <c r="DQ285" s="3">
        <v>8195.16</v>
      </c>
      <c r="DR285" s="3">
        <v>8017.11</v>
      </c>
      <c r="DS285" s="3">
        <v>0</v>
      </c>
      <c r="DT285" s="3">
        <v>0</v>
      </c>
      <c r="DU285" s="3">
        <v>0</v>
      </c>
      <c r="DV285" s="3">
        <v>0</v>
      </c>
      <c r="DW285" s="3">
        <v>0</v>
      </c>
      <c r="DX285" s="3">
        <v>8095.48</v>
      </c>
      <c r="DY285" s="3">
        <v>0</v>
      </c>
      <c r="DZ285" s="3">
        <v>0</v>
      </c>
      <c r="EA285" s="3">
        <v>8095.48</v>
      </c>
      <c r="EB285" s="3">
        <v>6804.36</v>
      </c>
      <c r="EC285" s="7">
        <v>839303.93</v>
      </c>
      <c r="ED285" s="7">
        <v>-39355.82</v>
      </c>
      <c r="EE285" s="7">
        <v>0</v>
      </c>
      <c r="EF285" s="7">
        <v>799948.11</v>
      </c>
      <c r="EG285" s="7">
        <v>796535.07</v>
      </c>
      <c r="EH285" s="8">
        <f t="shared" si="18"/>
        <v>0.99573342325916614</v>
      </c>
      <c r="EI285" s="3">
        <v>108519</v>
      </c>
      <c r="EJ285" s="3">
        <v>-13180.92</v>
      </c>
      <c r="EK285" s="3">
        <v>0</v>
      </c>
      <c r="EL285" s="3">
        <v>95338.08</v>
      </c>
      <c r="EM285" s="3">
        <v>73964.91</v>
      </c>
      <c r="EN285" s="3">
        <v>0</v>
      </c>
      <c r="EO285" s="3">
        <v>0</v>
      </c>
      <c r="EP285" s="3">
        <v>0</v>
      </c>
      <c r="EQ285" s="3">
        <v>0</v>
      </c>
      <c r="ER285" s="3">
        <v>0</v>
      </c>
      <c r="ES285" s="3">
        <v>153146.72</v>
      </c>
      <c r="ET285" s="3">
        <v>-18420.79</v>
      </c>
      <c r="EU285" s="3">
        <v>0</v>
      </c>
      <c r="EV285" s="3">
        <v>134725.93</v>
      </c>
      <c r="EW285" s="3">
        <v>104959.78</v>
      </c>
      <c r="EX285" s="3">
        <v>0</v>
      </c>
      <c r="EY285" s="3">
        <v>0</v>
      </c>
      <c r="EZ285" s="3">
        <v>0</v>
      </c>
      <c r="FA285" s="3">
        <v>0</v>
      </c>
      <c r="FB285" s="3">
        <v>0</v>
      </c>
      <c r="FC285" s="3">
        <v>0</v>
      </c>
      <c r="FD285" s="3">
        <v>0</v>
      </c>
      <c r="FE285" s="3">
        <v>0</v>
      </c>
      <c r="FF285" s="3">
        <v>0</v>
      </c>
      <c r="FG285" s="3">
        <v>0</v>
      </c>
      <c r="FH285" s="3">
        <v>513646.99</v>
      </c>
      <c r="FI285" s="3">
        <v>0</v>
      </c>
      <c r="FJ285" s="3">
        <v>0</v>
      </c>
      <c r="FK285" s="3">
        <v>513646.99</v>
      </c>
      <c r="FL285" s="3">
        <v>574235.91</v>
      </c>
      <c r="FM285" s="3">
        <v>63991.22</v>
      </c>
      <c r="FN285" s="3">
        <v>-7754.11</v>
      </c>
      <c r="FO285" s="3">
        <v>0</v>
      </c>
      <c r="FP285" s="3">
        <v>56237.11</v>
      </c>
      <c r="FQ285" s="3">
        <v>43374.47</v>
      </c>
      <c r="FR285" s="3">
        <v>0</v>
      </c>
      <c r="FS285" s="3">
        <v>0</v>
      </c>
      <c r="FT285" s="3">
        <v>0</v>
      </c>
      <c r="FU285" s="3">
        <v>0</v>
      </c>
      <c r="FV285" s="3">
        <v>0</v>
      </c>
      <c r="FW285" s="9">
        <v>31275.88</v>
      </c>
      <c r="FX285" s="9">
        <v>0</v>
      </c>
      <c r="FY285" s="9">
        <v>0</v>
      </c>
      <c r="FZ285" s="9">
        <v>31275.88</v>
      </c>
      <c r="GA285" s="9">
        <v>28898.65</v>
      </c>
      <c r="GB285" s="10">
        <f t="shared" si="19"/>
        <v>0.92399158712720475</v>
      </c>
      <c r="GC285" s="3">
        <v>0</v>
      </c>
      <c r="GD285" s="3">
        <v>0</v>
      </c>
      <c r="GE285" s="3">
        <v>0</v>
      </c>
      <c r="GF285" s="3">
        <v>0</v>
      </c>
      <c r="GG285" s="3">
        <v>0</v>
      </c>
      <c r="GH285" s="3">
        <v>0</v>
      </c>
      <c r="GI285" s="3">
        <v>0</v>
      </c>
      <c r="GJ285" s="3">
        <v>0</v>
      </c>
      <c r="GK285" s="3">
        <v>0</v>
      </c>
      <c r="GL285" s="3">
        <v>0</v>
      </c>
      <c r="GM285" s="3">
        <v>31275.88</v>
      </c>
      <c r="GN285" s="3">
        <v>0</v>
      </c>
      <c r="GO285" s="3">
        <v>0</v>
      </c>
      <c r="GP285" s="3">
        <v>31275.88</v>
      </c>
      <c r="GQ285" s="3">
        <v>28898.65</v>
      </c>
    </row>
    <row r="286" spans="1:199" ht="15" customHeight="1" x14ac:dyDescent="0.25">
      <c r="A286" s="2" t="s">
        <v>228</v>
      </c>
      <c r="B286" s="2" t="s">
        <v>240</v>
      </c>
      <c r="C286" s="1"/>
      <c r="D286" s="2" t="s">
        <v>180</v>
      </c>
      <c r="E286" s="2" t="s">
        <v>181</v>
      </c>
      <c r="F286" s="3">
        <v>1851338.33</v>
      </c>
      <c r="G286" s="3">
        <v>-26162.57</v>
      </c>
      <c r="H286" s="3">
        <v>23143.14</v>
      </c>
      <c r="I286" s="3">
        <v>1802032.62</v>
      </c>
      <c r="J286" s="3">
        <v>1572153.89</v>
      </c>
      <c r="K286" s="4">
        <f t="shared" si="16"/>
        <v>0.87243364662288958</v>
      </c>
      <c r="L286" s="5">
        <v>652634.21</v>
      </c>
      <c r="M286" s="5">
        <v>-4777.42</v>
      </c>
      <c r="N286" s="5">
        <v>6887.7</v>
      </c>
      <c r="O286" s="5">
        <v>640969.09</v>
      </c>
      <c r="P286" s="5">
        <v>564583.91</v>
      </c>
      <c r="Q286" s="6">
        <f t="shared" si="17"/>
        <v>0.88082860594728529</v>
      </c>
      <c r="R286" s="3">
        <v>0</v>
      </c>
      <c r="S286" s="3">
        <v>0</v>
      </c>
      <c r="T286" s="3">
        <v>0</v>
      </c>
      <c r="U286" s="3">
        <v>0</v>
      </c>
      <c r="V286" s="3">
        <v>11657.39</v>
      </c>
      <c r="W286" s="3">
        <v>24486.13</v>
      </c>
      <c r="X286" s="3">
        <v>0</v>
      </c>
      <c r="Y286" s="3">
        <v>256.39</v>
      </c>
      <c r="Z286" s="3">
        <v>24229.74</v>
      </c>
      <c r="AA286" s="3">
        <v>20707.14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71405.66</v>
      </c>
      <c r="AH286" s="3">
        <v>0</v>
      </c>
      <c r="AI286" s="3">
        <v>768</v>
      </c>
      <c r="AJ286" s="3">
        <v>70637.66</v>
      </c>
      <c r="AK286" s="3">
        <v>56356.53</v>
      </c>
      <c r="AL286" s="3">
        <v>18669.63</v>
      </c>
      <c r="AM286" s="3">
        <v>0</v>
      </c>
      <c r="AN286" s="3">
        <v>199.56</v>
      </c>
      <c r="AO286" s="3">
        <v>18470.07</v>
      </c>
      <c r="AP286" s="3">
        <v>15735.2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  <c r="AZ286" s="3">
        <v>0</v>
      </c>
      <c r="BA286" s="3">
        <v>0</v>
      </c>
      <c r="BB286" s="3">
        <v>0</v>
      </c>
      <c r="BC286" s="3">
        <v>0</v>
      </c>
      <c r="BD286" s="3">
        <v>0</v>
      </c>
      <c r="BE286" s="3">
        <v>0</v>
      </c>
      <c r="BF286" s="3">
        <v>0</v>
      </c>
      <c r="BG286" s="3">
        <v>0</v>
      </c>
      <c r="BH286" s="3">
        <v>0</v>
      </c>
      <c r="BI286" s="3">
        <v>0</v>
      </c>
      <c r="BJ286" s="3">
        <v>0</v>
      </c>
      <c r="BK286" s="3">
        <v>0</v>
      </c>
      <c r="BL286" s="3">
        <v>0</v>
      </c>
      <c r="BM286" s="3">
        <v>0</v>
      </c>
      <c r="BN286" s="3">
        <v>0</v>
      </c>
      <c r="BO286" s="3">
        <v>0</v>
      </c>
      <c r="BP286" s="3">
        <v>807.1</v>
      </c>
      <c r="BQ286" s="3">
        <v>0</v>
      </c>
      <c r="BR286" s="3">
        <v>0</v>
      </c>
      <c r="BS286" s="3">
        <v>807.1</v>
      </c>
      <c r="BT286" s="3">
        <v>725.57</v>
      </c>
      <c r="BU286" s="3">
        <v>22462.04</v>
      </c>
      <c r="BV286" s="3">
        <v>0</v>
      </c>
      <c r="BW286" s="3">
        <v>238.8</v>
      </c>
      <c r="BX286" s="3">
        <v>22223.24</v>
      </c>
      <c r="BY286" s="3">
        <v>19038.150000000001</v>
      </c>
      <c r="BZ286" s="3">
        <v>137831.29999999999</v>
      </c>
      <c r="CA286" s="3">
        <v>0</v>
      </c>
      <c r="CB286" s="3">
        <v>1402.8</v>
      </c>
      <c r="CC286" s="3">
        <v>136428.5</v>
      </c>
      <c r="CD286" s="3">
        <v>117674.25</v>
      </c>
      <c r="CE286" s="3">
        <v>143673.82</v>
      </c>
      <c r="CF286" s="3">
        <v>0</v>
      </c>
      <c r="CG286" s="3">
        <v>1527.6</v>
      </c>
      <c r="CH286" s="3">
        <v>142146.22</v>
      </c>
      <c r="CI286" s="3">
        <v>123196.39</v>
      </c>
      <c r="CJ286" s="3">
        <v>1622.55</v>
      </c>
      <c r="CK286" s="3">
        <v>0</v>
      </c>
      <c r="CL286" s="3">
        <v>19.2</v>
      </c>
      <c r="CM286" s="3">
        <v>1603.35</v>
      </c>
      <c r="CN286" s="3">
        <v>1442.51</v>
      </c>
      <c r="CO286" s="3">
        <v>50024.53</v>
      </c>
      <c r="CP286" s="3">
        <v>0</v>
      </c>
      <c r="CQ286" s="3">
        <v>531.6</v>
      </c>
      <c r="CR286" s="3">
        <v>49492.93</v>
      </c>
      <c r="CS286" s="3">
        <v>42373.74</v>
      </c>
      <c r="CT286" s="3">
        <v>44340.85</v>
      </c>
      <c r="CU286" s="3">
        <v>0</v>
      </c>
      <c r="CV286" s="3">
        <v>531.6</v>
      </c>
      <c r="CW286" s="3">
        <v>43809.25</v>
      </c>
      <c r="CX286" s="3">
        <v>38117.71</v>
      </c>
      <c r="CY286" s="3">
        <v>88374.71</v>
      </c>
      <c r="CZ286" s="3">
        <v>0</v>
      </c>
      <c r="DA286" s="3">
        <v>939.6</v>
      </c>
      <c r="DB286" s="3">
        <v>87435.11</v>
      </c>
      <c r="DC286" s="3">
        <v>74332.83</v>
      </c>
      <c r="DD286" s="3">
        <v>0</v>
      </c>
      <c r="DE286" s="3">
        <v>0</v>
      </c>
      <c r="DF286" s="3">
        <v>0</v>
      </c>
      <c r="DG286" s="3">
        <v>0</v>
      </c>
      <c r="DH286" s="3">
        <v>0</v>
      </c>
      <c r="DI286" s="3">
        <v>11527.48</v>
      </c>
      <c r="DJ286" s="3">
        <v>0</v>
      </c>
      <c r="DK286" s="3">
        <v>121.64</v>
      </c>
      <c r="DL286" s="3">
        <v>11405.84</v>
      </c>
      <c r="DM286" s="3">
        <v>9755.59</v>
      </c>
      <c r="DN286" s="3">
        <v>10822.87</v>
      </c>
      <c r="DO286" s="3">
        <v>0</v>
      </c>
      <c r="DP286" s="3">
        <v>125.6</v>
      </c>
      <c r="DQ286" s="3">
        <v>10697.27</v>
      </c>
      <c r="DR286" s="3">
        <v>9680.75</v>
      </c>
      <c r="DS286" s="3">
        <v>0</v>
      </c>
      <c r="DT286" s="3">
        <v>0</v>
      </c>
      <c r="DU286" s="3">
        <v>0</v>
      </c>
      <c r="DV286" s="3">
        <v>0</v>
      </c>
      <c r="DW286" s="3">
        <v>0</v>
      </c>
      <c r="DX286" s="3">
        <v>26585.54</v>
      </c>
      <c r="DY286" s="3">
        <v>-4777.42</v>
      </c>
      <c r="DZ286" s="3">
        <v>225.31</v>
      </c>
      <c r="EA286" s="3">
        <v>21582.81</v>
      </c>
      <c r="EB286" s="3">
        <v>23790.16</v>
      </c>
      <c r="EC286" s="7">
        <v>1154210.23</v>
      </c>
      <c r="ED286" s="7">
        <v>-21385.15</v>
      </c>
      <c r="EE286" s="7">
        <v>16255.44</v>
      </c>
      <c r="EF286" s="7">
        <v>1116569.6399999999</v>
      </c>
      <c r="EG286" s="7">
        <v>973691.41</v>
      </c>
      <c r="EH286" s="8">
        <f t="shared" si="18"/>
        <v>0.87203822772756034</v>
      </c>
      <c r="EI286" s="3">
        <v>135450.38</v>
      </c>
      <c r="EJ286" s="3">
        <v>-7149.63</v>
      </c>
      <c r="EK286" s="3">
        <v>3382.71</v>
      </c>
      <c r="EL286" s="3">
        <v>124918.04</v>
      </c>
      <c r="EM286" s="3">
        <v>87803.38</v>
      </c>
      <c r="EN286" s="3">
        <v>0</v>
      </c>
      <c r="EO286" s="3">
        <v>0</v>
      </c>
      <c r="EP286" s="3">
        <v>0</v>
      </c>
      <c r="EQ286" s="3">
        <v>0</v>
      </c>
      <c r="ER286" s="3">
        <v>0</v>
      </c>
      <c r="ES286" s="3">
        <v>198619.66</v>
      </c>
      <c r="ET286" s="3">
        <v>-9994.94</v>
      </c>
      <c r="EU286" s="3">
        <v>4824.24</v>
      </c>
      <c r="EV286" s="3">
        <v>183800.48</v>
      </c>
      <c r="EW286" s="3">
        <v>125379.38</v>
      </c>
      <c r="EX286" s="3">
        <v>0</v>
      </c>
      <c r="EY286" s="3">
        <v>0</v>
      </c>
      <c r="EZ286" s="3">
        <v>0</v>
      </c>
      <c r="FA286" s="3">
        <v>0</v>
      </c>
      <c r="FB286" s="3">
        <v>0</v>
      </c>
      <c r="FC286" s="3">
        <v>0</v>
      </c>
      <c r="FD286" s="3">
        <v>0</v>
      </c>
      <c r="FE286" s="3">
        <v>0</v>
      </c>
      <c r="FF286" s="3">
        <v>0</v>
      </c>
      <c r="FG286" s="3">
        <v>0</v>
      </c>
      <c r="FH286" s="3">
        <v>742445.72</v>
      </c>
      <c r="FI286" s="3">
        <v>0</v>
      </c>
      <c r="FJ286" s="3">
        <v>6070.55</v>
      </c>
      <c r="FK286" s="3">
        <v>736375.17</v>
      </c>
      <c r="FL286" s="3">
        <v>709433.76</v>
      </c>
      <c r="FM286" s="3">
        <v>77694.47</v>
      </c>
      <c r="FN286" s="3">
        <v>-4240.58</v>
      </c>
      <c r="FO286" s="3">
        <v>1977.94</v>
      </c>
      <c r="FP286" s="3">
        <v>71475.95</v>
      </c>
      <c r="FQ286" s="3">
        <v>51074.89</v>
      </c>
      <c r="FR286" s="3">
        <v>0</v>
      </c>
      <c r="FS286" s="3">
        <v>0</v>
      </c>
      <c r="FT286" s="3">
        <v>0</v>
      </c>
      <c r="FU286" s="3">
        <v>0</v>
      </c>
      <c r="FV286" s="3">
        <v>0</v>
      </c>
      <c r="FW286" s="9">
        <v>44493.89</v>
      </c>
      <c r="FX286" s="9">
        <v>0</v>
      </c>
      <c r="FY286" s="9">
        <v>0</v>
      </c>
      <c r="FZ286" s="9">
        <v>44493.89</v>
      </c>
      <c r="GA286" s="9">
        <v>33878.57</v>
      </c>
      <c r="GB286" s="10">
        <f t="shared" si="19"/>
        <v>0.76142072540746608</v>
      </c>
      <c r="GC286" s="3">
        <v>0</v>
      </c>
      <c r="GD286" s="3">
        <v>0</v>
      </c>
      <c r="GE286" s="3">
        <v>0</v>
      </c>
      <c r="GF286" s="3">
        <v>0</v>
      </c>
      <c r="GG286" s="3">
        <v>0</v>
      </c>
      <c r="GH286" s="3">
        <v>0</v>
      </c>
      <c r="GI286" s="3">
        <v>0</v>
      </c>
      <c r="GJ286" s="3">
        <v>0</v>
      </c>
      <c r="GK286" s="3">
        <v>0</v>
      </c>
      <c r="GL286" s="3">
        <v>0</v>
      </c>
      <c r="GM286" s="3">
        <v>44493.89</v>
      </c>
      <c r="GN286" s="3">
        <v>0</v>
      </c>
      <c r="GO286" s="3">
        <v>0</v>
      </c>
      <c r="GP286" s="3">
        <v>44493.89</v>
      </c>
      <c r="GQ286" s="3">
        <v>33878.57</v>
      </c>
    </row>
    <row r="287" spans="1:199" ht="15" customHeight="1" x14ac:dyDescent="0.25">
      <c r="A287" s="2" t="s">
        <v>228</v>
      </c>
      <c r="B287" s="2" t="s">
        <v>241</v>
      </c>
      <c r="C287" s="1"/>
      <c r="D287" s="2" t="s">
        <v>180</v>
      </c>
      <c r="E287" s="2" t="s">
        <v>181</v>
      </c>
      <c r="F287" s="3">
        <v>838617.03</v>
      </c>
      <c r="G287" s="3">
        <v>-20685.46</v>
      </c>
      <c r="H287" s="3">
        <v>0</v>
      </c>
      <c r="I287" s="3">
        <v>817931.57</v>
      </c>
      <c r="J287" s="3">
        <v>876664.42</v>
      </c>
      <c r="K287" s="4">
        <f t="shared" si="16"/>
        <v>1.0718065571182196</v>
      </c>
      <c r="L287" s="5">
        <v>320401.42</v>
      </c>
      <c r="M287" s="5">
        <v>-2149.6799999999998</v>
      </c>
      <c r="N287" s="5">
        <v>0</v>
      </c>
      <c r="O287" s="5">
        <v>318251.74</v>
      </c>
      <c r="P287" s="5">
        <v>324789.48</v>
      </c>
      <c r="Q287" s="6">
        <f t="shared" si="17"/>
        <v>1.0205426685176961</v>
      </c>
      <c r="R287" s="3">
        <v>0</v>
      </c>
      <c r="S287" s="3">
        <v>0</v>
      </c>
      <c r="T287" s="3">
        <v>0</v>
      </c>
      <c r="U287" s="3">
        <v>0</v>
      </c>
      <c r="V287" s="3">
        <v>4736.0200000000004</v>
      </c>
      <c r="W287" s="3">
        <v>12109.01</v>
      </c>
      <c r="X287" s="3">
        <v>0</v>
      </c>
      <c r="Y287" s="3">
        <v>0</v>
      </c>
      <c r="Z287" s="3">
        <v>12109.01</v>
      </c>
      <c r="AA287" s="3">
        <v>11996.72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34477.72</v>
      </c>
      <c r="AH287" s="3">
        <v>0</v>
      </c>
      <c r="AI287" s="3">
        <v>0</v>
      </c>
      <c r="AJ287" s="3">
        <v>34477.72</v>
      </c>
      <c r="AK287" s="3">
        <v>33288.6</v>
      </c>
      <c r="AL287" s="3">
        <v>9215.65</v>
      </c>
      <c r="AM287" s="3">
        <v>0</v>
      </c>
      <c r="AN287" s="3">
        <v>0</v>
      </c>
      <c r="AO287" s="3">
        <v>9215.65</v>
      </c>
      <c r="AP287" s="3">
        <v>9222.74</v>
      </c>
      <c r="AQ287" s="3">
        <v>0</v>
      </c>
      <c r="AR287" s="3">
        <v>0</v>
      </c>
      <c r="AS287" s="3">
        <v>0</v>
      </c>
      <c r="AT287" s="3">
        <v>0</v>
      </c>
      <c r="AU287" s="3">
        <v>9.08</v>
      </c>
      <c r="AV287" s="3">
        <v>0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0</v>
      </c>
      <c r="BD287" s="3">
        <v>0</v>
      </c>
      <c r="BE287" s="3">
        <v>0</v>
      </c>
      <c r="BF287" s="3">
        <v>0</v>
      </c>
      <c r="BG287" s="3">
        <v>0</v>
      </c>
      <c r="BH287" s="3">
        <v>0</v>
      </c>
      <c r="BI287" s="3">
        <v>0</v>
      </c>
      <c r="BJ287" s="3">
        <v>0</v>
      </c>
      <c r="BK287" s="3">
        <v>0</v>
      </c>
      <c r="BL287" s="3">
        <v>0</v>
      </c>
      <c r="BM287" s="3">
        <v>0</v>
      </c>
      <c r="BN287" s="3">
        <v>0</v>
      </c>
      <c r="BO287" s="3">
        <v>0</v>
      </c>
      <c r="BP287" s="3">
        <v>2625.9</v>
      </c>
      <c r="BQ287" s="3">
        <v>0</v>
      </c>
      <c r="BR287" s="3">
        <v>0</v>
      </c>
      <c r="BS287" s="3">
        <v>2625.9</v>
      </c>
      <c r="BT287" s="3">
        <v>2853.87</v>
      </c>
      <c r="BU287" s="3">
        <v>10929.21</v>
      </c>
      <c r="BV287" s="3">
        <v>0</v>
      </c>
      <c r="BW287" s="3">
        <v>0</v>
      </c>
      <c r="BX287" s="3">
        <v>10929.21</v>
      </c>
      <c r="BY287" s="3">
        <v>10875.04</v>
      </c>
      <c r="BZ287" s="3">
        <v>65480.52</v>
      </c>
      <c r="CA287" s="3">
        <v>0</v>
      </c>
      <c r="CB287" s="3">
        <v>0</v>
      </c>
      <c r="CC287" s="3">
        <v>65480.52</v>
      </c>
      <c r="CD287" s="3">
        <v>64347.31</v>
      </c>
      <c r="CE287" s="3">
        <v>69900.97</v>
      </c>
      <c r="CF287" s="3">
        <v>0</v>
      </c>
      <c r="CG287" s="3">
        <v>0</v>
      </c>
      <c r="CH287" s="3">
        <v>69900.97</v>
      </c>
      <c r="CI287" s="3">
        <v>69803.240000000005</v>
      </c>
      <c r="CJ287" s="3">
        <v>816.87</v>
      </c>
      <c r="CK287" s="3">
        <v>0</v>
      </c>
      <c r="CL287" s="3">
        <v>0</v>
      </c>
      <c r="CM287" s="3">
        <v>816.87</v>
      </c>
      <c r="CN287" s="3">
        <v>917.37</v>
      </c>
      <c r="CO287" s="3">
        <v>24346.59</v>
      </c>
      <c r="CP287" s="3">
        <v>0</v>
      </c>
      <c r="CQ287" s="3">
        <v>0</v>
      </c>
      <c r="CR287" s="3">
        <v>24346.59</v>
      </c>
      <c r="CS287" s="3">
        <v>24142.400000000001</v>
      </c>
      <c r="CT287" s="3">
        <v>23119.58</v>
      </c>
      <c r="CU287" s="3">
        <v>0</v>
      </c>
      <c r="CV287" s="3">
        <v>0</v>
      </c>
      <c r="CW287" s="3">
        <v>23119.58</v>
      </c>
      <c r="CX287" s="3">
        <v>23955.15</v>
      </c>
      <c r="CY287" s="3">
        <v>42997.82</v>
      </c>
      <c r="CZ287" s="3">
        <v>0</v>
      </c>
      <c r="DA287" s="3">
        <v>0</v>
      </c>
      <c r="DB287" s="3">
        <v>42997.82</v>
      </c>
      <c r="DC287" s="3">
        <v>42793.93</v>
      </c>
      <c r="DD287" s="3">
        <v>0</v>
      </c>
      <c r="DE287" s="3">
        <v>0</v>
      </c>
      <c r="DF287" s="3">
        <v>0</v>
      </c>
      <c r="DG287" s="3">
        <v>0</v>
      </c>
      <c r="DH287" s="3">
        <v>0</v>
      </c>
      <c r="DI287" s="3">
        <v>5696.86</v>
      </c>
      <c r="DJ287" s="3">
        <v>0</v>
      </c>
      <c r="DK287" s="3">
        <v>0</v>
      </c>
      <c r="DL287" s="3">
        <v>5696.86</v>
      </c>
      <c r="DM287" s="3">
        <v>5661.04</v>
      </c>
      <c r="DN287" s="3">
        <v>5493.39</v>
      </c>
      <c r="DO287" s="3">
        <v>0</v>
      </c>
      <c r="DP287" s="3">
        <v>0</v>
      </c>
      <c r="DQ287" s="3">
        <v>5493.39</v>
      </c>
      <c r="DR287" s="3">
        <v>5869.58</v>
      </c>
      <c r="DS287" s="3">
        <v>0</v>
      </c>
      <c r="DT287" s="3">
        <v>0</v>
      </c>
      <c r="DU287" s="3">
        <v>0</v>
      </c>
      <c r="DV287" s="3">
        <v>0</v>
      </c>
      <c r="DW287" s="3">
        <v>0</v>
      </c>
      <c r="DX287" s="3">
        <v>13191.33</v>
      </c>
      <c r="DY287" s="3">
        <v>-2149.6799999999998</v>
      </c>
      <c r="DZ287" s="3">
        <v>0</v>
      </c>
      <c r="EA287" s="3">
        <v>11041.65</v>
      </c>
      <c r="EB287" s="3">
        <v>14317.39</v>
      </c>
      <c r="EC287" s="7">
        <v>508003.92</v>
      </c>
      <c r="ED287" s="7">
        <v>-18535.78</v>
      </c>
      <c r="EE287" s="7">
        <v>0</v>
      </c>
      <c r="EF287" s="7">
        <v>489468.14</v>
      </c>
      <c r="EG287" s="7">
        <v>541436.54</v>
      </c>
      <c r="EH287" s="8">
        <f t="shared" si="18"/>
        <v>1.1061732026113078</v>
      </c>
      <c r="EI287" s="3">
        <v>53114.38</v>
      </c>
      <c r="EJ287" s="3">
        <v>-6166.61</v>
      </c>
      <c r="EK287" s="3">
        <v>0</v>
      </c>
      <c r="EL287" s="3">
        <v>46947.77</v>
      </c>
      <c r="EM287" s="3">
        <v>44056.77</v>
      </c>
      <c r="EN287" s="3">
        <v>0</v>
      </c>
      <c r="EO287" s="3">
        <v>0</v>
      </c>
      <c r="EP287" s="3">
        <v>0</v>
      </c>
      <c r="EQ287" s="3">
        <v>0</v>
      </c>
      <c r="ER287" s="3">
        <v>0</v>
      </c>
      <c r="ES287" s="3">
        <v>62635.39</v>
      </c>
      <c r="ET287" s="3">
        <v>-8760.99</v>
      </c>
      <c r="EU287" s="3">
        <v>0</v>
      </c>
      <c r="EV287" s="3">
        <v>53874.400000000001</v>
      </c>
      <c r="EW287" s="3">
        <v>50826.09</v>
      </c>
      <c r="EX287" s="3">
        <v>0</v>
      </c>
      <c r="EY287" s="3">
        <v>0</v>
      </c>
      <c r="EZ287" s="3">
        <v>0</v>
      </c>
      <c r="FA287" s="3">
        <v>0</v>
      </c>
      <c r="FB287" s="3">
        <v>0</v>
      </c>
      <c r="FC287" s="3">
        <v>0</v>
      </c>
      <c r="FD287" s="3">
        <v>0</v>
      </c>
      <c r="FE287" s="3">
        <v>0</v>
      </c>
      <c r="FF287" s="3">
        <v>0</v>
      </c>
      <c r="FG287" s="3">
        <v>0</v>
      </c>
      <c r="FH287" s="3">
        <v>357366.14</v>
      </c>
      <c r="FI287" s="3">
        <v>0</v>
      </c>
      <c r="FJ287" s="3">
        <v>0</v>
      </c>
      <c r="FK287" s="3">
        <v>357366.14</v>
      </c>
      <c r="FL287" s="3">
        <v>417833.86</v>
      </c>
      <c r="FM287" s="3">
        <v>34888.01</v>
      </c>
      <c r="FN287" s="3">
        <v>-3608.18</v>
      </c>
      <c r="FO287" s="3">
        <v>0</v>
      </c>
      <c r="FP287" s="3">
        <v>31279.83</v>
      </c>
      <c r="FQ287" s="3">
        <v>28719.82</v>
      </c>
      <c r="FR287" s="3">
        <v>0</v>
      </c>
      <c r="FS287" s="3">
        <v>0</v>
      </c>
      <c r="FT287" s="3">
        <v>0</v>
      </c>
      <c r="FU287" s="3">
        <v>0</v>
      </c>
      <c r="FV287" s="3">
        <v>0</v>
      </c>
      <c r="FW287" s="9">
        <v>10211.69</v>
      </c>
      <c r="FX287" s="9">
        <v>0</v>
      </c>
      <c r="FY287" s="9">
        <v>0</v>
      </c>
      <c r="FZ287" s="9">
        <v>10211.69</v>
      </c>
      <c r="GA287" s="9">
        <v>10438.4</v>
      </c>
      <c r="GB287" s="10">
        <f t="shared" si="19"/>
        <v>1.0222010264706429</v>
      </c>
      <c r="GC287" s="3">
        <v>0</v>
      </c>
      <c r="GD287" s="3">
        <v>0</v>
      </c>
      <c r="GE287" s="3">
        <v>0</v>
      </c>
      <c r="GF287" s="3">
        <v>0</v>
      </c>
      <c r="GG287" s="3">
        <v>0</v>
      </c>
      <c r="GH287" s="3">
        <v>0</v>
      </c>
      <c r="GI287" s="3">
        <v>0</v>
      </c>
      <c r="GJ287" s="3">
        <v>0</v>
      </c>
      <c r="GK287" s="3">
        <v>0</v>
      </c>
      <c r="GL287" s="3">
        <v>0</v>
      </c>
      <c r="GM287" s="3">
        <v>10211.69</v>
      </c>
      <c r="GN287" s="3">
        <v>0</v>
      </c>
      <c r="GO287" s="3">
        <v>0</v>
      </c>
      <c r="GP287" s="3">
        <v>10211.69</v>
      </c>
      <c r="GQ287" s="3">
        <v>10438.4</v>
      </c>
    </row>
    <row r="288" spans="1:199" ht="15" customHeight="1" x14ac:dyDescent="0.25">
      <c r="A288" s="2" t="s">
        <v>228</v>
      </c>
      <c r="B288" s="2" t="s">
        <v>242</v>
      </c>
      <c r="C288" s="1"/>
      <c r="D288" s="2" t="s">
        <v>180</v>
      </c>
      <c r="E288" s="2" t="s">
        <v>181</v>
      </c>
      <c r="F288" s="3">
        <v>241146.69</v>
      </c>
      <c r="G288" s="3">
        <v>-2869.27</v>
      </c>
      <c r="H288" s="3">
        <v>0</v>
      </c>
      <c r="I288" s="3">
        <v>238277.42</v>
      </c>
      <c r="J288" s="3">
        <v>237538.52</v>
      </c>
      <c r="K288" s="4">
        <f t="shared" si="16"/>
        <v>0.99689899277908911</v>
      </c>
      <c r="L288" s="5">
        <v>89569.12</v>
      </c>
      <c r="M288" s="5">
        <v>-2120.2199999999998</v>
      </c>
      <c r="N288" s="5">
        <v>0</v>
      </c>
      <c r="O288" s="5">
        <v>87448.9</v>
      </c>
      <c r="P288" s="5">
        <v>85165.59</v>
      </c>
      <c r="Q288" s="6">
        <f t="shared" si="17"/>
        <v>0.97388978020306716</v>
      </c>
      <c r="R288" s="3">
        <v>0</v>
      </c>
      <c r="S288" s="3">
        <v>0</v>
      </c>
      <c r="T288" s="3">
        <v>0</v>
      </c>
      <c r="U288" s="3">
        <v>0</v>
      </c>
      <c r="V288" s="3">
        <v>300.67</v>
      </c>
      <c r="W288" s="3">
        <v>3488.15</v>
      </c>
      <c r="X288" s="3">
        <v>0</v>
      </c>
      <c r="Y288" s="3">
        <v>0</v>
      </c>
      <c r="Z288" s="3">
        <v>3488.15</v>
      </c>
      <c r="AA288" s="3">
        <v>3232.28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9568.76</v>
      </c>
      <c r="AH288" s="3">
        <v>0</v>
      </c>
      <c r="AI288" s="3">
        <v>0</v>
      </c>
      <c r="AJ288" s="3">
        <v>9568.76</v>
      </c>
      <c r="AK288" s="3">
        <v>9568.76</v>
      </c>
      <c r="AL288" s="3">
        <v>2659.11</v>
      </c>
      <c r="AM288" s="3">
        <v>0</v>
      </c>
      <c r="AN288" s="3">
        <v>0</v>
      </c>
      <c r="AO288" s="3">
        <v>2659.11</v>
      </c>
      <c r="AP288" s="3">
        <v>2465.8200000000002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0</v>
      </c>
      <c r="BD288" s="3">
        <v>0</v>
      </c>
      <c r="BE288" s="3">
        <v>0</v>
      </c>
      <c r="BF288" s="3">
        <v>0</v>
      </c>
      <c r="BG288" s="3">
        <v>0</v>
      </c>
      <c r="BH288" s="3">
        <v>0</v>
      </c>
      <c r="BI288" s="3">
        <v>0</v>
      </c>
      <c r="BJ288" s="3">
        <v>0</v>
      </c>
      <c r="BK288" s="3">
        <v>0</v>
      </c>
      <c r="BL288" s="3">
        <v>0</v>
      </c>
      <c r="BM288" s="3">
        <v>0</v>
      </c>
      <c r="BN288" s="3">
        <v>0</v>
      </c>
      <c r="BO288" s="3">
        <v>0</v>
      </c>
      <c r="BP288" s="3">
        <v>0</v>
      </c>
      <c r="BQ288" s="3">
        <v>0</v>
      </c>
      <c r="BR288" s="3">
        <v>0</v>
      </c>
      <c r="BS288" s="3">
        <v>0</v>
      </c>
      <c r="BT288" s="3">
        <v>0</v>
      </c>
      <c r="BU288" s="3">
        <v>2974.84</v>
      </c>
      <c r="BV288" s="3">
        <v>0</v>
      </c>
      <c r="BW288" s="3">
        <v>0</v>
      </c>
      <c r="BX288" s="3">
        <v>2974.84</v>
      </c>
      <c r="BY288" s="3">
        <v>2761.79</v>
      </c>
      <c r="BZ288" s="3">
        <v>17474.900000000001</v>
      </c>
      <c r="CA288" s="3">
        <v>0</v>
      </c>
      <c r="CB288" s="3">
        <v>0</v>
      </c>
      <c r="CC288" s="3">
        <v>17474.900000000001</v>
      </c>
      <c r="CD288" s="3">
        <v>16201.22</v>
      </c>
      <c r="CE288" s="3">
        <v>19029.52</v>
      </c>
      <c r="CF288" s="3">
        <v>0</v>
      </c>
      <c r="CG288" s="3">
        <v>0</v>
      </c>
      <c r="CH288" s="3">
        <v>19029.52</v>
      </c>
      <c r="CI288" s="3">
        <v>17686.07</v>
      </c>
      <c r="CJ288" s="3">
        <v>239.24</v>
      </c>
      <c r="CK288" s="3">
        <v>0</v>
      </c>
      <c r="CL288" s="3">
        <v>0</v>
      </c>
      <c r="CM288" s="3">
        <v>239.24</v>
      </c>
      <c r="CN288" s="3">
        <v>247.86</v>
      </c>
      <c r="CO288" s="3">
        <v>6622.14</v>
      </c>
      <c r="CP288" s="3">
        <v>0</v>
      </c>
      <c r="CQ288" s="3">
        <v>0</v>
      </c>
      <c r="CR288" s="3">
        <v>6622.14</v>
      </c>
      <c r="CS288" s="3">
        <v>6122.01</v>
      </c>
      <c r="CT288" s="3">
        <v>6622.22</v>
      </c>
      <c r="CU288" s="3">
        <v>0</v>
      </c>
      <c r="CV288" s="3">
        <v>0</v>
      </c>
      <c r="CW288" s="3">
        <v>6622.22</v>
      </c>
      <c r="CX288" s="3">
        <v>6153.82</v>
      </c>
      <c r="CY288" s="3">
        <v>11704.76</v>
      </c>
      <c r="CZ288" s="3">
        <v>0</v>
      </c>
      <c r="DA288" s="3">
        <v>0</v>
      </c>
      <c r="DB288" s="3">
        <v>11704.76</v>
      </c>
      <c r="DC288" s="3">
        <v>10874.16</v>
      </c>
      <c r="DD288" s="3">
        <v>0</v>
      </c>
      <c r="DE288" s="3">
        <v>0</v>
      </c>
      <c r="DF288" s="3">
        <v>0</v>
      </c>
      <c r="DG288" s="3">
        <v>0</v>
      </c>
      <c r="DH288" s="3">
        <v>0</v>
      </c>
      <c r="DI288" s="3">
        <v>1642.87</v>
      </c>
      <c r="DJ288" s="3">
        <v>0</v>
      </c>
      <c r="DK288" s="3">
        <v>0</v>
      </c>
      <c r="DL288" s="3">
        <v>1642.87</v>
      </c>
      <c r="DM288" s="3">
        <v>1523.04</v>
      </c>
      <c r="DN288" s="3">
        <v>1564.74</v>
      </c>
      <c r="DO288" s="3">
        <v>0</v>
      </c>
      <c r="DP288" s="3">
        <v>0</v>
      </c>
      <c r="DQ288" s="3">
        <v>1564.74</v>
      </c>
      <c r="DR288" s="3">
        <v>1579.02</v>
      </c>
      <c r="DS288" s="3">
        <v>0</v>
      </c>
      <c r="DT288" s="3">
        <v>0</v>
      </c>
      <c r="DU288" s="3">
        <v>0</v>
      </c>
      <c r="DV288" s="3">
        <v>0</v>
      </c>
      <c r="DW288" s="3">
        <v>0</v>
      </c>
      <c r="DX288" s="3">
        <v>5977.87</v>
      </c>
      <c r="DY288" s="3">
        <v>-2120.2199999999998</v>
      </c>
      <c r="DZ288" s="3">
        <v>0</v>
      </c>
      <c r="EA288" s="3">
        <v>3857.65</v>
      </c>
      <c r="EB288" s="3">
        <v>6449.07</v>
      </c>
      <c r="EC288" s="7">
        <v>144769.75</v>
      </c>
      <c r="ED288" s="7">
        <v>-749.05</v>
      </c>
      <c r="EE288" s="7">
        <v>0</v>
      </c>
      <c r="EF288" s="7">
        <v>144020.70000000001</v>
      </c>
      <c r="EG288" s="7">
        <v>145608.53</v>
      </c>
      <c r="EH288" s="8">
        <f t="shared" si="18"/>
        <v>1.0110250123766931</v>
      </c>
      <c r="EI288" s="3">
        <v>14275.21</v>
      </c>
      <c r="EJ288" s="3">
        <v>-213.21</v>
      </c>
      <c r="EK288" s="3">
        <v>0</v>
      </c>
      <c r="EL288" s="3">
        <v>14062</v>
      </c>
      <c r="EM288" s="3">
        <v>12765.66</v>
      </c>
      <c r="EN288" s="3">
        <v>0</v>
      </c>
      <c r="EO288" s="3">
        <v>0</v>
      </c>
      <c r="EP288" s="3">
        <v>0</v>
      </c>
      <c r="EQ288" s="3">
        <v>0</v>
      </c>
      <c r="ER288" s="3">
        <v>0</v>
      </c>
      <c r="ES288" s="3">
        <v>21349.200000000001</v>
      </c>
      <c r="ET288" s="3">
        <v>-456.79</v>
      </c>
      <c r="EU288" s="3">
        <v>0</v>
      </c>
      <c r="EV288" s="3">
        <v>20892.41</v>
      </c>
      <c r="EW288" s="3">
        <v>18730.240000000002</v>
      </c>
      <c r="EX288" s="3">
        <v>0</v>
      </c>
      <c r="EY288" s="3">
        <v>0</v>
      </c>
      <c r="EZ288" s="3">
        <v>0</v>
      </c>
      <c r="FA288" s="3">
        <v>0</v>
      </c>
      <c r="FB288" s="3">
        <v>0</v>
      </c>
      <c r="FC288" s="3">
        <v>0</v>
      </c>
      <c r="FD288" s="3">
        <v>0</v>
      </c>
      <c r="FE288" s="3">
        <v>0</v>
      </c>
      <c r="FF288" s="3">
        <v>0</v>
      </c>
      <c r="FG288" s="3">
        <v>0</v>
      </c>
      <c r="FH288" s="3">
        <v>101073.1</v>
      </c>
      <c r="FI288" s="3">
        <v>0</v>
      </c>
      <c r="FJ288" s="3">
        <v>0</v>
      </c>
      <c r="FK288" s="3">
        <v>101073.1</v>
      </c>
      <c r="FL288" s="3">
        <v>106792.73</v>
      </c>
      <c r="FM288" s="3">
        <v>8072.24</v>
      </c>
      <c r="FN288" s="3">
        <v>-79.05</v>
      </c>
      <c r="FO288" s="3">
        <v>0</v>
      </c>
      <c r="FP288" s="3">
        <v>7993.19</v>
      </c>
      <c r="FQ288" s="3">
        <v>7319.9</v>
      </c>
      <c r="FR288" s="3">
        <v>0</v>
      </c>
      <c r="FS288" s="3">
        <v>0</v>
      </c>
      <c r="FT288" s="3">
        <v>0</v>
      </c>
      <c r="FU288" s="3">
        <v>0</v>
      </c>
      <c r="FV288" s="3">
        <v>0</v>
      </c>
      <c r="FW288" s="9">
        <v>6807.82</v>
      </c>
      <c r="FX288" s="9">
        <v>0</v>
      </c>
      <c r="FY288" s="9">
        <v>0</v>
      </c>
      <c r="FZ288" s="9">
        <v>6807.82</v>
      </c>
      <c r="GA288" s="9">
        <v>6764.4</v>
      </c>
      <c r="GB288" s="10">
        <f t="shared" si="19"/>
        <v>0.99362204053573688</v>
      </c>
      <c r="GC288" s="3">
        <v>0</v>
      </c>
      <c r="GD288" s="3">
        <v>0</v>
      </c>
      <c r="GE288" s="3">
        <v>0</v>
      </c>
      <c r="GF288" s="3">
        <v>0</v>
      </c>
      <c r="GG288" s="3">
        <v>0</v>
      </c>
      <c r="GH288" s="3">
        <v>0</v>
      </c>
      <c r="GI288" s="3">
        <v>0</v>
      </c>
      <c r="GJ288" s="3">
        <v>0</v>
      </c>
      <c r="GK288" s="3">
        <v>0</v>
      </c>
      <c r="GL288" s="3">
        <v>0</v>
      </c>
      <c r="GM288" s="3">
        <v>6807.82</v>
      </c>
      <c r="GN288" s="3">
        <v>0</v>
      </c>
      <c r="GO288" s="3">
        <v>0</v>
      </c>
      <c r="GP288" s="3">
        <v>6807.82</v>
      </c>
      <c r="GQ288" s="3">
        <v>6764.4</v>
      </c>
    </row>
    <row r="289" spans="1:199" ht="15" customHeight="1" x14ac:dyDescent="0.25">
      <c r="A289" s="2" t="s">
        <v>228</v>
      </c>
      <c r="B289" s="2" t="s">
        <v>243</v>
      </c>
      <c r="C289" s="1"/>
      <c r="D289" s="2" t="s">
        <v>180</v>
      </c>
      <c r="E289" s="2" t="s">
        <v>181</v>
      </c>
      <c r="F289" s="3">
        <v>1577904.31</v>
      </c>
      <c r="G289" s="3">
        <v>-108707.87</v>
      </c>
      <c r="H289" s="3">
        <v>0</v>
      </c>
      <c r="I289" s="3">
        <v>1469196.44</v>
      </c>
      <c r="J289" s="3">
        <v>1544017.93</v>
      </c>
      <c r="K289" s="4">
        <f t="shared" si="16"/>
        <v>1.0509268113935806</v>
      </c>
      <c r="L289" s="5">
        <v>585791.36</v>
      </c>
      <c r="M289" s="5">
        <v>0</v>
      </c>
      <c r="N289" s="5">
        <v>0</v>
      </c>
      <c r="O289" s="5">
        <v>585791.36</v>
      </c>
      <c r="P289" s="5">
        <v>579191.11</v>
      </c>
      <c r="Q289" s="6">
        <f t="shared" si="17"/>
        <v>0.98873276314625058</v>
      </c>
      <c r="R289" s="3">
        <v>0</v>
      </c>
      <c r="S289" s="3">
        <v>0</v>
      </c>
      <c r="T289" s="3">
        <v>0</v>
      </c>
      <c r="U289" s="3">
        <v>0</v>
      </c>
      <c r="V289" s="3">
        <v>5896.87</v>
      </c>
      <c r="W289" s="3">
        <v>34817.32</v>
      </c>
      <c r="X289" s="3">
        <v>0</v>
      </c>
      <c r="Y289" s="3">
        <v>0</v>
      </c>
      <c r="Z289" s="3">
        <v>34817.32</v>
      </c>
      <c r="AA289" s="3">
        <v>34106.36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61044.54</v>
      </c>
      <c r="AH289" s="3">
        <v>0</v>
      </c>
      <c r="AI289" s="3">
        <v>0</v>
      </c>
      <c r="AJ289" s="3">
        <v>61044.54</v>
      </c>
      <c r="AK289" s="3">
        <v>58977.2</v>
      </c>
      <c r="AL289" s="3">
        <v>26516.9</v>
      </c>
      <c r="AM289" s="3">
        <v>0</v>
      </c>
      <c r="AN289" s="3">
        <v>0</v>
      </c>
      <c r="AO289" s="3">
        <v>26516.9</v>
      </c>
      <c r="AP289" s="3">
        <v>26006.45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  <c r="AZ289" s="3">
        <v>0</v>
      </c>
      <c r="BA289" s="3">
        <v>0</v>
      </c>
      <c r="BB289" s="3">
        <v>0</v>
      </c>
      <c r="BC289" s="3">
        <v>0</v>
      </c>
      <c r="BD289" s="3">
        <v>0</v>
      </c>
      <c r="BE289" s="3">
        <v>0</v>
      </c>
      <c r="BF289" s="3">
        <v>0</v>
      </c>
      <c r="BG289" s="3">
        <v>0</v>
      </c>
      <c r="BH289" s="3">
        <v>0</v>
      </c>
      <c r="BI289" s="3">
        <v>0</v>
      </c>
      <c r="BJ289" s="3">
        <v>0</v>
      </c>
      <c r="BK289" s="3">
        <v>0</v>
      </c>
      <c r="BL289" s="3">
        <v>0</v>
      </c>
      <c r="BM289" s="3">
        <v>0</v>
      </c>
      <c r="BN289" s="3">
        <v>0</v>
      </c>
      <c r="BO289" s="3">
        <v>0</v>
      </c>
      <c r="BP289" s="3">
        <v>3074.12</v>
      </c>
      <c r="BQ289" s="3">
        <v>0</v>
      </c>
      <c r="BR289" s="3">
        <v>0</v>
      </c>
      <c r="BS289" s="3">
        <v>3074.12</v>
      </c>
      <c r="BT289" s="3">
        <v>2841.25</v>
      </c>
      <c r="BU289" s="3">
        <v>18954.099999999999</v>
      </c>
      <c r="BV289" s="3">
        <v>0</v>
      </c>
      <c r="BW289" s="3">
        <v>0</v>
      </c>
      <c r="BX289" s="3">
        <v>18954.099999999999</v>
      </c>
      <c r="BY289" s="3">
        <v>18460.650000000001</v>
      </c>
      <c r="BZ289" s="3">
        <v>114641.2</v>
      </c>
      <c r="CA289" s="3">
        <v>0</v>
      </c>
      <c r="CB289" s="3">
        <v>0</v>
      </c>
      <c r="CC289" s="3">
        <v>114641.2</v>
      </c>
      <c r="CD289" s="3">
        <v>111131.89</v>
      </c>
      <c r="CE289" s="3">
        <v>121249.76</v>
      </c>
      <c r="CF289" s="3">
        <v>0</v>
      </c>
      <c r="CG289" s="3">
        <v>0</v>
      </c>
      <c r="CH289" s="3">
        <v>121249.76</v>
      </c>
      <c r="CI289" s="3">
        <v>118396.66</v>
      </c>
      <c r="CJ289" s="3">
        <v>1411.8</v>
      </c>
      <c r="CK289" s="3">
        <v>0</v>
      </c>
      <c r="CL289" s="3">
        <v>0</v>
      </c>
      <c r="CM289" s="3">
        <v>1411.8</v>
      </c>
      <c r="CN289" s="3">
        <v>1457.61</v>
      </c>
      <c r="CO289" s="3">
        <v>42191.96</v>
      </c>
      <c r="CP289" s="3">
        <v>0</v>
      </c>
      <c r="CQ289" s="3">
        <v>0</v>
      </c>
      <c r="CR289" s="3">
        <v>42191.96</v>
      </c>
      <c r="CS289" s="3">
        <v>40972.550000000003</v>
      </c>
      <c r="CT289" s="3">
        <v>39036.879999999997</v>
      </c>
      <c r="CU289" s="3">
        <v>0</v>
      </c>
      <c r="CV289" s="3">
        <v>0</v>
      </c>
      <c r="CW289" s="3">
        <v>39036.879999999997</v>
      </c>
      <c r="CX289" s="3">
        <v>38720.04</v>
      </c>
      <c r="CY289" s="3">
        <v>74578.600000000006</v>
      </c>
      <c r="CZ289" s="3">
        <v>0</v>
      </c>
      <c r="DA289" s="3">
        <v>0</v>
      </c>
      <c r="DB289" s="3">
        <v>74578.600000000006</v>
      </c>
      <c r="DC289" s="3">
        <v>72748.600000000006</v>
      </c>
      <c r="DD289" s="3">
        <v>0</v>
      </c>
      <c r="DE289" s="3">
        <v>0</v>
      </c>
      <c r="DF289" s="3">
        <v>0</v>
      </c>
      <c r="DG289" s="3">
        <v>0</v>
      </c>
      <c r="DH289" s="3">
        <v>0</v>
      </c>
      <c r="DI289" s="3">
        <v>16380.47</v>
      </c>
      <c r="DJ289" s="3">
        <v>0</v>
      </c>
      <c r="DK289" s="3">
        <v>0</v>
      </c>
      <c r="DL289" s="3">
        <v>16380.47</v>
      </c>
      <c r="DM289" s="3">
        <v>16065.15</v>
      </c>
      <c r="DN289" s="3">
        <v>10025.11</v>
      </c>
      <c r="DO289" s="3">
        <v>0</v>
      </c>
      <c r="DP289" s="3">
        <v>0</v>
      </c>
      <c r="DQ289" s="3">
        <v>10025.11</v>
      </c>
      <c r="DR289" s="3">
        <v>10171.15</v>
      </c>
      <c r="DS289" s="3">
        <v>0</v>
      </c>
      <c r="DT289" s="3">
        <v>0</v>
      </c>
      <c r="DU289" s="3">
        <v>0</v>
      </c>
      <c r="DV289" s="3">
        <v>0</v>
      </c>
      <c r="DW289" s="3">
        <v>0</v>
      </c>
      <c r="DX289" s="3">
        <v>21868.6</v>
      </c>
      <c r="DY289" s="3">
        <v>0</v>
      </c>
      <c r="DZ289" s="3">
        <v>0</v>
      </c>
      <c r="EA289" s="3">
        <v>21868.6</v>
      </c>
      <c r="EB289" s="3">
        <v>23238.68</v>
      </c>
      <c r="EC289" s="7">
        <v>945588.82</v>
      </c>
      <c r="ED289" s="7">
        <v>-108707.87</v>
      </c>
      <c r="EE289" s="7">
        <v>0</v>
      </c>
      <c r="EF289" s="7">
        <v>836880.95</v>
      </c>
      <c r="EG289" s="7">
        <v>917622.84</v>
      </c>
      <c r="EH289" s="8">
        <f t="shared" si="18"/>
        <v>1.0964795410864592</v>
      </c>
      <c r="EI289" s="3">
        <v>120923.4</v>
      </c>
      <c r="EJ289" s="3">
        <v>-39331.760000000002</v>
      </c>
      <c r="EK289" s="3">
        <v>0</v>
      </c>
      <c r="EL289" s="3">
        <v>81591.64</v>
      </c>
      <c r="EM289" s="3">
        <v>84372.61</v>
      </c>
      <c r="EN289" s="3">
        <v>0</v>
      </c>
      <c r="EO289" s="3">
        <v>0</v>
      </c>
      <c r="EP289" s="3">
        <v>0</v>
      </c>
      <c r="EQ289" s="3">
        <v>0</v>
      </c>
      <c r="ER289" s="3">
        <v>0</v>
      </c>
      <c r="ES289" s="3">
        <v>163545.56</v>
      </c>
      <c r="ET289" s="3">
        <v>-42450.77</v>
      </c>
      <c r="EU289" s="3">
        <v>0</v>
      </c>
      <c r="EV289" s="3">
        <v>121094.79</v>
      </c>
      <c r="EW289" s="3">
        <v>124557.77</v>
      </c>
      <c r="EX289" s="3">
        <v>0</v>
      </c>
      <c r="EY289" s="3">
        <v>0</v>
      </c>
      <c r="EZ289" s="3">
        <v>0</v>
      </c>
      <c r="FA289" s="3">
        <v>0</v>
      </c>
      <c r="FB289" s="3">
        <v>0</v>
      </c>
      <c r="FC289" s="3">
        <v>0</v>
      </c>
      <c r="FD289" s="3">
        <v>0</v>
      </c>
      <c r="FE289" s="3">
        <v>0</v>
      </c>
      <c r="FF289" s="3">
        <v>0</v>
      </c>
      <c r="FG289" s="3">
        <v>0</v>
      </c>
      <c r="FH289" s="3">
        <v>587799.43000000005</v>
      </c>
      <c r="FI289" s="3">
        <v>0</v>
      </c>
      <c r="FJ289" s="3">
        <v>0</v>
      </c>
      <c r="FK289" s="3">
        <v>587799.43000000005</v>
      </c>
      <c r="FL289" s="3">
        <v>660679.71</v>
      </c>
      <c r="FM289" s="3">
        <v>73320.429999999993</v>
      </c>
      <c r="FN289" s="3">
        <v>-26925.34</v>
      </c>
      <c r="FO289" s="3">
        <v>0</v>
      </c>
      <c r="FP289" s="3">
        <v>46395.09</v>
      </c>
      <c r="FQ289" s="3">
        <v>48012.75</v>
      </c>
      <c r="FR289" s="3">
        <v>0</v>
      </c>
      <c r="FS289" s="3">
        <v>0</v>
      </c>
      <c r="FT289" s="3">
        <v>0</v>
      </c>
      <c r="FU289" s="3">
        <v>0</v>
      </c>
      <c r="FV289" s="3">
        <v>0</v>
      </c>
      <c r="FW289" s="9">
        <v>46524.13</v>
      </c>
      <c r="FX289" s="9">
        <v>0</v>
      </c>
      <c r="FY289" s="9">
        <v>0</v>
      </c>
      <c r="FZ289" s="9">
        <v>46524.13</v>
      </c>
      <c r="GA289" s="9">
        <v>47203.98</v>
      </c>
      <c r="GB289" s="10">
        <f t="shared" si="19"/>
        <v>1.0146128471397533</v>
      </c>
      <c r="GC289" s="3">
        <v>0</v>
      </c>
      <c r="GD289" s="3">
        <v>0</v>
      </c>
      <c r="GE289" s="3">
        <v>0</v>
      </c>
      <c r="GF289" s="3">
        <v>0</v>
      </c>
      <c r="GG289" s="3">
        <v>0</v>
      </c>
      <c r="GH289" s="3">
        <v>0</v>
      </c>
      <c r="GI289" s="3">
        <v>0</v>
      </c>
      <c r="GJ289" s="3">
        <v>0</v>
      </c>
      <c r="GK289" s="3">
        <v>0</v>
      </c>
      <c r="GL289" s="3">
        <v>0</v>
      </c>
      <c r="GM289" s="3">
        <v>46524.13</v>
      </c>
      <c r="GN289" s="3">
        <v>0</v>
      </c>
      <c r="GO289" s="3">
        <v>0</v>
      </c>
      <c r="GP289" s="3">
        <v>46524.13</v>
      </c>
      <c r="GQ289" s="3">
        <v>47203.98</v>
      </c>
    </row>
    <row r="290" spans="1:199" ht="15" customHeight="1" x14ac:dyDescent="0.25">
      <c r="A290" s="2" t="s">
        <v>228</v>
      </c>
      <c r="B290" s="2" t="s">
        <v>244</v>
      </c>
      <c r="C290" s="1"/>
      <c r="D290" s="2" t="s">
        <v>180</v>
      </c>
      <c r="E290" s="2" t="s">
        <v>181</v>
      </c>
      <c r="F290" s="3">
        <v>1775797.36</v>
      </c>
      <c r="G290" s="3">
        <v>-8419.31</v>
      </c>
      <c r="H290" s="3">
        <v>0</v>
      </c>
      <c r="I290" s="3">
        <v>1767378.05</v>
      </c>
      <c r="J290" s="3">
        <v>1833707.47</v>
      </c>
      <c r="K290" s="4">
        <f t="shared" si="16"/>
        <v>1.0375298425823496</v>
      </c>
      <c r="L290" s="5">
        <v>620717.56000000006</v>
      </c>
      <c r="M290" s="5">
        <v>-4671.32</v>
      </c>
      <c r="N290" s="5">
        <v>0</v>
      </c>
      <c r="O290" s="5">
        <v>616046.24</v>
      </c>
      <c r="P290" s="5">
        <v>601865.11</v>
      </c>
      <c r="Q290" s="6">
        <f t="shared" si="17"/>
        <v>0.97698041302873628</v>
      </c>
      <c r="R290" s="3">
        <v>0</v>
      </c>
      <c r="S290" s="3">
        <v>0</v>
      </c>
      <c r="T290" s="3">
        <v>0</v>
      </c>
      <c r="U290" s="3">
        <v>0</v>
      </c>
      <c r="V290" s="3">
        <v>10037.77</v>
      </c>
      <c r="W290" s="3">
        <v>15657.26</v>
      </c>
      <c r="X290" s="3">
        <v>0</v>
      </c>
      <c r="Y290" s="3">
        <v>0</v>
      </c>
      <c r="Z290" s="3">
        <v>15657.26</v>
      </c>
      <c r="AA290" s="3">
        <v>14414.44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69762.3</v>
      </c>
      <c r="AH290" s="3">
        <v>0</v>
      </c>
      <c r="AI290" s="3">
        <v>0</v>
      </c>
      <c r="AJ290" s="3">
        <v>69762.3</v>
      </c>
      <c r="AK290" s="3">
        <v>63907.26</v>
      </c>
      <c r="AL290" s="3">
        <v>11882.99</v>
      </c>
      <c r="AM290" s="3">
        <v>0</v>
      </c>
      <c r="AN290" s="3">
        <v>0</v>
      </c>
      <c r="AO290" s="3">
        <v>11882.99</v>
      </c>
      <c r="AP290" s="3">
        <v>10830.38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  <c r="AZ290" s="3">
        <v>0</v>
      </c>
      <c r="BA290" s="3">
        <v>0</v>
      </c>
      <c r="BB290" s="3">
        <v>0</v>
      </c>
      <c r="BC290" s="3">
        <v>0</v>
      </c>
      <c r="BD290" s="3">
        <v>0</v>
      </c>
      <c r="BE290" s="3">
        <v>0</v>
      </c>
      <c r="BF290" s="3">
        <v>0</v>
      </c>
      <c r="BG290" s="3">
        <v>0</v>
      </c>
      <c r="BH290" s="3">
        <v>0</v>
      </c>
      <c r="BI290" s="3">
        <v>0</v>
      </c>
      <c r="BJ290" s="3">
        <v>0</v>
      </c>
      <c r="BK290" s="3">
        <v>0</v>
      </c>
      <c r="BL290" s="3">
        <v>0</v>
      </c>
      <c r="BM290" s="3">
        <v>0</v>
      </c>
      <c r="BN290" s="3">
        <v>0</v>
      </c>
      <c r="BO290" s="3">
        <v>0</v>
      </c>
      <c r="BP290" s="3">
        <v>6751.32</v>
      </c>
      <c r="BQ290" s="3">
        <v>0</v>
      </c>
      <c r="BR290" s="3">
        <v>0</v>
      </c>
      <c r="BS290" s="3">
        <v>6751.32</v>
      </c>
      <c r="BT290" s="3">
        <v>6526.39</v>
      </c>
      <c r="BU290" s="3">
        <v>21764.6</v>
      </c>
      <c r="BV290" s="3">
        <v>0</v>
      </c>
      <c r="BW290" s="3">
        <v>0</v>
      </c>
      <c r="BX290" s="3">
        <v>21764.6</v>
      </c>
      <c r="BY290" s="3">
        <v>20714.68</v>
      </c>
      <c r="BZ290" s="3">
        <v>135654.71</v>
      </c>
      <c r="CA290" s="3">
        <v>0</v>
      </c>
      <c r="CB290" s="3">
        <v>0</v>
      </c>
      <c r="CC290" s="3">
        <v>135654.71</v>
      </c>
      <c r="CD290" s="3">
        <v>127401.9</v>
      </c>
      <c r="CE290" s="3">
        <v>139222.91</v>
      </c>
      <c r="CF290" s="3">
        <v>0</v>
      </c>
      <c r="CG290" s="3">
        <v>0</v>
      </c>
      <c r="CH290" s="3">
        <v>139222.91</v>
      </c>
      <c r="CI290" s="3">
        <v>133643.92000000001</v>
      </c>
      <c r="CJ290" s="3">
        <v>1474.62</v>
      </c>
      <c r="CK290" s="3">
        <v>0</v>
      </c>
      <c r="CL290" s="3">
        <v>0</v>
      </c>
      <c r="CM290" s="3">
        <v>1474.62</v>
      </c>
      <c r="CN290" s="3">
        <v>1581.5</v>
      </c>
      <c r="CO290" s="3">
        <v>48456.69</v>
      </c>
      <c r="CP290" s="3">
        <v>0</v>
      </c>
      <c r="CQ290" s="3">
        <v>0</v>
      </c>
      <c r="CR290" s="3">
        <v>48456.69</v>
      </c>
      <c r="CS290" s="3">
        <v>46120.73</v>
      </c>
      <c r="CT290" s="3">
        <v>40990.32</v>
      </c>
      <c r="CU290" s="3">
        <v>0</v>
      </c>
      <c r="CV290" s="3">
        <v>0</v>
      </c>
      <c r="CW290" s="3">
        <v>40990.32</v>
      </c>
      <c r="CX290" s="3">
        <v>41625.83</v>
      </c>
      <c r="CY290" s="3">
        <v>85634.93</v>
      </c>
      <c r="CZ290" s="3">
        <v>0</v>
      </c>
      <c r="DA290" s="3">
        <v>0</v>
      </c>
      <c r="DB290" s="3">
        <v>85634.93</v>
      </c>
      <c r="DC290" s="3">
        <v>81736.06</v>
      </c>
      <c r="DD290" s="3">
        <v>0</v>
      </c>
      <c r="DE290" s="3">
        <v>0</v>
      </c>
      <c r="DF290" s="3">
        <v>0</v>
      </c>
      <c r="DG290" s="3">
        <v>0</v>
      </c>
      <c r="DH290" s="3">
        <v>0</v>
      </c>
      <c r="DI290" s="3">
        <v>7343.08</v>
      </c>
      <c r="DJ290" s="3">
        <v>0</v>
      </c>
      <c r="DK290" s="3">
        <v>0</v>
      </c>
      <c r="DL290" s="3">
        <v>7343.08</v>
      </c>
      <c r="DM290" s="3">
        <v>6770.01</v>
      </c>
      <c r="DN290" s="3">
        <v>11587.01</v>
      </c>
      <c r="DO290" s="3">
        <v>0</v>
      </c>
      <c r="DP290" s="3">
        <v>0</v>
      </c>
      <c r="DQ290" s="3">
        <v>11587.01</v>
      </c>
      <c r="DR290" s="3">
        <v>11717.6</v>
      </c>
      <c r="DS290" s="3">
        <v>0</v>
      </c>
      <c r="DT290" s="3">
        <v>0</v>
      </c>
      <c r="DU290" s="3">
        <v>0</v>
      </c>
      <c r="DV290" s="3">
        <v>0</v>
      </c>
      <c r="DW290" s="3">
        <v>0</v>
      </c>
      <c r="DX290" s="3">
        <v>24534.82</v>
      </c>
      <c r="DY290" s="3">
        <v>-4671.32</v>
      </c>
      <c r="DZ290" s="3">
        <v>0</v>
      </c>
      <c r="EA290" s="3">
        <v>19863.5</v>
      </c>
      <c r="EB290" s="3">
        <v>24836.639999999999</v>
      </c>
      <c r="EC290" s="7">
        <v>1099987.98</v>
      </c>
      <c r="ED290" s="7">
        <v>-3747.99</v>
      </c>
      <c r="EE290" s="7">
        <v>0</v>
      </c>
      <c r="EF290" s="7">
        <v>1096239.99</v>
      </c>
      <c r="EG290" s="7">
        <v>1175014.46</v>
      </c>
      <c r="EH290" s="8">
        <f t="shared" si="18"/>
        <v>1.0718587815793876</v>
      </c>
      <c r="EI290" s="3">
        <v>146016.4</v>
      </c>
      <c r="EJ290" s="3">
        <v>-1274.5899999999999</v>
      </c>
      <c r="EK290" s="3">
        <v>0</v>
      </c>
      <c r="EL290" s="3">
        <v>144741.81</v>
      </c>
      <c r="EM290" s="3">
        <v>144170.43</v>
      </c>
      <c r="EN290" s="3">
        <v>0</v>
      </c>
      <c r="EO290" s="3">
        <v>0</v>
      </c>
      <c r="EP290" s="3">
        <v>0</v>
      </c>
      <c r="EQ290" s="3">
        <v>0</v>
      </c>
      <c r="ER290" s="3">
        <v>0</v>
      </c>
      <c r="ES290" s="3">
        <v>200109.8</v>
      </c>
      <c r="ET290" s="3">
        <v>-1687.6</v>
      </c>
      <c r="EU290" s="3">
        <v>0</v>
      </c>
      <c r="EV290" s="3">
        <v>198422.2</v>
      </c>
      <c r="EW290" s="3">
        <v>196211.21</v>
      </c>
      <c r="EX290" s="3">
        <v>0</v>
      </c>
      <c r="EY290" s="3">
        <v>0</v>
      </c>
      <c r="EZ290" s="3">
        <v>0</v>
      </c>
      <c r="FA290" s="3">
        <v>0</v>
      </c>
      <c r="FB290" s="3">
        <v>0</v>
      </c>
      <c r="FC290" s="3">
        <v>0</v>
      </c>
      <c r="FD290" s="3">
        <v>0</v>
      </c>
      <c r="FE290" s="3">
        <v>0</v>
      </c>
      <c r="FF290" s="3">
        <v>0</v>
      </c>
      <c r="FG290" s="3">
        <v>0</v>
      </c>
      <c r="FH290" s="3">
        <v>666067.85</v>
      </c>
      <c r="FI290" s="3">
        <v>0</v>
      </c>
      <c r="FJ290" s="3">
        <v>0</v>
      </c>
      <c r="FK290" s="3">
        <v>666067.85</v>
      </c>
      <c r="FL290" s="3">
        <v>748744.96</v>
      </c>
      <c r="FM290" s="3">
        <v>87793.93</v>
      </c>
      <c r="FN290" s="3">
        <v>-785.8</v>
      </c>
      <c r="FO290" s="3">
        <v>0</v>
      </c>
      <c r="FP290" s="3">
        <v>87008.13</v>
      </c>
      <c r="FQ290" s="3">
        <v>85887.86</v>
      </c>
      <c r="FR290" s="3">
        <v>0</v>
      </c>
      <c r="FS290" s="3">
        <v>0</v>
      </c>
      <c r="FT290" s="3">
        <v>0</v>
      </c>
      <c r="FU290" s="3">
        <v>0</v>
      </c>
      <c r="FV290" s="3">
        <v>0</v>
      </c>
      <c r="FW290" s="9">
        <v>55091.82</v>
      </c>
      <c r="FX290" s="9">
        <v>0</v>
      </c>
      <c r="FY290" s="9">
        <v>0</v>
      </c>
      <c r="FZ290" s="9">
        <v>55091.82</v>
      </c>
      <c r="GA290" s="9">
        <v>56827.9</v>
      </c>
      <c r="GB290" s="10">
        <f t="shared" si="19"/>
        <v>1.0315124822523563</v>
      </c>
      <c r="GC290" s="3">
        <v>0</v>
      </c>
      <c r="GD290" s="3">
        <v>0</v>
      </c>
      <c r="GE290" s="3">
        <v>0</v>
      </c>
      <c r="GF290" s="3">
        <v>0</v>
      </c>
      <c r="GG290" s="3">
        <v>0</v>
      </c>
      <c r="GH290" s="3">
        <v>0</v>
      </c>
      <c r="GI290" s="3">
        <v>0</v>
      </c>
      <c r="GJ290" s="3">
        <v>0</v>
      </c>
      <c r="GK290" s="3">
        <v>0</v>
      </c>
      <c r="GL290" s="3">
        <v>0</v>
      </c>
      <c r="GM290" s="3">
        <v>55091.82</v>
      </c>
      <c r="GN290" s="3">
        <v>0</v>
      </c>
      <c r="GO290" s="3">
        <v>0</v>
      </c>
      <c r="GP290" s="3">
        <v>55091.82</v>
      </c>
      <c r="GQ290" s="3">
        <v>56827.9</v>
      </c>
    </row>
    <row r="291" spans="1:199" ht="15" customHeight="1" x14ac:dyDescent="0.25">
      <c r="A291" s="2" t="s">
        <v>228</v>
      </c>
      <c r="B291" s="2" t="s">
        <v>245</v>
      </c>
      <c r="C291" s="1"/>
      <c r="D291" s="2" t="s">
        <v>180</v>
      </c>
      <c r="E291" s="2" t="s">
        <v>181</v>
      </c>
      <c r="F291" s="3">
        <v>2521454.2599999998</v>
      </c>
      <c r="G291" s="3">
        <v>-48890.58</v>
      </c>
      <c r="H291" s="3">
        <v>0</v>
      </c>
      <c r="I291" s="3">
        <v>2472563.6800000002</v>
      </c>
      <c r="J291" s="3">
        <v>2599308.69</v>
      </c>
      <c r="K291" s="4">
        <f t="shared" si="16"/>
        <v>1.0512605645004054</v>
      </c>
      <c r="L291" s="5">
        <v>886599.34</v>
      </c>
      <c r="M291" s="5">
        <v>-8870.08</v>
      </c>
      <c r="N291" s="5">
        <v>0</v>
      </c>
      <c r="O291" s="5">
        <v>877729.26</v>
      </c>
      <c r="P291" s="5">
        <v>899610.11</v>
      </c>
      <c r="Q291" s="6">
        <f t="shared" si="17"/>
        <v>1.0249289285399918</v>
      </c>
      <c r="R291" s="3">
        <v>0</v>
      </c>
      <c r="S291" s="3">
        <v>0</v>
      </c>
      <c r="T291" s="3">
        <v>0</v>
      </c>
      <c r="U291" s="3">
        <v>0</v>
      </c>
      <c r="V291" s="3">
        <v>18867.849999999999</v>
      </c>
      <c r="W291" s="3">
        <v>29520.79</v>
      </c>
      <c r="X291" s="3">
        <v>0</v>
      </c>
      <c r="Y291" s="3">
        <v>0</v>
      </c>
      <c r="Z291" s="3">
        <v>29520.79</v>
      </c>
      <c r="AA291" s="3">
        <v>28582.52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98333.06</v>
      </c>
      <c r="AH291" s="3">
        <v>0</v>
      </c>
      <c r="AI291" s="3">
        <v>0</v>
      </c>
      <c r="AJ291" s="3">
        <v>98333.06</v>
      </c>
      <c r="AK291" s="3">
        <v>89095.64</v>
      </c>
      <c r="AL291" s="3">
        <v>22472.15</v>
      </c>
      <c r="AM291" s="3">
        <v>0</v>
      </c>
      <c r="AN291" s="3">
        <v>0</v>
      </c>
      <c r="AO291" s="3">
        <v>22472.15</v>
      </c>
      <c r="AP291" s="3">
        <v>21608.34</v>
      </c>
      <c r="AQ291" s="3">
        <v>0</v>
      </c>
      <c r="AR291" s="3">
        <v>0</v>
      </c>
      <c r="AS291" s="3">
        <v>0</v>
      </c>
      <c r="AT291" s="3">
        <v>0</v>
      </c>
      <c r="AU291" s="3">
        <v>815.47</v>
      </c>
      <c r="AV291" s="3">
        <v>0</v>
      </c>
      <c r="AW291" s="3">
        <v>0</v>
      </c>
      <c r="AX291" s="3">
        <v>0</v>
      </c>
      <c r="AY291" s="3">
        <v>0</v>
      </c>
      <c r="AZ291" s="3">
        <v>0</v>
      </c>
      <c r="BA291" s="3">
        <v>0</v>
      </c>
      <c r="BB291" s="3">
        <v>0</v>
      </c>
      <c r="BC291" s="3">
        <v>0</v>
      </c>
      <c r="BD291" s="3">
        <v>0</v>
      </c>
      <c r="BE291" s="3">
        <v>0</v>
      </c>
      <c r="BF291" s="3">
        <v>0</v>
      </c>
      <c r="BG291" s="3">
        <v>0</v>
      </c>
      <c r="BH291" s="3">
        <v>0</v>
      </c>
      <c r="BI291" s="3">
        <v>0</v>
      </c>
      <c r="BJ291" s="3">
        <v>0</v>
      </c>
      <c r="BK291" s="3">
        <v>0</v>
      </c>
      <c r="BL291" s="3">
        <v>0</v>
      </c>
      <c r="BM291" s="3">
        <v>0</v>
      </c>
      <c r="BN291" s="3">
        <v>0</v>
      </c>
      <c r="BO291" s="3">
        <v>0</v>
      </c>
      <c r="BP291" s="3">
        <v>3941.52</v>
      </c>
      <c r="BQ291" s="3">
        <v>0</v>
      </c>
      <c r="BR291" s="3">
        <v>0</v>
      </c>
      <c r="BS291" s="3">
        <v>3941.52</v>
      </c>
      <c r="BT291" s="3">
        <v>3647.46</v>
      </c>
      <c r="BU291" s="3">
        <v>30604.78</v>
      </c>
      <c r="BV291" s="3">
        <v>0</v>
      </c>
      <c r="BW291" s="3">
        <v>0</v>
      </c>
      <c r="BX291" s="3">
        <v>30604.78</v>
      </c>
      <c r="BY291" s="3">
        <v>30060.6</v>
      </c>
      <c r="BZ291" s="3">
        <v>187168.88</v>
      </c>
      <c r="CA291" s="3">
        <v>0</v>
      </c>
      <c r="CB291" s="3">
        <v>0</v>
      </c>
      <c r="CC291" s="3">
        <v>187168.88</v>
      </c>
      <c r="CD291" s="3">
        <v>193458.94</v>
      </c>
      <c r="CE291" s="3">
        <v>195775.86</v>
      </c>
      <c r="CF291" s="3">
        <v>0</v>
      </c>
      <c r="CG291" s="3">
        <v>0</v>
      </c>
      <c r="CH291" s="3">
        <v>195775.86</v>
      </c>
      <c r="CI291" s="3">
        <v>199175</v>
      </c>
      <c r="CJ291" s="3">
        <v>2203.2399999999998</v>
      </c>
      <c r="CK291" s="3">
        <v>0</v>
      </c>
      <c r="CL291" s="3">
        <v>0</v>
      </c>
      <c r="CM291" s="3">
        <v>2203.2399999999998</v>
      </c>
      <c r="CN291" s="3">
        <v>2311.8200000000002</v>
      </c>
      <c r="CO291" s="3">
        <v>68132.5</v>
      </c>
      <c r="CP291" s="3">
        <v>0</v>
      </c>
      <c r="CQ291" s="3">
        <v>0</v>
      </c>
      <c r="CR291" s="3">
        <v>68132.5</v>
      </c>
      <c r="CS291" s="3">
        <v>67784.17</v>
      </c>
      <c r="CT291" s="3">
        <v>61120.23</v>
      </c>
      <c r="CU291" s="3">
        <v>0</v>
      </c>
      <c r="CV291" s="3">
        <v>0</v>
      </c>
      <c r="CW291" s="3">
        <v>61120.23</v>
      </c>
      <c r="CX291" s="3">
        <v>59940.14</v>
      </c>
      <c r="CY291" s="3">
        <v>120419.08</v>
      </c>
      <c r="CZ291" s="3">
        <v>0</v>
      </c>
      <c r="DA291" s="3">
        <v>0</v>
      </c>
      <c r="DB291" s="3">
        <v>120419.08</v>
      </c>
      <c r="DC291" s="3">
        <v>116542.43</v>
      </c>
      <c r="DD291" s="3">
        <v>0</v>
      </c>
      <c r="DE291" s="3">
        <v>0</v>
      </c>
      <c r="DF291" s="3">
        <v>0</v>
      </c>
      <c r="DG291" s="3">
        <v>0</v>
      </c>
      <c r="DH291" s="3">
        <v>0</v>
      </c>
      <c r="DI291" s="3">
        <v>13892.56</v>
      </c>
      <c r="DJ291" s="3">
        <v>0</v>
      </c>
      <c r="DK291" s="3">
        <v>0</v>
      </c>
      <c r="DL291" s="3">
        <v>13892.56</v>
      </c>
      <c r="DM291" s="3">
        <v>13513.9</v>
      </c>
      <c r="DN291" s="3">
        <v>16222.41</v>
      </c>
      <c r="DO291" s="3">
        <v>0</v>
      </c>
      <c r="DP291" s="3">
        <v>0</v>
      </c>
      <c r="DQ291" s="3">
        <v>16222.41</v>
      </c>
      <c r="DR291" s="3">
        <v>16325.68</v>
      </c>
      <c r="DS291" s="3">
        <v>0</v>
      </c>
      <c r="DT291" s="3">
        <v>0</v>
      </c>
      <c r="DU291" s="3">
        <v>0</v>
      </c>
      <c r="DV291" s="3">
        <v>0</v>
      </c>
      <c r="DW291" s="3">
        <v>0</v>
      </c>
      <c r="DX291" s="3">
        <v>36792.28</v>
      </c>
      <c r="DY291" s="3">
        <v>-8870.08</v>
      </c>
      <c r="DZ291" s="3">
        <v>0</v>
      </c>
      <c r="EA291" s="3">
        <v>27922.2</v>
      </c>
      <c r="EB291" s="3">
        <v>37880.15</v>
      </c>
      <c r="EC291" s="7">
        <v>1557750.41</v>
      </c>
      <c r="ED291" s="7">
        <v>-40020.5</v>
      </c>
      <c r="EE291" s="7">
        <v>0</v>
      </c>
      <c r="EF291" s="7">
        <v>1517729.91</v>
      </c>
      <c r="EG291" s="7">
        <v>1635897.2</v>
      </c>
      <c r="EH291" s="8">
        <f t="shared" si="18"/>
        <v>1.0778579174208935</v>
      </c>
      <c r="EI291" s="3">
        <v>177372.81</v>
      </c>
      <c r="EJ291" s="3">
        <v>-10504.12</v>
      </c>
      <c r="EK291" s="3">
        <v>0</v>
      </c>
      <c r="EL291" s="3">
        <v>166868.69</v>
      </c>
      <c r="EM291" s="3">
        <v>150562.4</v>
      </c>
      <c r="EN291" s="3">
        <v>0</v>
      </c>
      <c r="EO291" s="3">
        <v>0</v>
      </c>
      <c r="EP291" s="3">
        <v>0</v>
      </c>
      <c r="EQ291" s="3">
        <v>0</v>
      </c>
      <c r="ER291" s="3">
        <v>0</v>
      </c>
      <c r="ES291" s="3">
        <v>257679.12</v>
      </c>
      <c r="ET291" s="3">
        <v>-26875.19</v>
      </c>
      <c r="EU291" s="3">
        <v>0</v>
      </c>
      <c r="EV291" s="3">
        <v>230803.93</v>
      </c>
      <c r="EW291" s="3">
        <v>193828.43</v>
      </c>
      <c r="EX291" s="3">
        <v>0</v>
      </c>
      <c r="EY291" s="3">
        <v>0</v>
      </c>
      <c r="EZ291" s="3">
        <v>0</v>
      </c>
      <c r="FA291" s="3">
        <v>0</v>
      </c>
      <c r="FB291" s="3">
        <v>51.01</v>
      </c>
      <c r="FC291" s="3">
        <v>0</v>
      </c>
      <c r="FD291" s="3">
        <v>0</v>
      </c>
      <c r="FE291" s="3">
        <v>0</v>
      </c>
      <c r="FF291" s="3">
        <v>0</v>
      </c>
      <c r="FG291" s="3">
        <v>76.52</v>
      </c>
      <c r="FH291" s="3">
        <v>1021715.47</v>
      </c>
      <c r="FI291" s="3">
        <v>0</v>
      </c>
      <c r="FJ291" s="3">
        <v>0</v>
      </c>
      <c r="FK291" s="3">
        <v>1021715.47</v>
      </c>
      <c r="FL291" s="3">
        <v>1202742.54</v>
      </c>
      <c r="FM291" s="3">
        <v>100983.01</v>
      </c>
      <c r="FN291" s="3">
        <v>-2641.19</v>
      </c>
      <c r="FO291" s="3">
        <v>0</v>
      </c>
      <c r="FP291" s="3">
        <v>98341.82</v>
      </c>
      <c r="FQ291" s="3">
        <v>88636.3</v>
      </c>
      <c r="FR291" s="3">
        <v>0</v>
      </c>
      <c r="FS291" s="3">
        <v>0</v>
      </c>
      <c r="FT291" s="3">
        <v>0</v>
      </c>
      <c r="FU291" s="3">
        <v>0</v>
      </c>
      <c r="FV291" s="3">
        <v>0</v>
      </c>
      <c r="FW291" s="9">
        <v>77104.509999999995</v>
      </c>
      <c r="FX291" s="9">
        <v>0</v>
      </c>
      <c r="FY291" s="9">
        <v>0</v>
      </c>
      <c r="FZ291" s="9">
        <v>77104.509999999995</v>
      </c>
      <c r="GA291" s="9">
        <v>63801.38</v>
      </c>
      <c r="GB291" s="10">
        <f t="shared" si="19"/>
        <v>0.82746625327104728</v>
      </c>
      <c r="GC291" s="3">
        <v>0</v>
      </c>
      <c r="GD291" s="3">
        <v>0</v>
      </c>
      <c r="GE291" s="3">
        <v>0</v>
      </c>
      <c r="GF291" s="3">
        <v>0</v>
      </c>
      <c r="GG291" s="3">
        <v>58.55</v>
      </c>
      <c r="GH291" s="3">
        <v>0</v>
      </c>
      <c r="GI291" s="3">
        <v>0</v>
      </c>
      <c r="GJ291" s="3">
        <v>0</v>
      </c>
      <c r="GK291" s="3">
        <v>0</v>
      </c>
      <c r="GL291" s="3">
        <v>0</v>
      </c>
      <c r="GM291" s="3">
        <v>77104.509999999995</v>
      </c>
      <c r="GN291" s="3">
        <v>0</v>
      </c>
      <c r="GO291" s="3">
        <v>0</v>
      </c>
      <c r="GP291" s="3">
        <v>77104.509999999995</v>
      </c>
      <c r="GQ291" s="3">
        <v>63742.83</v>
      </c>
    </row>
    <row r="292" spans="1:199" ht="15" customHeight="1" x14ac:dyDescent="0.25">
      <c r="A292" s="2" t="s">
        <v>228</v>
      </c>
      <c r="B292" s="2" t="s">
        <v>246</v>
      </c>
      <c r="C292" s="1"/>
      <c r="D292" s="2" t="s">
        <v>180</v>
      </c>
      <c r="E292" s="2" t="s">
        <v>181</v>
      </c>
      <c r="F292" s="3">
        <v>1620794.81</v>
      </c>
      <c r="G292" s="3">
        <v>-21314.36</v>
      </c>
      <c r="H292" s="3">
        <v>0</v>
      </c>
      <c r="I292" s="3">
        <v>1599480.45</v>
      </c>
      <c r="J292" s="3">
        <v>1782322.07</v>
      </c>
      <c r="K292" s="4">
        <f t="shared" si="16"/>
        <v>1.1143131321173698</v>
      </c>
      <c r="L292" s="5">
        <v>551818.31000000006</v>
      </c>
      <c r="M292" s="5">
        <v>-8706.59</v>
      </c>
      <c r="N292" s="5">
        <v>0</v>
      </c>
      <c r="O292" s="5">
        <v>543111.72</v>
      </c>
      <c r="P292" s="5">
        <v>586964.74</v>
      </c>
      <c r="Q292" s="6">
        <f t="shared" si="17"/>
        <v>1.0807440134048296</v>
      </c>
      <c r="R292" s="3">
        <v>0</v>
      </c>
      <c r="S292" s="3">
        <v>0</v>
      </c>
      <c r="T292" s="3">
        <v>0</v>
      </c>
      <c r="U292" s="3">
        <v>0</v>
      </c>
      <c r="V292" s="3">
        <v>12051.68</v>
      </c>
      <c r="W292" s="3">
        <v>21095.63</v>
      </c>
      <c r="X292" s="3">
        <v>-620.55999999999995</v>
      </c>
      <c r="Y292" s="3">
        <v>0</v>
      </c>
      <c r="Z292" s="3">
        <v>20475.07</v>
      </c>
      <c r="AA292" s="3">
        <v>21793.56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60019.16</v>
      </c>
      <c r="AH292" s="3">
        <v>0</v>
      </c>
      <c r="AI292" s="3">
        <v>0</v>
      </c>
      <c r="AJ292" s="3">
        <v>60019.16</v>
      </c>
      <c r="AK292" s="3">
        <v>59343.28</v>
      </c>
      <c r="AL292" s="3">
        <v>16064.34</v>
      </c>
      <c r="AM292" s="3">
        <v>-472.16</v>
      </c>
      <c r="AN292" s="3">
        <v>0</v>
      </c>
      <c r="AO292" s="3">
        <v>15592.18</v>
      </c>
      <c r="AP292" s="3">
        <v>16304.44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  <c r="AZ292" s="3">
        <v>0</v>
      </c>
      <c r="BA292" s="3">
        <v>0</v>
      </c>
      <c r="BB292" s="3">
        <v>0</v>
      </c>
      <c r="BC292" s="3">
        <v>0</v>
      </c>
      <c r="BD292" s="3">
        <v>0</v>
      </c>
      <c r="BE292" s="3">
        <v>0</v>
      </c>
      <c r="BF292" s="3">
        <v>0</v>
      </c>
      <c r="BG292" s="3">
        <v>0</v>
      </c>
      <c r="BH292" s="3">
        <v>0</v>
      </c>
      <c r="BI292" s="3">
        <v>0</v>
      </c>
      <c r="BJ292" s="3">
        <v>0</v>
      </c>
      <c r="BK292" s="3">
        <v>0</v>
      </c>
      <c r="BL292" s="3">
        <v>0</v>
      </c>
      <c r="BM292" s="3">
        <v>0</v>
      </c>
      <c r="BN292" s="3">
        <v>0</v>
      </c>
      <c r="BO292" s="3">
        <v>0</v>
      </c>
      <c r="BP292" s="3">
        <v>1953.53</v>
      </c>
      <c r="BQ292" s="3">
        <v>0</v>
      </c>
      <c r="BR292" s="3">
        <v>0</v>
      </c>
      <c r="BS292" s="3">
        <v>1953.53</v>
      </c>
      <c r="BT292" s="3">
        <v>2135.6799999999998</v>
      </c>
      <c r="BU292" s="3">
        <v>18683.189999999999</v>
      </c>
      <c r="BV292" s="3">
        <v>0</v>
      </c>
      <c r="BW292" s="3">
        <v>0</v>
      </c>
      <c r="BX292" s="3">
        <v>18683.189999999999</v>
      </c>
      <c r="BY292" s="3">
        <v>19385.62</v>
      </c>
      <c r="BZ292" s="3">
        <v>115824.57</v>
      </c>
      <c r="CA292" s="3">
        <v>0</v>
      </c>
      <c r="CB292" s="3">
        <v>0</v>
      </c>
      <c r="CC292" s="3">
        <v>115824.57</v>
      </c>
      <c r="CD292" s="3">
        <v>120509.4</v>
      </c>
      <c r="CE292" s="3">
        <v>119514.48</v>
      </c>
      <c r="CF292" s="3">
        <v>0</v>
      </c>
      <c r="CG292" s="3">
        <v>0</v>
      </c>
      <c r="CH292" s="3">
        <v>119514.48</v>
      </c>
      <c r="CI292" s="3">
        <v>125435.84</v>
      </c>
      <c r="CJ292" s="3">
        <v>1290.68</v>
      </c>
      <c r="CK292" s="3">
        <v>0</v>
      </c>
      <c r="CL292" s="3">
        <v>0</v>
      </c>
      <c r="CM292" s="3">
        <v>1290.68</v>
      </c>
      <c r="CN292" s="3">
        <v>1468.15</v>
      </c>
      <c r="CO292" s="3">
        <v>41592.79</v>
      </c>
      <c r="CP292" s="3">
        <v>0</v>
      </c>
      <c r="CQ292" s="3">
        <v>0</v>
      </c>
      <c r="CR292" s="3">
        <v>41592.79</v>
      </c>
      <c r="CS292" s="3">
        <v>43157.27</v>
      </c>
      <c r="CT292" s="3">
        <v>36534.69</v>
      </c>
      <c r="CU292" s="3">
        <v>0</v>
      </c>
      <c r="CV292" s="3">
        <v>0</v>
      </c>
      <c r="CW292" s="3">
        <v>36534.69</v>
      </c>
      <c r="CX292" s="3">
        <v>38767.43</v>
      </c>
      <c r="CY292" s="3">
        <v>73511.600000000006</v>
      </c>
      <c r="CZ292" s="3">
        <v>0</v>
      </c>
      <c r="DA292" s="3">
        <v>0</v>
      </c>
      <c r="DB292" s="3">
        <v>73511.600000000006</v>
      </c>
      <c r="DC292" s="3">
        <v>76504.75</v>
      </c>
      <c r="DD292" s="3">
        <v>0</v>
      </c>
      <c r="DE292" s="3">
        <v>0</v>
      </c>
      <c r="DF292" s="3">
        <v>0</v>
      </c>
      <c r="DG292" s="3">
        <v>0</v>
      </c>
      <c r="DH292" s="3">
        <v>0</v>
      </c>
      <c r="DI292" s="3">
        <v>9917.0400000000009</v>
      </c>
      <c r="DJ292" s="3">
        <v>-293.91000000000003</v>
      </c>
      <c r="DK292" s="3">
        <v>0</v>
      </c>
      <c r="DL292" s="3">
        <v>9623.1299999999992</v>
      </c>
      <c r="DM292" s="3">
        <v>10252.4</v>
      </c>
      <c r="DN292" s="3">
        <v>9904.61</v>
      </c>
      <c r="DO292" s="3">
        <v>0</v>
      </c>
      <c r="DP292" s="3">
        <v>0</v>
      </c>
      <c r="DQ292" s="3">
        <v>9904.61</v>
      </c>
      <c r="DR292" s="3">
        <v>11162.49</v>
      </c>
      <c r="DS292" s="3">
        <v>0</v>
      </c>
      <c r="DT292" s="3">
        <v>0</v>
      </c>
      <c r="DU292" s="3">
        <v>0</v>
      </c>
      <c r="DV292" s="3">
        <v>0</v>
      </c>
      <c r="DW292" s="3">
        <v>0</v>
      </c>
      <c r="DX292" s="3">
        <v>25912</v>
      </c>
      <c r="DY292" s="3">
        <v>-7319.96</v>
      </c>
      <c r="DZ292" s="3">
        <v>0</v>
      </c>
      <c r="EA292" s="3">
        <v>18592.04</v>
      </c>
      <c r="EB292" s="3">
        <v>28692.75</v>
      </c>
      <c r="EC292" s="7">
        <v>1004302.43</v>
      </c>
      <c r="ED292" s="7">
        <v>-12607.77</v>
      </c>
      <c r="EE292" s="7">
        <v>0</v>
      </c>
      <c r="EF292" s="7">
        <v>991694.66</v>
      </c>
      <c r="EG292" s="7">
        <v>1120793.76</v>
      </c>
      <c r="EH292" s="8">
        <f t="shared" si="18"/>
        <v>1.1301802915828951</v>
      </c>
      <c r="EI292" s="3">
        <v>124632.1</v>
      </c>
      <c r="EJ292" s="3">
        <v>-658.37</v>
      </c>
      <c r="EK292" s="3">
        <v>0</v>
      </c>
      <c r="EL292" s="3">
        <v>123973.73</v>
      </c>
      <c r="EM292" s="3">
        <v>127146.56</v>
      </c>
      <c r="EN292" s="3">
        <v>0</v>
      </c>
      <c r="EO292" s="3">
        <v>0</v>
      </c>
      <c r="EP292" s="3">
        <v>0</v>
      </c>
      <c r="EQ292" s="3">
        <v>0</v>
      </c>
      <c r="ER292" s="3">
        <v>0</v>
      </c>
      <c r="ES292" s="3">
        <v>163224.07999999999</v>
      </c>
      <c r="ET292" s="3">
        <v>-1103.74</v>
      </c>
      <c r="EU292" s="3">
        <v>0</v>
      </c>
      <c r="EV292" s="3">
        <v>162120.34</v>
      </c>
      <c r="EW292" s="3">
        <v>165469.26</v>
      </c>
      <c r="EX292" s="3">
        <v>0</v>
      </c>
      <c r="EY292" s="3">
        <v>0</v>
      </c>
      <c r="EZ292" s="3">
        <v>0</v>
      </c>
      <c r="FA292" s="3">
        <v>0</v>
      </c>
      <c r="FB292" s="3">
        <v>0</v>
      </c>
      <c r="FC292" s="3">
        <v>0</v>
      </c>
      <c r="FD292" s="3">
        <v>0</v>
      </c>
      <c r="FE292" s="3">
        <v>0</v>
      </c>
      <c r="FF292" s="3">
        <v>0</v>
      </c>
      <c r="FG292" s="3">
        <v>0</v>
      </c>
      <c r="FH292" s="3">
        <v>639287.35</v>
      </c>
      <c r="FI292" s="3">
        <v>-10510.23</v>
      </c>
      <c r="FJ292" s="3">
        <v>0</v>
      </c>
      <c r="FK292" s="3">
        <v>628777.12</v>
      </c>
      <c r="FL292" s="3">
        <v>749564.22</v>
      </c>
      <c r="FM292" s="3">
        <v>77158.899999999994</v>
      </c>
      <c r="FN292" s="3">
        <v>-335.43</v>
      </c>
      <c r="FO292" s="3">
        <v>0</v>
      </c>
      <c r="FP292" s="3">
        <v>76823.47</v>
      </c>
      <c r="FQ292" s="3">
        <v>78613.72</v>
      </c>
      <c r="FR292" s="3">
        <v>0</v>
      </c>
      <c r="FS292" s="3">
        <v>0</v>
      </c>
      <c r="FT292" s="3">
        <v>0</v>
      </c>
      <c r="FU292" s="3">
        <v>0</v>
      </c>
      <c r="FV292" s="3">
        <v>0</v>
      </c>
      <c r="FW292" s="9">
        <v>64674.07</v>
      </c>
      <c r="FX292" s="9">
        <v>0</v>
      </c>
      <c r="FY292" s="9">
        <v>0</v>
      </c>
      <c r="FZ292" s="9">
        <v>64674.07</v>
      </c>
      <c r="GA292" s="9">
        <v>74563.570000000007</v>
      </c>
      <c r="GB292" s="10">
        <f t="shared" si="19"/>
        <v>1.1529129062080059</v>
      </c>
      <c r="GC292" s="3">
        <v>0</v>
      </c>
      <c r="GD292" s="3">
        <v>0</v>
      </c>
      <c r="GE292" s="3">
        <v>0</v>
      </c>
      <c r="GF292" s="3">
        <v>0</v>
      </c>
      <c r="GG292" s="3">
        <v>0</v>
      </c>
      <c r="GH292" s="3">
        <v>0</v>
      </c>
      <c r="GI292" s="3">
        <v>0</v>
      </c>
      <c r="GJ292" s="3">
        <v>0</v>
      </c>
      <c r="GK292" s="3">
        <v>0</v>
      </c>
      <c r="GL292" s="3">
        <v>0</v>
      </c>
      <c r="GM292" s="3">
        <v>64674.07</v>
      </c>
      <c r="GN292" s="3">
        <v>0</v>
      </c>
      <c r="GO292" s="3">
        <v>0</v>
      </c>
      <c r="GP292" s="3">
        <v>64674.07</v>
      </c>
      <c r="GQ292" s="3">
        <v>74563.570000000007</v>
      </c>
    </row>
    <row r="293" spans="1:199" ht="15" customHeight="1" x14ac:dyDescent="0.25">
      <c r="A293" s="2" t="s">
        <v>228</v>
      </c>
      <c r="B293" s="2" t="s">
        <v>247</v>
      </c>
      <c r="C293" s="1"/>
      <c r="D293" s="2" t="s">
        <v>180</v>
      </c>
      <c r="E293" s="2" t="s">
        <v>181</v>
      </c>
      <c r="F293" s="3">
        <v>2989503.86</v>
      </c>
      <c r="G293" s="3">
        <v>-54295.73</v>
      </c>
      <c r="H293" s="3">
        <v>0</v>
      </c>
      <c r="I293" s="3">
        <v>2935208.13</v>
      </c>
      <c r="J293" s="3">
        <v>2929734.64</v>
      </c>
      <c r="K293" s="4">
        <f t="shared" si="16"/>
        <v>0.99813522934061927</v>
      </c>
      <c r="L293" s="5">
        <v>955122.56</v>
      </c>
      <c r="M293" s="5">
        <v>-6547.14</v>
      </c>
      <c r="N293" s="5">
        <v>0</v>
      </c>
      <c r="O293" s="5">
        <v>948575.42</v>
      </c>
      <c r="P293" s="5">
        <v>950487.49</v>
      </c>
      <c r="Q293" s="6">
        <f t="shared" si="17"/>
        <v>1.0020157279639399</v>
      </c>
      <c r="R293" s="3">
        <v>0</v>
      </c>
      <c r="S293" s="3">
        <v>0</v>
      </c>
      <c r="T293" s="3">
        <v>0</v>
      </c>
      <c r="U293" s="3">
        <v>0</v>
      </c>
      <c r="V293" s="3">
        <v>13675.55</v>
      </c>
      <c r="W293" s="3">
        <v>45661.440000000002</v>
      </c>
      <c r="X293" s="3">
        <v>0</v>
      </c>
      <c r="Y293" s="3">
        <v>0</v>
      </c>
      <c r="Z293" s="3">
        <v>45661.440000000002</v>
      </c>
      <c r="AA293" s="3">
        <v>45175.6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101656.82</v>
      </c>
      <c r="AH293" s="3">
        <v>0</v>
      </c>
      <c r="AI293" s="3">
        <v>0</v>
      </c>
      <c r="AJ293" s="3">
        <v>101656.82</v>
      </c>
      <c r="AK293" s="3">
        <v>98005.48</v>
      </c>
      <c r="AL293" s="3">
        <v>34808.11</v>
      </c>
      <c r="AM293" s="3">
        <v>0</v>
      </c>
      <c r="AN293" s="3">
        <v>0</v>
      </c>
      <c r="AO293" s="3">
        <v>34808.11</v>
      </c>
      <c r="AP293" s="3">
        <v>34483.78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  <c r="AZ293" s="3">
        <v>0</v>
      </c>
      <c r="BA293" s="3">
        <v>0</v>
      </c>
      <c r="BB293" s="3">
        <v>0</v>
      </c>
      <c r="BC293" s="3">
        <v>0</v>
      </c>
      <c r="BD293" s="3">
        <v>0</v>
      </c>
      <c r="BE293" s="3">
        <v>0</v>
      </c>
      <c r="BF293" s="3">
        <v>0</v>
      </c>
      <c r="BG293" s="3">
        <v>0</v>
      </c>
      <c r="BH293" s="3">
        <v>0</v>
      </c>
      <c r="BI293" s="3">
        <v>0</v>
      </c>
      <c r="BJ293" s="3">
        <v>0</v>
      </c>
      <c r="BK293" s="3">
        <v>0</v>
      </c>
      <c r="BL293" s="3">
        <v>0</v>
      </c>
      <c r="BM293" s="3">
        <v>0</v>
      </c>
      <c r="BN293" s="3">
        <v>0</v>
      </c>
      <c r="BO293" s="3">
        <v>0</v>
      </c>
      <c r="BP293" s="3">
        <v>1963</v>
      </c>
      <c r="BQ293" s="3">
        <v>0</v>
      </c>
      <c r="BR293" s="3">
        <v>0</v>
      </c>
      <c r="BS293" s="3">
        <v>1963</v>
      </c>
      <c r="BT293" s="3">
        <v>1991.32</v>
      </c>
      <c r="BU293" s="3">
        <v>31689.7</v>
      </c>
      <c r="BV293" s="3">
        <v>0</v>
      </c>
      <c r="BW293" s="3">
        <v>0</v>
      </c>
      <c r="BX293" s="3">
        <v>31689.7</v>
      </c>
      <c r="BY293" s="3">
        <v>30939.83</v>
      </c>
      <c r="BZ293" s="3">
        <v>188745.1</v>
      </c>
      <c r="CA293" s="3">
        <v>0</v>
      </c>
      <c r="CB293" s="3">
        <v>0</v>
      </c>
      <c r="CC293" s="3">
        <v>188745.1</v>
      </c>
      <c r="CD293" s="3">
        <v>185871.87</v>
      </c>
      <c r="CE293" s="3">
        <v>202712.22</v>
      </c>
      <c r="CF293" s="3">
        <v>0</v>
      </c>
      <c r="CG293" s="3">
        <v>0</v>
      </c>
      <c r="CH293" s="3">
        <v>202712.22</v>
      </c>
      <c r="CI293" s="3">
        <v>198893.48</v>
      </c>
      <c r="CJ293" s="3">
        <v>2452.2199999999998</v>
      </c>
      <c r="CK293" s="3">
        <v>0</v>
      </c>
      <c r="CL293" s="3">
        <v>0</v>
      </c>
      <c r="CM293" s="3">
        <v>2452.2199999999998</v>
      </c>
      <c r="CN293" s="3">
        <v>2583.92</v>
      </c>
      <c r="CO293" s="3">
        <v>70551.22</v>
      </c>
      <c r="CP293" s="3">
        <v>0</v>
      </c>
      <c r="CQ293" s="3">
        <v>0</v>
      </c>
      <c r="CR293" s="3">
        <v>70551.22</v>
      </c>
      <c r="CS293" s="3">
        <v>68674.13</v>
      </c>
      <c r="CT293" s="3">
        <v>66070.600000000006</v>
      </c>
      <c r="CU293" s="3">
        <v>0</v>
      </c>
      <c r="CV293" s="3">
        <v>0</v>
      </c>
      <c r="CW293" s="3">
        <v>66070.600000000006</v>
      </c>
      <c r="CX293" s="3">
        <v>63575.78</v>
      </c>
      <c r="CY293" s="3">
        <v>124686.48</v>
      </c>
      <c r="CZ293" s="3">
        <v>0</v>
      </c>
      <c r="DA293" s="3">
        <v>0</v>
      </c>
      <c r="DB293" s="3">
        <v>124686.48</v>
      </c>
      <c r="DC293" s="3">
        <v>122015.59</v>
      </c>
      <c r="DD293" s="3">
        <v>0</v>
      </c>
      <c r="DE293" s="3">
        <v>0</v>
      </c>
      <c r="DF293" s="3">
        <v>0</v>
      </c>
      <c r="DG293" s="3">
        <v>0</v>
      </c>
      <c r="DH293" s="3">
        <v>0</v>
      </c>
      <c r="DI293" s="3">
        <v>21492.65</v>
      </c>
      <c r="DJ293" s="3">
        <v>0</v>
      </c>
      <c r="DK293" s="3">
        <v>0</v>
      </c>
      <c r="DL293" s="3">
        <v>21492.65</v>
      </c>
      <c r="DM293" s="3">
        <v>21297.67</v>
      </c>
      <c r="DN293" s="3">
        <v>20503.3</v>
      </c>
      <c r="DO293" s="3">
        <v>0</v>
      </c>
      <c r="DP293" s="3">
        <v>0</v>
      </c>
      <c r="DQ293" s="3">
        <v>20503.3</v>
      </c>
      <c r="DR293" s="3">
        <v>19866.59</v>
      </c>
      <c r="DS293" s="3">
        <v>0</v>
      </c>
      <c r="DT293" s="3">
        <v>0</v>
      </c>
      <c r="DU293" s="3">
        <v>0</v>
      </c>
      <c r="DV293" s="3">
        <v>0</v>
      </c>
      <c r="DW293" s="3">
        <v>0</v>
      </c>
      <c r="DX293" s="3">
        <v>42129.7</v>
      </c>
      <c r="DY293" s="3">
        <v>-6547.14</v>
      </c>
      <c r="DZ293" s="3">
        <v>0</v>
      </c>
      <c r="EA293" s="3">
        <v>35582.559999999998</v>
      </c>
      <c r="EB293" s="3">
        <v>43436.9</v>
      </c>
      <c r="EC293" s="7">
        <v>1907342.56</v>
      </c>
      <c r="ED293" s="7">
        <v>-47748.59</v>
      </c>
      <c r="EE293" s="7">
        <v>0</v>
      </c>
      <c r="EF293" s="7">
        <v>1859593.97</v>
      </c>
      <c r="EG293" s="7">
        <v>1859653.64</v>
      </c>
      <c r="EH293" s="8">
        <f t="shared" si="18"/>
        <v>1.0000320876497573</v>
      </c>
      <c r="EI293" s="3">
        <v>246395.26</v>
      </c>
      <c r="EJ293" s="3">
        <v>-17649.43</v>
      </c>
      <c r="EK293" s="3">
        <v>0</v>
      </c>
      <c r="EL293" s="3">
        <v>228745.83</v>
      </c>
      <c r="EM293" s="3">
        <v>224982.68</v>
      </c>
      <c r="EN293" s="3">
        <v>0</v>
      </c>
      <c r="EO293" s="3">
        <v>0</v>
      </c>
      <c r="EP293" s="3">
        <v>0</v>
      </c>
      <c r="EQ293" s="3">
        <v>0</v>
      </c>
      <c r="ER293" s="3">
        <v>0</v>
      </c>
      <c r="ES293" s="3">
        <v>344740.42</v>
      </c>
      <c r="ET293" s="3">
        <v>-17479.91</v>
      </c>
      <c r="EU293" s="3">
        <v>0</v>
      </c>
      <c r="EV293" s="3">
        <v>327260.51</v>
      </c>
      <c r="EW293" s="3">
        <v>321943.37</v>
      </c>
      <c r="EX293" s="3">
        <v>0</v>
      </c>
      <c r="EY293" s="3">
        <v>0</v>
      </c>
      <c r="EZ293" s="3">
        <v>0</v>
      </c>
      <c r="FA293" s="3">
        <v>0</v>
      </c>
      <c r="FB293" s="3">
        <v>0</v>
      </c>
      <c r="FC293" s="3">
        <v>0</v>
      </c>
      <c r="FD293" s="3">
        <v>0</v>
      </c>
      <c r="FE293" s="3">
        <v>0</v>
      </c>
      <c r="FF293" s="3">
        <v>0</v>
      </c>
      <c r="FG293" s="3">
        <v>0</v>
      </c>
      <c r="FH293" s="3">
        <v>1170082.43</v>
      </c>
      <c r="FI293" s="3">
        <v>0</v>
      </c>
      <c r="FJ293" s="3">
        <v>0</v>
      </c>
      <c r="FK293" s="3">
        <v>1170082.43</v>
      </c>
      <c r="FL293" s="3">
        <v>1182037.8600000001</v>
      </c>
      <c r="FM293" s="3">
        <v>146124.45000000001</v>
      </c>
      <c r="FN293" s="3">
        <v>-12619.25</v>
      </c>
      <c r="FO293" s="3">
        <v>0</v>
      </c>
      <c r="FP293" s="3">
        <v>133505.20000000001</v>
      </c>
      <c r="FQ293" s="3">
        <v>130689.73</v>
      </c>
      <c r="FR293" s="3">
        <v>0</v>
      </c>
      <c r="FS293" s="3">
        <v>0</v>
      </c>
      <c r="FT293" s="3">
        <v>0</v>
      </c>
      <c r="FU293" s="3">
        <v>0</v>
      </c>
      <c r="FV293" s="3">
        <v>0</v>
      </c>
      <c r="FW293" s="9">
        <v>127038.74</v>
      </c>
      <c r="FX293" s="9">
        <v>0</v>
      </c>
      <c r="FY293" s="9">
        <v>0</v>
      </c>
      <c r="FZ293" s="9">
        <v>127038.74</v>
      </c>
      <c r="GA293" s="9">
        <v>119593.51</v>
      </c>
      <c r="GB293" s="10">
        <f t="shared" si="19"/>
        <v>0.94139401886385199</v>
      </c>
      <c r="GC293" s="3">
        <v>0</v>
      </c>
      <c r="GD293" s="3">
        <v>0</v>
      </c>
      <c r="GE293" s="3">
        <v>0</v>
      </c>
      <c r="GF293" s="3">
        <v>0</v>
      </c>
      <c r="GG293" s="3">
        <v>0</v>
      </c>
      <c r="GH293" s="3">
        <v>0</v>
      </c>
      <c r="GI293" s="3">
        <v>0</v>
      </c>
      <c r="GJ293" s="3">
        <v>0</v>
      </c>
      <c r="GK293" s="3">
        <v>0</v>
      </c>
      <c r="GL293" s="3">
        <v>0</v>
      </c>
      <c r="GM293" s="3">
        <v>127038.74</v>
      </c>
      <c r="GN293" s="3">
        <v>0</v>
      </c>
      <c r="GO293" s="3">
        <v>0</v>
      </c>
      <c r="GP293" s="3">
        <v>127038.74</v>
      </c>
      <c r="GQ293" s="3">
        <v>119593.51</v>
      </c>
    </row>
    <row r="294" spans="1:199" ht="15" customHeight="1" x14ac:dyDescent="0.25">
      <c r="A294" s="2" t="s">
        <v>228</v>
      </c>
      <c r="B294" s="2" t="s">
        <v>248</v>
      </c>
      <c r="C294" s="1"/>
      <c r="D294" s="2" t="s">
        <v>180</v>
      </c>
      <c r="E294" s="2" t="s">
        <v>181</v>
      </c>
      <c r="F294" s="3">
        <v>2902080.44</v>
      </c>
      <c r="G294" s="3">
        <v>-84249.66</v>
      </c>
      <c r="H294" s="3">
        <v>0</v>
      </c>
      <c r="I294" s="3">
        <v>2817830.78</v>
      </c>
      <c r="J294" s="3">
        <v>3136593.65</v>
      </c>
      <c r="K294" s="4">
        <f t="shared" si="16"/>
        <v>1.113123496365527</v>
      </c>
      <c r="L294" s="5">
        <v>972773.05</v>
      </c>
      <c r="M294" s="5">
        <v>-14336.16</v>
      </c>
      <c r="N294" s="5">
        <v>0</v>
      </c>
      <c r="O294" s="5">
        <v>958436.89</v>
      </c>
      <c r="P294" s="5">
        <v>1025000.32</v>
      </c>
      <c r="Q294" s="6">
        <f t="shared" si="17"/>
        <v>1.0694499874686585</v>
      </c>
      <c r="R294" s="3">
        <v>0</v>
      </c>
      <c r="S294" s="3">
        <v>0</v>
      </c>
      <c r="T294" s="3">
        <v>0</v>
      </c>
      <c r="U294" s="3">
        <v>0</v>
      </c>
      <c r="V294" s="3">
        <v>18684.060000000001</v>
      </c>
      <c r="W294" s="3">
        <v>26253.47</v>
      </c>
      <c r="X294" s="3">
        <v>0</v>
      </c>
      <c r="Y294" s="3">
        <v>0</v>
      </c>
      <c r="Z294" s="3">
        <v>26253.47</v>
      </c>
      <c r="AA294" s="3">
        <v>23780.17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109855.06</v>
      </c>
      <c r="AH294" s="3">
        <v>0</v>
      </c>
      <c r="AI294" s="3">
        <v>0</v>
      </c>
      <c r="AJ294" s="3">
        <v>109855.06</v>
      </c>
      <c r="AK294" s="3">
        <v>107948.27</v>
      </c>
      <c r="AL294" s="3">
        <v>19996.63</v>
      </c>
      <c r="AM294" s="3">
        <v>0</v>
      </c>
      <c r="AN294" s="3">
        <v>0</v>
      </c>
      <c r="AO294" s="3">
        <v>19996.63</v>
      </c>
      <c r="AP294" s="3">
        <v>17777.34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0</v>
      </c>
      <c r="AX294" s="3">
        <v>0</v>
      </c>
      <c r="AY294" s="3">
        <v>0</v>
      </c>
      <c r="AZ294" s="3">
        <v>0</v>
      </c>
      <c r="BA294" s="3">
        <v>0</v>
      </c>
      <c r="BB294" s="3">
        <v>0</v>
      </c>
      <c r="BC294" s="3">
        <v>0</v>
      </c>
      <c r="BD294" s="3">
        <v>0</v>
      </c>
      <c r="BE294" s="3">
        <v>0</v>
      </c>
      <c r="BF294" s="3">
        <v>0</v>
      </c>
      <c r="BG294" s="3">
        <v>0</v>
      </c>
      <c r="BH294" s="3">
        <v>0</v>
      </c>
      <c r="BI294" s="3">
        <v>0</v>
      </c>
      <c r="BJ294" s="3">
        <v>0</v>
      </c>
      <c r="BK294" s="3">
        <v>0</v>
      </c>
      <c r="BL294" s="3">
        <v>0</v>
      </c>
      <c r="BM294" s="3">
        <v>0</v>
      </c>
      <c r="BN294" s="3">
        <v>0</v>
      </c>
      <c r="BO294" s="3">
        <v>0</v>
      </c>
      <c r="BP294" s="3">
        <v>6616.1</v>
      </c>
      <c r="BQ294" s="3">
        <v>0</v>
      </c>
      <c r="BR294" s="3">
        <v>0</v>
      </c>
      <c r="BS294" s="3">
        <v>6616.1</v>
      </c>
      <c r="BT294" s="3">
        <v>6724.78</v>
      </c>
      <c r="BU294" s="3">
        <v>34137.730000000003</v>
      </c>
      <c r="BV294" s="3">
        <v>0</v>
      </c>
      <c r="BW294" s="3">
        <v>0</v>
      </c>
      <c r="BX294" s="3">
        <v>34137.730000000003</v>
      </c>
      <c r="BY294" s="3">
        <v>35563.74</v>
      </c>
      <c r="BZ294" s="3">
        <v>208291.69</v>
      </c>
      <c r="CA294" s="3">
        <v>0</v>
      </c>
      <c r="CB294" s="3">
        <v>0</v>
      </c>
      <c r="CC294" s="3">
        <v>208291.69</v>
      </c>
      <c r="CD294" s="3">
        <v>219286.37</v>
      </c>
      <c r="CE294" s="3">
        <v>218381.33</v>
      </c>
      <c r="CF294" s="3">
        <v>0</v>
      </c>
      <c r="CG294" s="3">
        <v>0</v>
      </c>
      <c r="CH294" s="3">
        <v>218381.33</v>
      </c>
      <c r="CI294" s="3">
        <v>229964.18</v>
      </c>
      <c r="CJ294" s="3">
        <v>2494.36</v>
      </c>
      <c r="CK294" s="3">
        <v>0</v>
      </c>
      <c r="CL294" s="3">
        <v>0</v>
      </c>
      <c r="CM294" s="3">
        <v>2494.36</v>
      </c>
      <c r="CN294" s="3">
        <v>2689.33</v>
      </c>
      <c r="CO294" s="3">
        <v>75994.16</v>
      </c>
      <c r="CP294" s="3">
        <v>0</v>
      </c>
      <c r="CQ294" s="3">
        <v>0</v>
      </c>
      <c r="CR294" s="3">
        <v>75994.16</v>
      </c>
      <c r="CS294" s="3">
        <v>79201.91</v>
      </c>
      <c r="CT294" s="3">
        <v>68788.960000000006</v>
      </c>
      <c r="CU294" s="3">
        <v>0</v>
      </c>
      <c r="CV294" s="3">
        <v>0</v>
      </c>
      <c r="CW294" s="3">
        <v>68788.960000000006</v>
      </c>
      <c r="CX294" s="3">
        <v>72430.039999999994</v>
      </c>
      <c r="CY294" s="3">
        <v>134322.67000000001</v>
      </c>
      <c r="CZ294" s="3">
        <v>0</v>
      </c>
      <c r="DA294" s="3">
        <v>0</v>
      </c>
      <c r="DB294" s="3">
        <v>134322.67000000001</v>
      </c>
      <c r="DC294" s="3">
        <v>140072.34</v>
      </c>
      <c r="DD294" s="3">
        <v>0</v>
      </c>
      <c r="DE294" s="3">
        <v>0</v>
      </c>
      <c r="DF294" s="3">
        <v>0</v>
      </c>
      <c r="DG294" s="3">
        <v>0</v>
      </c>
      <c r="DH294" s="3">
        <v>0</v>
      </c>
      <c r="DI294" s="3">
        <v>12357.15</v>
      </c>
      <c r="DJ294" s="3">
        <v>0</v>
      </c>
      <c r="DK294" s="3">
        <v>0</v>
      </c>
      <c r="DL294" s="3">
        <v>12357.15</v>
      </c>
      <c r="DM294" s="3">
        <v>11235.51</v>
      </c>
      <c r="DN294" s="3">
        <v>11920.45</v>
      </c>
      <c r="DO294" s="3">
        <v>0</v>
      </c>
      <c r="DP294" s="3">
        <v>0</v>
      </c>
      <c r="DQ294" s="3">
        <v>11920.45</v>
      </c>
      <c r="DR294" s="3">
        <v>12050.56</v>
      </c>
      <c r="DS294" s="3">
        <v>0</v>
      </c>
      <c r="DT294" s="3">
        <v>0</v>
      </c>
      <c r="DU294" s="3">
        <v>0</v>
      </c>
      <c r="DV294" s="3">
        <v>0</v>
      </c>
      <c r="DW294" s="3">
        <v>0</v>
      </c>
      <c r="DX294" s="3">
        <v>43363.29</v>
      </c>
      <c r="DY294" s="3">
        <v>-14336.16</v>
      </c>
      <c r="DZ294" s="3">
        <v>0</v>
      </c>
      <c r="EA294" s="3">
        <v>29027.13</v>
      </c>
      <c r="EB294" s="3">
        <v>47591.72</v>
      </c>
      <c r="EC294" s="7">
        <v>1791794.12</v>
      </c>
      <c r="ED294" s="7">
        <v>-69913.5</v>
      </c>
      <c r="EE294" s="7">
        <v>0</v>
      </c>
      <c r="EF294" s="7">
        <v>1721880.62</v>
      </c>
      <c r="EG294" s="7">
        <v>1970146.55</v>
      </c>
      <c r="EH294" s="8">
        <f t="shared" si="18"/>
        <v>1.1441830096211896</v>
      </c>
      <c r="EI294" s="3">
        <v>253767.31</v>
      </c>
      <c r="EJ294" s="3">
        <v>-22198.9</v>
      </c>
      <c r="EK294" s="3">
        <v>0</v>
      </c>
      <c r="EL294" s="3">
        <v>231568.41</v>
      </c>
      <c r="EM294" s="3">
        <v>239056.4</v>
      </c>
      <c r="EN294" s="3">
        <v>0</v>
      </c>
      <c r="EO294" s="3">
        <v>0</v>
      </c>
      <c r="EP294" s="3">
        <v>0</v>
      </c>
      <c r="EQ294" s="3">
        <v>0</v>
      </c>
      <c r="ER294" s="3">
        <v>0</v>
      </c>
      <c r="ES294" s="3">
        <v>367016.91</v>
      </c>
      <c r="ET294" s="3">
        <v>-36004.67</v>
      </c>
      <c r="EU294" s="3">
        <v>0</v>
      </c>
      <c r="EV294" s="3">
        <v>331012.24</v>
      </c>
      <c r="EW294" s="3">
        <v>349604.37</v>
      </c>
      <c r="EX294" s="3">
        <v>0</v>
      </c>
      <c r="EY294" s="3">
        <v>0</v>
      </c>
      <c r="EZ294" s="3">
        <v>0</v>
      </c>
      <c r="FA294" s="3">
        <v>0</v>
      </c>
      <c r="FB294" s="3">
        <v>-4.76</v>
      </c>
      <c r="FC294" s="3">
        <v>0</v>
      </c>
      <c r="FD294" s="3">
        <v>0</v>
      </c>
      <c r="FE294" s="3">
        <v>0</v>
      </c>
      <c r="FF294" s="3">
        <v>0</v>
      </c>
      <c r="FG294" s="3">
        <v>0</v>
      </c>
      <c r="FH294" s="3">
        <v>1023991.05</v>
      </c>
      <c r="FI294" s="3">
        <v>0</v>
      </c>
      <c r="FJ294" s="3">
        <v>0</v>
      </c>
      <c r="FK294" s="3">
        <v>1023991.05</v>
      </c>
      <c r="FL294" s="3">
        <v>1243133.72</v>
      </c>
      <c r="FM294" s="3">
        <v>147018.85</v>
      </c>
      <c r="FN294" s="3">
        <v>-11709.93</v>
      </c>
      <c r="FO294" s="3">
        <v>0</v>
      </c>
      <c r="FP294" s="3">
        <v>135308.92000000001</v>
      </c>
      <c r="FQ294" s="3">
        <v>138356.82</v>
      </c>
      <c r="FR294" s="3">
        <v>0</v>
      </c>
      <c r="FS294" s="3">
        <v>0</v>
      </c>
      <c r="FT294" s="3">
        <v>0</v>
      </c>
      <c r="FU294" s="3">
        <v>0</v>
      </c>
      <c r="FV294" s="3">
        <v>0</v>
      </c>
      <c r="FW294" s="9">
        <v>137513.26999999999</v>
      </c>
      <c r="FX294" s="9">
        <v>0</v>
      </c>
      <c r="FY294" s="9">
        <v>0</v>
      </c>
      <c r="FZ294" s="9">
        <v>137513.26999999999</v>
      </c>
      <c r="GA294" s="9">
        <v>141446.78</v>
      </c>
      <c r="GB294" s="10">
        <f t="shared" si="19"/>
        <v>1.0286045848520655</v>
      </c>
      <c r="GC294" s="3">
        <v>0</v>
      </c>
      <c r="GD294" s="3">
        <v>0</v>
      </c>
      <c r="GE294" s="3">
        <v>0</v>
      </c>
      <c r="GF294" s="3">
        <v>0</v>
      </c>
      <c r="GG294" s="3">
        <v>0</v>
      </c>
      <c r="GH294" s="3">
        <v>0</v>
      </c>
      <c r="GI294" s="3">
        <v>0</v>
      </c>
      <c r="GJ294" s="3">
        <v>0</v>
      </c>
      <c r="GK294" s="3">
        <v>0</v>
      </c>
      <c r="GL294" s="3">
        <v>0</v>
      </c>
      <c r="GM294" s="3">
        <v>137513.26999999999</v>
      </c>
      <c r="GN294" s="3">
        <v>0</v>
      </c>
      <c r="GO294" s="3">
        <v>0</v>
      </c>
      <c r="GP294" s="3">
        <v>137513.26999999999</v>
      </c>
      <c r="GQ294" s="3">
        <v>141446.78</v>
      </c>
    </row>
    <row r="295" spans="1:199" ht="15" customHeight="1" x14ac:dyDescent="0.25">
      <c r="A295" s="2" t="s">
        <v>228</v>
      </c>
      <c r="B295" s="2" t="s">
        <v>249</v>
      </c>
      <c r="C295" s="1"/>
      <c r="D295" s="2" t="s">
        <v>180</v>
      </c>
      <c r="E295" s="2" t="s">
        <v>181</v>
      </c>
      <c r="F295" s="3">
        <v>460095.54</v>
      </c>
      <c r="G295" s="3">
        <v>0</v>
      </c>
      <c r="H295" s="3">
        <v>0</v>
      </c>
      <c r="I295" s="3">
        <v>460095.54</v>
      </c>
      <c r="J295" s="3">
        <v>486106.95</v>
      </c>
      <c r="K295" s="4">
        <f t="shared" si="16"/>
        <v>1.056534801445804</v>
      </c>
      <c r="L295" s="5">
        <v>127302.45</v>
      </c>
      <c r="M295" s="5">
        <v>0</v>
      </c>
      <c r="N295" s="5">
        <v>0</v>
      </c>
      <c r="O295" s="5">
        <v>127302.45</v>
      </c>
      <c r="P295" s="5">
        <v>127857.29</v>
      </c>
      <c r="Q295" s="6">
        <f t="shared" si="17"/>
        <v>1.004358439291624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5584.27</v>
      </c>
      <c r="X295" s="3">
        <v>0</v>
      </c>
      <c r="Y295" s="3">
        <v>0</v>
      </c>
      <c r="Z295" s="3">
        <v>5584.27</v>
      </c>
      <c r="AA295" s="3">
        <v>5584.27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13800.96</v>
      </c>
      <c r="AH295" s="3">
        <v>0</v>
      </c>
      <c r="AI295" s="3">
        <v>0</v>
      </c>
      <c r="AJ295" s="3">
        <v>13800.96</v>
      </c>
      <c r="AK295" s="3">
        <v>13800.96</v>
      </c>
      <c r="AL295" s="3">
        <v>4233.08</v>
      </c>
      <c r="AM295" s="3">
        <v>0</v>
      </c>
      <c r="AN295" s="3">
        <v>0</v>
      </c>
      <c r="AO295" s="3">
        <v>4233.08</v>
      </c>
      <c r="AP295" s="3">
        <v>4233.08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0</v>
      </c>
      <c r="AX295" s="3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0</v>
      </c>
      <c r="BD295" s="3">
        <v>0</v>
      </c>
      <c r="BE295" s="3">
        <v>0</v>
      </c>
      <c r="BF295" s="3">
        <v>0</v>
      </c>
      <c r="BG295" s="3">
        <v>0</v>
      </c>
      <c r="BH295" s="3">
        <v>0</v>
      </c>
      <c r="BI295" s="3">
        <v>0</v>
      </c>
      <c r="BJ295" s="3">
        <v>0</v>
      </c>
      <c r="BK295" s="3">
        <v>0</v>
      </c>
      <c r="BL295" s="3">
        <v>0</v>
      </c>
      <c r="BM295" s="3">
        <v>0</v>
      </c>
      <c r="BN295" s="3">
        <v>0</v>
      </c>
      <c r="BO295" s="3">
        <v>0</v>
      </c>
      <c r="BP295" s="3">
        <v>0</v>
      </c>
      <c r="BQ295" s="3">
        <v>0</v>
      </c>
      <c r="BR295" s="3">
        <v>0</v>
      </c>
      <c r="BS295" s="3">
        <v>0</v>
      </c>
      <c r="BT295" s="3">
        <v>0</v>
      </c>
      <c r="BU295" s="3">
        <v>4291.26</v>
      </c>
      <c r="BV295" s="3">
        <v>0</v>
      </c>
      <c r="BW295" s="3">
        <v>0</v>
      </c>
      <c r="BX295" s="3">
        <v>4291.26</v>
      </c>
      <c r="BY295" s="3">
        <v>4291.26</v>
      </c>
      <c r="BZ295" s="3">
        <v>25208.34</v>
      </c>
      <c r="CA295" s="3">
        <v>0</v>
      </c>
      <c r="CB295" s="3">
        <v>0</v>
      </c>
      <c r="CC295" s="3">
        <v>25208.34</v>
      </c>
      <c r="CD295" s="3">
        <v>25208.34</v>
      </c>
      <c r="CE295" s="3">
        <v>27451.02</v>
      </c>
      <c r="CF295" s="3">
        <v>0</v>
      </c>
      <c r="CG295" s="3">
        <v>0</v>
      </c>
      <c r="CH295" s="3">
        <v>27451.02</v>
      </c>
      <c r="CI295" s="3">
        <v>27451.02</v>
      </c>
      <c r="CJ295" s="3">
        <v>345</v>
      </c>
      <c r="CK295" s="3">
        <v>0</v>
      </c>
      <c r="CL295" s="3">
        <v>0</v>
      </c>
      <c r="CM295" s="3">
        <v>345</v>
      </c>
      <c r="CN295" s="3">
        <v>345</v>
      </c>
      <c r="CO295" s="3">
        <v>9552.9</v>
      </c>
      <c r="CP295" s="3">
        <v>0</v>
      </c>
      <c r="CQ295" s="3">
        <v>0</v>
      </c>
      <c r="CR295" s="3">
        <v>9552.9</v>
      </c>
      <c r="CS295" s="3">
        <v>9552.9</v>
      </c>
      <c r="CT295" s="3">
        <v>9552.9</v>
      </c>
      <c r="CU295" s="3">
        <v>0</v>
      </c>
      <c r="CV295" s="3">
        <v>0</v>
      </c>
      <c r="CW295" s="3">
        <v>9552.9</v>
      </c>
      <c r="CX295" s="3">
        <v>9552.9</v>
      </c>
      <c r="CY295" s="3">
        <v>16884.66</v>
      </c>
      <c r="CZ295" s="3">
        <v>0</v>
      </c>
      <c r="DA295" s="3">
        <v>0</v>
      </c>
      <c r="DB295" s="3">
        <v>16884.66</v>
      </c>
      <c r="DC295" s="3">
        <v>16884.66</v>
      </c>
      <c r="DD295" s="3">
        <v>0</v>
      </c>
      <c r="DE295" s="3">
        <v>0</v>
      </c>
      <c r="DF295" s="3">
        <v>0</v>
      </c>
      <c r="DG295" s="3">
        <v>0</v>
      </c>
      <c r="DH295" s="3">
        <v>0</v>
      </c>
      <c r="DI295" s="3">
        <v>2611.9699999999998</v>
      </c>
      <c r="DJ295" s="3">
        <v>0</v>
      </c>
      <c r="DK295" s="3">
        <v>0</v>
      </c>
      <c r="DL295" s="3">
        <v>2611.9699999999998</v>
      </c>
      <c r="DM295" s="3">
        <v>2611.9699999999998</v>
      </c>
      <c r="DN295" s="3">
        <v>1480.72</v>
      </c>
      <c r="DO295" s="3">
        <v>0</v>
      </c>
      <c r="DP295" s="3">
        <v>0</v>
      </c>
      <c r="DQ295" s="3">
        <v>1480.72</v>
      </c>
      <c r="DR295" s="3">
        <v>1480.72</v>
      </c>
      <c r="DS295" s="3">
        <v>0</v>
      </c>
      <c r="DT295" s="3">
        <v>0</v>
      </c>
      <c r="DU295" s="3">
        <v>0</v>
      </c>
      <c r="DV295" s="3">
        <v>0</v>
      </c>
      <c r="DW295" s="3">
        <v>0</v>
      </c>
      <c r="DX295" s="3">
        <v>6305.37</v>
      </c>
      <c r="DY295" s="3">
        <v>0</v>
      </c>
      <c r="DZ295" s="3">
        <v>0</v>
      </c>
      <c r="EA295" s="3">
        <v>6305.37</v>
      </c>
      <c r="EB295" s="3">
        <v>6860.21</v>
      </c>
      <c r="EC295" s="7">
        <v>281734.56</v>
      </c>
      <c r="ED295" s="7">
        <v>0</v>
      </c>
      <c r="EE295" s="7">
        <v>0</v>
      </c>
      <c r="EF295" s="7">
        <v>281734.56</v>
      </c>
      <c r="EG295" s="7">
        <v>307191.13</v>
      </c>
      <c r="EH295" s="8">
        <f t="shared" si="18"/>
        <v>1.0903565753523459</v>
      </c>
      <c r="EI295" s="3">
        <v>50740.08</v>
      </c>
      <c r="EJ295" s="3">
        <v>0</v>
      </c>
      <c r="EK295" s="3">
        <v>0</v>
      </c>
      <c r="EL295" s="3">
        <v>50740.08</v>
      </c>
      <c r="EM295" s="3">
        <v>50740.08</v>
      </c>
      <c r="EN295" s="3">
        <v>0</v>
      </c>
      <c r="EO295" s="3">
        <v>0</v>
      </c>
      <c r="EP295" s="3">
        <v>0</v>
      </c>
      <c r="EQ295" s="3">
        <v>0</v>
      </c>
      <c r="ER295" s="3">
        <v>0</v>
      </c>
      <c r="ES295" s="3">
        <v>72447.81</v>
      </c>
      <c r="ET295" s="3">
        <v>0</v>
      </c>
      <c r="EU295" s="3">
        <v>0</v>
      </c>
      <c r="EV295" s="3">
        <v>72447.81</v>
      </c>
      <c r="EW295" s="3">
        <v>72447.81</v>
      </c>
      <c r="EX295" s="3">
        <v>0</v>
      </c>
      <c r="EY295" s="3">
        <v>0</v>
      </c>
      <c r="EZ295" s="3">
        <v>0</v>
      </c>
      <c r="FA295" s="3">
        <v>0</v>
      </c>
      <c r="FB295" s="3">
        <v>0</v>
      </c>
      <c r="FC295" s="3">
        <v>0</v>
      </c>
      <c r="FD295" s="3">
        <v>0</v>
      </c>
      <c r="FE295" s="3">
        <v>0</v>
      </c>
      <c r="FF295" s="3">
        <v>0</v>
      </c>
      <c r="FG295" s="3">
        <v>0</v>
      </c>
      <c r="FH295" s="3">
        <v>128877.66</v>
      </c>
      <c r="FI295" s="3">
        <v>0</v>
      </c>
      <c r="FJ295" s="3">
        <v>0</v>
      </c>
      <c r="FK295" s="3">
        <v>128877.66</v>
      </c>
      <c r="FL295" s="3">
        <v>154334.23000000001</v>
      </c>
      <c r="FM295" s="3">
        <v>29669.01</v>
      </c>
      <c r="FN295" s="3">
        <v>0</v>
      </c>
      <c r="FO295" s="3">
        <v>0</v>
      </c>
      <c r="FP295" s="3">
        <v>29669.01</v>
      </c>
      <c r="FQ295" s="3">
        <v>29669.01</v>
      </c>
      <c r="FR295" s="3">
        <v>0</v>
      </c>
      <c r="FS295" s="3">
        <v>0</v>
      </c>
      <c r="FT295" s="3">
        <v>0</v>
      </c>
      <c r="FU295" s="3">
        <v>0</v>
      </c>
      <c r="FV295" s="3">
        <v>0</v>
      </c>
      <c r="FW295" s="9">
        <v>51058.53</v>
      </c>
      <c r="FX295" s="9">
        <v>0</v>
      </c>
      <c r="FY295" s="9">
        <v>0</v>
      </c>
      <c r="FZ295" s="9">
        <v>51058.53</v>
      </c>
      <c r="GA295" s="9">
        <v>51058.53</v>
      </c>
      <c r="GB295" s="10">
        <f t="shared" si="19"/>
        <v>1</v>
      </c>
      <c r="GC295" s="3">
        <v>0</v>
      </c>
      <c r="GD295" s="3">
        <v>0</v>
      </c>
      <c r="GE295" s="3">
        <v>0</v>
      </c>
      <c r="GF295" s="3">
        <v>0</v>
      </c>
      <c r="GG295" s="3">
        <v>0</v>
      </c>
      <c r="GH295" s="3">
        <v>0</v>
      </c>
      <c r="GI295" s="3">
        <v>0</v>
      </c>
      <c r="GJ295" s="3">
        <v>0</v>
      </c>
      <c r="GK295" s="3">
        <v>0</v>
      </c>
      <c r="GL295" s="3">
        <v>0</v>
      </c>
      <c r="GM295" s="3">
        <v>51058.53</v>
      </c>
      <c r="GN295" s="3">
        <v>0</v>
      </c>
      <c r="GO295" s="3">
        <v>0</v>
      </c>
      <c r="GP295" s="3">
        <v>51058.53</v>
      </c>
      <c r="GQ295" s="3">
        <v>51058.53</v>
      </c>
    </row>
    <row r="296" spans="1:199" ht="15" customHeight="1" x14ac:dyDescent="0.25">
      <c r="A296" s="2" t="s">
        <v>228</v>
      </c>
      <c r="B296" s="2" t="s">
        <v>68</v>
      </c>
      <c r="C296" s="1"/>
      <c r="D296" s="2" t="s">
        <v>55</v>
      </c>
      <c r="E296" s="2" t="s">
        <v>177</v>
      </c>
      <c r="F296" s="3">
        <v>1220163.94</v>
      </c>
      <c r="G296" s="3">
        <v>-14880.94</v>
      </c>
      <c r="H296" s="3">
        <v>0</v>
      </c>
      <c r="I296" s="3">
        <v>1205283</v>
      </c>
      <c r="J296" s="3">
        <v>1300961.7</v>
      </c>
      <c r="K296" s="4">
        <f t="shared" si="16"/>
        <v>1.0793827673666683</v>
      </c>
      <c r="L296" s="5">
        <v>469781.85</v>
      </c>
      <c r="M296" s="5">
        <v>-3644.72</v>
      </c>
      <c r="N296" s="5">
        <v>0</v>
      </c>
      <c r="O296" s="5">
        <v>466137.13</v>
      </c>
      <c r="P296" s="5">
        <v>537183.99</v>
      </c>
      <c r="Q296" s="6">
        <f t="shared" si="17"/>
        <v>1.1524162213810343</v>
      </c>
      <c r="R296" s="3">
        <v>0</v>
      </c>
      <c r="S296" s="3">
        <v>0</v>
      </c>
      <c r="T296" s="3">
        <v>0</v>
      </c>
      <c r="U296" s="3">
        <v>0</v>
      </c>
      <c r="V296" s="3">
        <v>23332.1</v>
      </c>
      <c r="W296" s="3">
        <v>17314.39</v>
      </c>
      <c r="X296" s="3">
        <v>0</v>
      </c>
      <c r="Y296" s="3">
        <v>0</v>
      </c>
      <c r="Z296" s="3">
        <v>17314.39</v>
      </c>
      <c r="AA296" s="3">
        <v>19266.8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51321.24</v>
      </c>
      <c r="AH296" s="3">
        <v>0</v>
      </c>
      <c r="AI296" s="3">
        <v>0</v>
      </c>
      <c r="AJ296" s="3">
        <v>51321.24</v>
      </c>
      <c r="AK296" s="3">
        <v>45047.82</v>
      </c>
      <c r="AL296" s="3">
        <v>13170.39</v>
      </c>
      <c r="AM296" s="3">
        <v>0</v>
      </c>
      <c r="AN296" s="3">
        <v>0</v>
      </c>
      <c r="AO296" s="3">
        <v>13170.39</v>
      </c>
      <c r="AP296" s="3">
        <v>14743.12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0</v>
      </c>
      <c r="AX296" s="3">
        <v>0</v>
      </c>
      <c r="AY296" s="3">
        <v>0</v>
      </c>
      <c r="AZ296" s="3">
        <v>0</v>
      </c>
      <c r="BA296" s="3">
        <v>0</v>
      </c>
      <c r="BB296" s="3">
        <v>0</v>
      </c>
      <c r="BC296" s="3">
        <v>0</v>
      </c>
      <c r="BD296" s="3">
        <v>0</v>
      </c>
      <c r="BE296" s="3">
        <v>0</v>
      </c>
      <c r="BF296" s="3">
        <v>0</v>
      </c>
      <c r="BG296" s="3">
        <v>0</v>
      </c>
      <c r="BH296" s="3">
        <v>0</v>
      </c>
      <c r="BI296" s="3">
        <v>0</v>
      </c>
      <c r="BJ296" s="3">
        <v>0</v>
      </c>
      <c r="BK296" s="3">
        <v>0</v>
      </c>
      <c r="BL296" s="3">
        <v>0</v>
      </c>
      <c r="BM296" s="3">
        <v>0</v>
      </c>
      <c r="BN296" s="3">
        <v>0</v>
      </c>
      <c r="BO296" s="3">
        <v>0</v>
      </c>
      <c r="BP296" s="3">
        <v>3708.23</v>
      </c>
      <c r="BQ296" s="3">
        <v>0</v>
      </c>
      <c r="BR296" s="3">
        <v>0</v>
      </c>
      <c r="BS296" s="3">
        <v>3708.23</v>
      </c>
      <c r="BT296" s="3">
        <v>4405.53</v>
      </c>
      <c r="BU296" s="3">
        <v>15953.29</v>
      </c>
      <c r="BV296" s="3">
        <v>0</v>
      </c>
      <c r="BW296" s="3">
        <v>0</v>
      </c>
      <c r="BX296" s="3">
        <v>15953.29</v>
      </c>
      <c r="BY296" s="3">
        <v>17553.12</v>
      </c>
      <c r="BZ296" s="3">
        <v>94353.85</v>
      </c>
      <c r="CA296" s="3">
        <v>0</v>
      </c>
      <c r="CB296" s="3">
        <v>0</v>
      </c>
      <c r="CC296" s="3">
        <v>94353.85</v>
      </c>
      <c r="CD296" s="3">
        <v>104747.75</v>
      </c>
      <c r="CE296" s="3">
        <v>102052.48</v>
      </c>
      <c r="CF296" s="3">
        <v>0</v>
      </c>
      <c r="CG296" s="3">
        <v>0</v>
      </c>
      <c r="CH296" s="3">
        <v>102052.48</v>
      </c>
      <c r="CI296" s="3">
        <v>114518.46</v>
      </c>
      <c r="CJ296" s="3">
        <v>1260.8599999999999</v>
      </c>
      <c r="CK296" s="3">
        <v>0</v>
      </c>
      <c r="CL296" s="3">
        <v>0</v>
      </c>
      <c r="CM296" s="3">
        <v>1260.8599999999999</v>
      </c>
      <c r="CN296" s="3">
        <v>1300.99</v>
      </c>
      <c r="CO296" s="3">
        <v>35513.629999999997</v>
      </c>
      <c r="CP296" s="3">
        <v>0</v>
      </c>
      <c r="CQ296" s="3">
        <v>0</v>
      </c>
      <c r="CR296" s="3">
        <v>35513.629999999997</v>
      </c>
      <c r="CS296" s="3">
        <v>39103.160000000003</v>
      </c>
      <c r="CT296" s="3">
        <v>35206</v>
      </c>
      <c r="CU296" s="3">
        <v>0</v>
      </c>
      <c r="CV296" s="3">
        <v>0</v>
      </c>
      <c r="CW296" s="3">
        <v>35206</v>
      </c>
      <c r="CX296" s="3">
        <v>39719.21</v>
      </c>
      <c r="CY296" s="3">
        <v>62770.82</v>
      </c>
      <c r="CZ296" s="3">
        <v>0</v>
      </c>
      <c r="DA296" s="3">
        <v>0</v>
      </c>
      <c r="DB296" s="3">
        <v>62770.82</v>
      </c>
      <c r="DC296" s="3">
        <v>69728.899999999994</v>
      </c>
      <c r="DD296" s="3">
        <v>0</v>
      </c>
      <c r="DE296" s="3">
        <v>0</v>
      </c>
      <c r="DF296" s="3">
        <v>0</v>
      </c>
      <c r="DG296" s="3">
        <v>0</v>
      </c>
      <c r="DH296" s="3">
        <v>0</v>
      </c>
      <c r="DI296" s="3">
        <v>8140.13</v>
      </c>
      <c r="DJ296" s="3">
        <v>0</v>
      </c>
      <c r="DK296" s="3">
        <v>0</v>
      </c>
      <c r="DL296" s="3">
        <v>8140.13</v>
      </c>
      <c r="DM296" s="3">
        <v>9101.33</v>
      </c>
      <c r="DN296" s="3">
        <v>10554.78</v>
      </c>
      <c r="DO296" s="3">
        <v>0</v>
      </c>
      <c r="DP296" s="3">
        <v>0</v>
      </c>
      <c r="DQ296" s="3">
        <v>10554.78</v>
      </c>
      <c r="DR296" s="3">
        <v>11930.57</v>
      </c>
      <c r="DS296" s="3">
        <v>0</v>
      </c>
      <c r="DT296" s="3">
        <v>0</v>
      </c>
      <c r="DU296" s="3">
        <v>0</v>
      </c>
      <c r="DV296" s="3">
        <v>0</v>
      </c>
      <c r="DW296" s="3">
        <v>0</v>
      </c>
      <c r="DX296" s="3">
        <v>18461.759999999998</v>
      </c>
      <c r="DY296" s="3">
        <v>-3644.72</v>
      </c>
      <c r="DZ296" s="3">
        <v>0</v>
      </c>
      <c r="EA296" s="3">
        <v>14817.04</v>
      </c>
      <c r="EB296" s="3">
        <v>22685.13</v>
      </c>
      <c r="EC296" s="7">
        <v>724505.77</v>
      </c>
      <c r="ED296" s="7">
        <v>-11236.22</v>
      </c>
      <c r="EE296" s="7">
        <v>0</v>
      </c>
      <c r="EF296" s="7">
        <v>713269.55</v>
      </c>
      <c r="EG296" s="7">
        <v>736686.41</v>
      </c>
      <c r="EH296" s="8">
        <f t="shared" si="18"/>
        <v>1.0328303093830375</v>
      </c>
      <c r="EI296" s="3">
        <v>69597.570000000007</v>
      </c>
      <c r="EJ296" s="3">
        <v>-4742.97</v>
      </c>
      <c r="EK296" s="3">
        <v>0</v>
      </c>
      <c r="EL296" s="3">
        <v>64854.6</v>
      </c>
      <c r="EM296" s="3">
        <v>64305.79</v>
      </c>
      <c r="EN296" s="3">
        <v>0</v>
      </c>
      <c r="EO296" s="3">
        <v>0</v>
      </c>
      <c r="EP296" s="3">
        <v>0</v>
      </c>
      <c r="EQ296" s="3">
        <v>0</v>
      </c>
      <c r="ER296" s="3">
        <v>0</v>
      </c>
      <c r="ES296" s="3">
        <v>97274.1</v>
      </c>
      <c r="ET296" s="3">
        <v>-2460.29</v>
      </c>
      <c r="EU296" s="3">
        <v>0</v>
      </c>
      <c r="EV296" s="3">
        <v>94813.81</v>
      </c>
      <c r="EW296" s="3">
        <v>89056.24</v>
      </c>
      <c r="EX296" s="3">
        <v>0</v>
      </c>
      <c r="EY296" s="3">
        <v>0</v>
      </c>
      <c r="EZ296" s="3">
        <v>0</v>
      </c>
      <c r="FA296" s="3">
        <v>0</v>
      </c>
      <c r="FB296" s="3">
        <v>-23.23</v>
      </c>
      <c r="FC296" s="3">
        <v>0</v>
      </c>
      <c r="FD296" s="3">
        <v>0</v>
      </c>
      <c r="FE296" s="3">
        <v>0</v>
      </c>
      <c r="FF296" s="3">
        <v>0</v>
      </c>
      <c r="FG296" s="3">
        <v>-34.090000000000003</v>
      </c>
      <c r="FH296" s="3">
        <v>516339.65</v>
      </c>
      <c r="FI296" s="3">
        <v>0</v>
      </c>
      <c r="FJ296" s="3">
        <v>0</v>
      </c>
      <c r="FK296" s="3">
        <v>516339.65</v>
      </c>
      <c r="FL296" s="3">
        <v>545962.19999999995</v>
      </c>
      <c r="FM296" s="3">
        <v>41294.449999999997</v>
      </c>
      <c r="FN296" s="3">
        <v>-4032.96</v>
      </c>
      <c r="FO296" s="3">
        <v>0</v>
      </c>
      <c r="FP296" s="3">
        <v>37261.49</v>
      </c>
      <c r="FQ296" s="3">
        <v>37419.5</v>
      </c>
      <c r="FR296" s="3">
        <v>0</v>
      </c>
      <c r="FS296" s="3">
        <v>0</v>
      </c>
      <c r="FT296" s="3">
        <v>0</v>
      </c>
      <c r="FU296" s="3">
        <v>0</v>
      </c>
      <c r="FV296" s="3">
        <v>0</v>
      </c>
      <c r="FW296" s="9">
        <v>25876.32</v>
      </c>
      <c r="FX296" s="9">
        <v>0</v>
      </c>
      <c r="FY296" s="9">
        <v>0</v>
      </c>
      <c r="FZ296" s="9">
        <v>25876.32</v>
      </c>
      <c r="GA296" s="9">
        <v>27091.3</v>
      </c>
      <c r="GB296" s="10">
        <f t="shared" si="19"/>
        <v>1.0469533534907591</v>
      </c>
      <c r="GC296" s="3">
        <v>0</v>
      </c>
      <c r="GD296" s="3">
        <v>0</v>
      </c>
      <c r="GE296" s="3">
        <v>0</v>
      </c>
      <c r="GF296" s="3">
        <v>0</v>
      </c>
      <c r="GG296" s="3">
        <v>0</v>
      </c>
      <c r="GH296" s="3">
        <v>0</v>
      </c>
      <c r="GI296" s="3">
        <v>0</v>
      </c>
      <c r="GJ296" s="3">
        <v>0</v>
      </c>
      <c r="GK296" s="3">
        <v>0</v>
      </c>
      <c r="GL296" s="3">
        <v>0</v>
      </c>
      <c r="GM296" s="3">
        <v>25876.32</v>
      </c>
      <c r="GN296" s="3">
        <v>0</v>
      </c>
      <c r="GO296" s="3">
        <v>0</v>
      </c>
      <c r="GP296" s="3">
        <v>25876.32</v>
      </c>
      <c r="GQ296" s="3">
        <v>27091.3</v>
      </c>
    </row>
    <row r="297" spans="1:199" ht="15" customHeight="1" x14ac:dyDescent="0.25">
      <c r="A297" s="2" t="s">
        <v>250</v>
      </c>
      <c r="B297" s="2" t="s">
        <v>65</v>
      </c>
      <c r="C297" s="1"/>
      <c r="D297" s="2" t="s">
        <v>63</v>
      </c>
      <c r="E297" s="2" t="s">
        <v>214</v>
      </c>
      <c r="F297" s="3">
        <v>5445914.9500000002</v>
      </c>
      <c r="G297" s="3">
        <v>-77515.34</v>
      </c>
      <c r="H297" s="3">
        <v>0</v>
      </c>
      <c r="I297" s="3">
        <v>5368399.6100000003</v>
      </c>
      <c r="J297" s="3">
        <v>5377396.5899999999</v>
      </c>
      <c r="K297" s="4">
        <f t="shared" si="16"/>
        <v>1.0016759147331804</v>
      </c>
      <c r="L297" s="5">
        <v>2197283.6800000002</v>
      </c>
      <c r="M297" s="5">
        <v>-22115.19</v>
      </c>
      <c r="N297" s="5">
        <v>0</v>
      </c>
      <c r="O297" s="5">
        <v>2175168.4900000002</v>
      </c>
      <c r="P297" s="5">
        <v>2117339.02</v>
      </c>
      <c r="Q297" s="6">
        <f t="shared" si="17"/>
        <v>0.97341379747552326</v>
      </c>
      <c r="R297" s="3">
        <v>0</v>
      </c>
      <c r="S297" s="3">
        <v>-1336.75</v>
      </c>
      <c r="T297" s="3">
        <v>0</v>
      </c>
      <c r="U297" s="3">
        <v>-1336.75</v>
      </c>
      <c r="V297" s="3">
        <v>24528.09</v>
      </c>
      <c r="W297" s="3">
        <v>63599.57</v>
      </c>
      <c r="X297" s="3">
        <v>-243.16</v>
      </c>
      <c r="Y297" s="3">
        <v>0</v>
      </c>
      <c r="Z297" s="3">
        <v>63356.41</v>
      </c>
      <c r="AA297" s="3">
        <v>60841.72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205627.42</v>
      </c>
      <c r="AH297" s="3">
        <v>0</v>
      </c>
      <c r="AI297" s="3">
        <v>0</v>
      </c>
      <c r="AJ297" s="3">
        <v>205627.42</v>
      </c>
      <c r="AK297" s="3">
        <v>196695.79</v>
      </c>
      <c r="AL297" s="3">
        <v>48405.25</v>
      </c>
      <c r="AM297" s="3">
        <v>-50.5</v>
      </c>
      <c r="AN297" s="3">
        <v>0</v>
      </c>
      <c r="AO297" s="3">
        <v>48354.75</v>
      </c>
      <c r="AP297" s="3">
        <v>46007.18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0</v>
      </c>
      <c r="BD297" s="3">
        <v>0</v>
      </c>
      <c r="BE297" s="3">
        <v>0</v>
      </c>
      <c r="BF297" s="3">
        <v>0</v>
      </c>
      <c r="BG297" s="3">
        <v>0</v>
      </c>
      <c r="BH297" s="3">
        <v>0</v>
      </c>
      <c r="BI297" s="3">
        <v>0</v>
      </c>
      <c r="BJ297" s="3">
        <v>0</v>
      </c>
      <c r="BK297" s="3">
        <v>311867.09000000003</v>
      </c>
      <c r="BL297" s="3">
        <v>-7168.66</v>
      </c>
      <c r="BM297" s="3">
        <v>0</v>
      </c>
      <c r="BN297" s="3">
        <v>304698.43</v>
      </c>
      <c r="BO297" s="3">
        <v>283904.96000000002</v>
      </c>
      <c r="BP297" s="3">
        <v>13345.12</v>
      </c>
      <c r="BQ297" s="3">
        <v>-96.42</v>
      </c>
      <c r="BR297" s="3">
        <v>0</v>
      </c>
      <c r="BS297" s="3">
        <v>13248.7</v>
      </c>
      <c r="BT297" s="3">
        <v>12946.87</v>
      </c>
      <c r="BU297" s="3">
        <v>63927.08</v>
      </c>
      <c r="BV297" s="3">
        <v>-210.63</v>
      </c>
      <c r="BW297" s="3">
        <v>0</v>
      </c>
      <c r="BX297" s="3">
        <v>63716.45</v>
      </c>
      <c r="BY297" s="3">
        <v>60963.75</v>
      </c>
      <c r="BZ297" s="3">
        <v>375528.71</v>
      </c>
      <c r="CA297" s="3">
        <v>-1471.02</v>
      </c>
      <c r="CB297" s="3">
        <v>0</v>
      </c>
      <c r="CC297" s="3">
        <v>374057.69</v>
      </c>
      <c r="CD297" s="3">
        <v>358740.76</v>
      </c>
      <c r="CE297" s="3">
        <v>408938.49</v>
      </c>
      <c r="CF297" s="3">
        <v>-1733.97</v>
      </c>
      <c r="CG297" s="3">
        <v>0</v>
      </c>
      <c r="CH297" s="3">
        <v>407204.52</v>
      </c>
      <c r="CI297" s="3">
        <v>391726.98</v>
      </c>
      <c r="CJ297" s="3">
        <v>5140.51</v>
      </c>
      <c r="CK297" s="3">
        <v>-9.69</v>
      </c>
      <c r="CL297" s="3">
        <v>0</v>
      </c>
      <c r="CM297" s="3">
        <v>5130.82</v>
      </c>
      <c r="CN297" s="3">
        <v>5354.61</v>
      </c>
      <c r="CO297" s="3">
        <v>142308.41</v>
      </c>
      <c r="CP297" s="3">
        <v>-511.4</v>
      </c>
      <c r="CQ297" s="3">
        <v>0</v>
      </c>
      <c r="CR297" s="3">
        <v>141797.01</v>
      </c>
      <c r="CS297" s="3">
        <v>135251.98000000001</v>
      </c>
      <c r="CT297" s="3">
        <v>142309.60999999999</v>
      </c>
      <c r="CU297" s="3">
        <v>-556.61</v>
      </c>
      <c r="CV297" s="3">
        <v>0</v>
      </c>
      <c r="CW297" s="3">
        <v>141753</v>
      </c>
      <c r="CX297" s="3">
        <v>136220.13</v>
      </c>
      <c r="CY297" s="3">
        <v>251531.64</v>
      </c>
      <c r="CZ297" s="3">
        <v>-793.59</v>
      </c>
      <c r="DA297" s="3">
        <v>0</v>
      </c>
      <c r="DB297" s="3">
        <v>250738.05</v>
      </c>
      <c r="DC297" s="3">
        <v>240276.79</v>
      </c>
      <c r="DD297" s="3">
        <v>0</v>
      </c>
      <c r="DE297" s="3">
        <v>0</v>
      </c>
      <c r="DF297" s="3">
        <v>0</v>
      </c>
      <c r="DG297" s="3">
        <v>0</v>
      </c>
      <c r="DH297" s="3">
        <v>0</v>
      </c>
      <c r="DI297" s="3">
        <v>29919</v>
      </c>
      <c r="DJ297" s="3">
        <v>-112.81</v>
      </c>
      <c r="DK297" s="3">
        <v>0</v>
      </c>
      <c r="DL297" s="3">
        <v>29806.19</v>
      </c>
      <c r="DM297" s="3">
        <v>28656.03</v>
      </c>
      <c r="DN297" s="3">
        <v>42296.99</v>
      </c>
      <c r="DO297" s="3">
        <v>-183.35</v>
      </c>
      <c r="DP297" s="3">
        <v>0</v>
      </c>
      <c r="DQ297" s="3">
        <v>42113.64</v>
      </c>
      <c r="DR297" s="3">
        <v>40717.730000000003</v>
      </c>
      <c r="DS297" s="3">
        <v>0</v>
      </c>
      <c r="DT297" s="3">
        <v>0</v>
      </c>
      <c r="DU297" s="3">
        <v>0</v>
      </c>
      <c r="DV297" s="3">
        <v>0</v>
      </c>
      <c r="DW297" s="3">
        <v>0</v>
      </c>
      <c r="DX297" s="3">
        <v>92538.79</v>
      </c>
      <c r="DY297" s="3">
        <v>-7636.63</v>
      </c>
      <c r="DZ297" s="3">
        <v>0</v>
      </c>
      <c r="EA297" s="3">
        <v>84902.16</v>
      </c>
      <c r="EB297" s="3">
        <v>94505.65</v>
      </c>
      <c r="EC297" s="7">
        <v>3052419.95</v>
      </c>
      <c r="ED297" s="7">
        <v>-51328.79</v>
      </c>
      <c r="EE297" s="7">
        <v>0</v>
      </c>
      <c r="EF297" s="7">
        <v>3001091.16</v>
      </c>
      <c r="EG297" s="7">
        <v>3072896.29</v>
      </c>
      <c r="EH297" s="8">
        <f t="shared" si="18"/>
        <v>1.0239263408446413</v>
      </c>
      <c r="EI297" s="3">
        <v>317053.92</v>
      </c>
      <c r="EJ297" s="3">
        <v>-12936.67</v>
      </c>
      <c r="EK297" s="3">
        <v>0</v>
      </c>
      <c r="EL297" s="3">
        <v>304117.25</v>
      </c>
      <c r="EM297" s="3">
        <v>298334.32</v>
      </c>
      <c r="EN297" s="3">
        <v>0</v>
      </c>
      <c r="EO297" s="3">
        <v>0</v>
      </c>
      <c r="EP297" s="3">
        <v>0</v>
      </c>
      <c r="EQ297" s="3">
        <v>0</v>
      </c>
      <c r="ER297" s="3">
        <v>0</v>
      </c>
      <c r="ES297" s="3">
        <v>452025.26</v>
      </c>
      <c r="ET297" s="3">
        <v>-19723.05</v>
      </c>
      <c r="EU297" s="3">
        <v>0</v>
      </c>
      <c r="EV297" s="3">
        <v>432302.21</v>
      </c>
      <c r="EW297" s="3">
        <v>418273.96</v>
      </c>
      <c r="EX297" s="3">
        <v>0</v>
      </c>
      <c r="EY297" s="3">
        <v>0</v>
      </c>
      <c r="EZ297" s="3">
        <v>0</v>
      </c>
      <c r="FA297" s="3">
        <v>0</v>
      </c>
      <c r="FB297" s="3">
        <v>0</v>
      </c>
      <c r="FC297" s="3">
        <v>0</v>
      </c>
      <c r="FD297" s="3">
        <v>0</v>
      </c>
      <c r="FE297" s="3">
        <v>0</v>
      </c>
      <c r="FF297" s="3">
        <v>0</v>
      </c>
      <c r="FG297" s="3">
        <v>0</v>
      </c>
      <c r="FH297" s="3">
        <v>2097745.5299999998</v>
      </c>
      <c r="FI297" s="3">
        <v>-11406.93</v>
      </c>
      <c r="FJ297" s="3">
        <v>0</v>
      </c>
      <c r="FK297" s="3">
        <v>2086338.6</v>
      </c>
      <c r="FL297" s="3">
        <v>2181654.4500000002</v>
      </c>
      <c r="FM297" s="3">
        <v>185595.24</v>
      </c>
      <c r="FN297" s="3">
        <v>-7262.14</v>
      </c>
      <c r="FO297" s="3">
        <v>0</v>
      </c>
      <c r="FP297" s="3">
        <v>178333.1</v>
      </c>
      <c r="FQ297" s="3">
        <v>174633.56</v>
      </c>
      <c r="FR297" s="3">
        <v>0</v>
      </c>
      <c r="FS297" s="3">
        <v>0</v>
      </c>
      <c r="FT297" s="3">
        <v>0</v>
      </c>
      <c r="FU297" s="3">
        <v>0</v>
      </c>
      <c r="FV297" s="3">
        <v>0</v>
      </c>
      <c r="FW297" s="9">
        <v>196211.32</v>
      </c>
      <c r="FX297" s="9">
        <v>-4071.36</v>
      </c>
      <c r="FY297" s="9">
        <v>0</v>
      </c>
      <c r="FZ297" s="9">
        <v>192139.96</v>
      </c>
      <c r="GA297" s="9">
        <v>187161.28</v>
      </c>
      <c r="GB297" s="10">
        <f t="shared" si="19"/>
        <v>0.97408826357619727</v>
      </c>
      <c r="GC297" s="3">
        <v>0</v>
      </c>
      <c r="GD297" s="3">
        <v>0</v>
      </c>
      <c r="GE297" s="3">
        <v>0</v>
      </c>
      <c r="GF297" s="3">
        <v>0</v>
      </c>
      <c r="GG297" s="3">
        <v>0</v>
      </c>
      <c r="GH297" s="3">
        <v>0</v>
      </c>
      <c r="GI297" s="3">
        <v>0</v>
      </c>
      <c r="GJ297" s="3">
        <v>0</v>
      </c>
      <c r="GK297" s="3">
        <v>0</v>
      </c>
      <c r="GL297" s="3">
        <v>0</v>
      </c>
      <c r="GM297" s="3">
        <v>196211.32</v>
      </c>
      <c r="GN297" s="3">
        <v>-4071.36</v>
      </c>
      <c r="GO297" s="3">
        <v>0</v>
      </c>
      <c r="GP297" s="3">
        <v>192139.96</v>
      </c>
      <c r="GQ297" s="3">
        <v>187161.28</v>
      </c>
    </row>
    <row r="298" spans="1:199" ht="15" customHeight="1" x14ac:dyDescent="0.25">
      <c r="A298" s="2" t="s">
        <v>251</v>
      </c>
      <c r="B298" s="2" t="s">
        <v>252</v>
      </c>
      <c r="C298" s="1"/>
      <c r="D298" s="2" t="s">
        <v>63</v>
      </c>
      <c r="E298" s="2" t="s">
        <v>253</v>
      </c>
      <c r="F298" s="3">
        <v>1861323.6</v>
      </c>
      <c r="G298" s="3">
        <v>-45326.17</v>
      </c>
      <c r="H298" s="3">
        <v>0</v>
      </c>
      <c r="I298" s="3">
        <v>1815997.43</v>
      </c>
      <c r="J298" s="3">
        <v>1753157.64</v>
      </c>
      <c r="K298" s="4">
        <f t="shared" si="16"/>
        <v>0.96539654243893946</v>
      </c>
      <c r="L298" s="5">
        <v>624040.54</v>
      </c>
      <c r="M298" s="5">
        <v>-10859.88</v>
      </c>
      <c r="N298" s="5">
        <v>0</v>
      </c>
      <c r="O298" s="5">
        <v>613180.66</v>
      </c>
      <c r="P298" s="5">
        <v>605977.63</v>
      </c>
      <c r="Q298" s="6">
        <f t="shared" si="17"/>
        <v>0.98825300523992388</v>
      </c>
      <c r="R298" s="3">
        <v>0</v>
      </c>
      <c r="S298" s="3">
        <v>0</v>
      </c>
      <c r="T298" s="3">
        <v>0</v>
      </c>
      <c r="U298" s="3">
        <v>0</v>
      </c>
      <c r="V298" s="3">
        <v>4959.63</v>
      </c>
      <c r="W298" s="3">
        <v>8536.0300000000007</v>
      </c>
      <c r="X298" s="3">
        <v>0</v>
      </c>
      <c r="Y298" s="3">
        <v>0</v>
      </c>
      <c r="Z298" s="3">
        <v>8536.0300000000007</v>
      </c>
      <c r="AA298" s="3">
        <v>8176.72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73548.78</v>
      </c>
      <c r="AH298" s="3">
        <v>0</v>
      </c>
      <c r="AI298" s="3">
        <v>0</v>
      </c>
      <c r="AJ298" s="3">
        <v>73548.78</v>
      </c>
      <c r="AK298" s="3">
        <v>70222.259999999995</v>
      </c>
      <c r="AL298" s="3">
        <v>6508.05</v>
      </c>
      <c r="AM298" s="3">
        <v>0</v>
      </c>
      <c r="AN298" s="3">
        <v>0</v>
      </c>
      <c r="AO298" s="3">
        <v>6508.05</v>
      </c>
      <c r="AP298" s="3">
        <v>6241.98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3">
        <v>0</v>
      </c>
      <c r="AY298" s="3">
        <v>0</v>
      </c>
      <c r="AZ298" s="3">
        <v>0</v>
      </c>
      <c r="BA298" s="3">
        <v>0</v>
      </c>
      <c r="BB298" s="3">
        <v>0</v>
      </c>
      <c r="BC298" s="3">
        <v>0</v>
      </c>
      <c r="BD298" s="3">
        <v>0</v>
      </c>
      <c r="BE298" s="3">
        <v>0</v>
      </c>
      <c r="BF298" s="3">
        <v>0</v>
      </c>
      <c r="BG298" s="3">
        <v>0</v>
      </c>
      <c r="BH298" s="3">
        <v>0</v>
      </c>
      <c r="BI298" s="3">
        <v>0</v>
      </c>
      <c r="BJ298" s="3">
        <v>0</v>
      </c>
      <c r="BK298" s="3">
        <v>0</v>
      </c>
      <c r="BL298" s="3">
        <v>0</v>
      </c>
      <c r="BM298" s="3">
        <v>0</v>
      </c>
      <c r="BN298" s="3">
        <v>0</v>
      </c>
      <c r="BO298" s="3">
        <v>0</v>
      </c>
      <c r="BP298" s="3">
        <v>7690.91</v>
      </c>
      <c r="BQ298" s="3">
        <v>0</v>
      </c>
      <c r="BR298" s="3">
        <v>0</v>
      </c>
      <c r="BS298" s="3">
        <v>7690.91</v>
      </c>
      <c r="BT298" s="3">
        <v>7393.03</v>
      </c>
      <c r="BU298" s="3">
        <v>22870.62</v>
      </c>
      <c r="BV298" s="3">
        <v>0</v>
      </c>
      <c r="BW298" s="3">
        <v>0</v>
      </c>
      <c r="BX298" s="3">
        <v>22870.62</v>
      </c>
      <c r="BY298" s="3">
        <v>21962.04</v>
      </c>
      <c r="BZ298" s="3">
        <v>135446.78</v>
      </c>
      <c r="CA298" s="3">
        <v>0</v>
      </c>
      <c r="CB298" s="3">
        <v>0</v>
      </c>
      <c r="CC298" s="3">
        <v>135446.78</v>
      </c>
      <c r="CD298" s="3">
        <v>130090.88</v>
      </c>
      <c r="CE298" s="3">
        <v>146303.10999999999</v>
      </c>
      <c r="CF298" s="3">
        <v>0</v>
      </c>
      <c r="CG298" s="3">
        <v>0</v>
      </c>
      <c r="CH298" s="3">
        <v>146303.10999999999</v>
      </c>
      <c r="CI298" s="3">
        <v>140661.53</v>
      </c>
      <c r="CJ298" s="3">
        <v>1838.58</v>
      </c>
      <c r="CK298" s="3">
        <v>0</v>
      </c>
      <c r="CL298" s="3">
        <v>0</v>
      </c>
      <c r="CM298" s="3">
        <v>1838.58</v>
      </c>
      <c r="CN298" s="3">
        <v>1869.62</v>
      </c>
      <c r="CO298" s="3">
        <v>50913.18</v>
      </c>
      <c r="CP298" s="3">
        <v>0</v>
      </c>
      <c r="CQ298" s="3">
        <v>0</v>
      </c>
      <c r="CR298" s="3">
        <v>50913.18</v>
      </c>
      <c r="CS298" s="3">
        <v>48772.74</v>
      </c>
      <c r="CT298" s="3">
        <v>50361.25</v>
      </c>
      <c r="CU298" s="3">
        <v>0</v>
      </c>
      <c r="CV298" s="3">
        <v>0</v>
      </c>
      <c r="CW298" s="3">
        <v>50361.25</v>
      </c>
      <c r="CX298" s="3">
        <v>48394.98</v>
      </c>
      <c r="CY298" s="3">
        <v>89989</v>
      </c>
      <c r="CZ298" s="3">
        <v>0</v>
      </c>
      <c r="DA298" s="3">
        <v>0</v>
      </c>
      <c r="DB298" s="3">
        <v>89989</v>
      </c>
      <c r="DC298" s="3">
        <v>86475.48</v>
      </c>
      <c r="DD298" s="3">
        <v>0</v>
      </c>
      <c r="DE298" s="3">
        <v>0</v>
      </c>
      <c r="DF298" s="3">
        <v>0</v>
      </c>
      <c r="DG298" s="3">
        <v>0</v>
      </c>
      <c r="DH298" s="3">
        <v>0</v>
      </c>
      <c r="DI298" s="3">
        <v>4016.61</v>
      </c>
      <c r="DJ298" s="3">
        <v>0</v>
      </c>
      <c r="DK298" s="3">
        <v>0</v>
      </c>
      <c r="DL298" s="3">
        <v>4016.61</v>
      </c>
      <c r="DM298" s="3">
        <v>3854.85</v>
      </c>
      <c r="DN298" s="3">
        <v>2489.9</v>
      </c>
      <c r="DO298" s="3">
        <v>0</v>
      </c>
      <c r="DP298" s="3">
        <v>0</v>
      </c>
      <c r="DQ298" s="3">
        <v>2489.9</v>
      </c>
      <c r="DR298" s="3">
        <v>2463.13</v>
      </c>
      <c r="DS298" s="3">
        <v>0</v>
      </c>
      <c r="DT298" s="3">
        <v>0</v>
      </c>
      <c r="DU298" s="3">
        <v>0</v>
      </c>
      <c r="DV298" s="3">
        <v>0</v>
      </c>
      <c r="DW298" s="3">
        <v>0</v>
      </c>
      <c r="DX298" s="3">
        <v>23527.74</v>
      </c>
      <c r="DY298" s="3">
        <v>-10859.88</v>
      </c>
      <c r="DZ298" s="3">
        <v>0</v>
      </c>
      <c r="EA298" s="3">
        <v>12667.86</v>
      </c>
      <c r="EB298" s="3">
        <v>24438.76</v>
      </c>
      <c r="EC298" s="7">
        <v>1139989.45</v>
      </c>
      <c r="ED298" s="7">
        <v>-32673.4</v>
      </c>
      <c r="EE298" s="7">
        <v>0</v>
      </c>
      <c r="EF298" s="7">
        <v>1107316.05</v>
      </c>
      <c r="EG298" s="7">
        <v>1060321.4099999999</v>
      </c>
      <c r="EH298" s="8">
        <f t="shared" si="18"/>
        <v>0.95755986739287291</v>
      </c>
      <c r="EI298" s="3">
        <v>187185.26</v>
      </c>
      <c r="EJ298" s="3">
        <v>-10669.47</v>
      </c>
      <c r="EK298" s="3">
        <v>0</v>
      </c>
      <c r="EL298" s="3">
        <v>176515.79</v>
      </c>
      <c r="EM298" s="3">
        <v>167830.51</v>
      </c>
      <c r="EN298" s="3">
        <v>0</v>
      </c>
      <c r="EO298" s="3">
        <v>0</v>
      </c>
      <c r="EP298" s="3">
        <v>0</v>
      </c>
      <c r="EQ298" s="3">
        <v>0</v>
      </c>
      <c r="ER298" s="3">
        <v>0</v>
      </c>
      <c r="ES298" s="3">
        <v>259812</v>
      </c>
      <c r="ET298" s="3">
        <v>-14866.14</v>
      </c>
      <c r="EU298" s="3">
        <v>0</v>
      </c>
      <c r="EV298" s="3">
        <v>244945.86</v>
      </c>
      <c r="EW298" s="3">
        <v>232731.94</v>
      </c>
      <c r="EX298" s="3">
        <v>0</v>
      </c>
      <c r="EY298" s="3">
        <v>0</v>
      </c>
      <c r="EZ298" s="3">
        <v>0</v>
      </c>
      <c r="FA298" s="3">
        <v>0</v>
      </c>
      <c r="FB298" s="3">
        <v>0</v>
      </c>
      <c r="FC298" s="3">
        <v>0</v>
      </c>
      <c r="FD298" s="3">
        <v>0</v>
      </c>
      <c r="FE298" s="3">
        <v>0</v>
      </c>
      <c r="FF298" s="3">
        <v>0</v>
      </c>
      <c r="FG298" s="3">
        <v>0</v>
      </c>
      <c r="FH298" s="3">
        <v>581418.18999999994</v>
      </c>
      <c r="FI298" s="3">
        <v>0</v>
      </c>
      <c r="FJ298" s="3">
        <v>0</v>
      </c>
      <c r="FK298" s="3">
        <v>581418.18999999994</v>
      </c>
      <c r="FL298" s="3">
        <v>560456.93999999994</v>
      </c>
      <c r="FM298" s="3">
        <v>111574</v>
      </c>
      <c r="FN298" s="3">
        <v>-7137.79</v>
      </c>
      <c r="FO298" s="3">
        <v>0</v>
      </c>
      <c r="FP298" s="3">
        <v>104436.21</v>
      </c>
      <c r="FQ298" s="3">
        <v>99302.02</v>
      </c>
      <c r="FR298" s="3">
        <v>0</v>
      </c>
      <c r="FS298" s="3">
        <v>0</v>
      </c>
      <c r="FT298" s="3">
        <v>0</v>
      </c>
      <c r="FU298" s="3">
        <v>0</v>
      </c>
      <c r="FV298" s="3">
        <v>0</v>
      </c>
      <c r="FW298" s="9">
        <v>97293.61</v>
      </c>
      <c r="FX298" s="9">
        <v>-1792.89</v>
      </c>
      <c r="FY298" s="9">
        <v>0</v>
      </c>
      <c r="FZ298" s="9">
        <v>95500.72</v>
      </c>
      <c r="GA298" s="9">
        <v>86858.6</v>
      </c>
      <c r="GB298" s="10">
        <f t="shared" si="19"/>
        <v>0.90950727910742457</v>
      </c>
      <c r="GC298" s="3">
        <v>0</v>
      </c>
      <c r="GD298" s="3">
        <v>0</v>
      </c>
      <c r="GE298" s="3">
        <v>0</v>
      </c>
      <c r="GF298" s="3">
        <v>0</v>
      </c>
      <c r="GG298" s="3">
        <v>0</v>
      </c>
      <c r="GH298" s="3">
        <v>0</v>
      </c>
      <c r="GI298" s="3">
        <v>0</v>
      </c>
      <c r="GJ298" s="3">
        <v>0</v>
      </c>
      <c r="GK298" s="3">
        <v>0</v>
      </c>
      <c r="GL298" s="3">
        <v>0</v>
      </c>
      <c r="GM298" s="3">
        <v>97293.61</v>
      </c>
      <c r="GN298" s="3">
        <v>-1792.89</v>
      </c>
      <c r="GO298" s="3">
        <v>0</v>
      </c>
      <c r="GP298" s="3">
        <v>95500.72</v>
      </c>
      <c r="GQ298" s="3">
        <v>86858.6</v>
      </c>
    </row>
    <row r="299" spans="1:199" ht="15" customHeight="1" x14ac:dyDescent="0.25">
      <c r="A299" s="2" t="s">
        <v>251</v>
      </c>
      <c r="B299" s="2" t="s">
        <v>254</v>
      </c>
      <c r="C299" s="1"/>
      <c r="D299" s="2" t="s">
        <v>63</v>
      </c>
      <c r="E299" s="2" t="s">
        <v>253</v>
      </c>
      <c r="F299" s="3">
        <v>340276.15</v>
      </c>
      <c r="G299" s="3">
        <v>-808.68</v>
      </c>
      <c r="H299" s="3">
        <v>0</v>
      </c>
      <c r="I299" s="3">
        <v>339467.47</v>
      </c>
      <c r="J299" s="3">
        <v>330637.81</v>
      </c>
      <c r="K299" s="4">
        <f t="shared" si="16"/>
        <v>0.97398967270707859</v>
      </c>
      <c r="L299" s="5">
        <v>146067.35</v>
      </c>
      <c r="M299" s="5">
        <v>-478.56</v>
      </c>
      <c r="N299" s="5">
        <v>0</v>
      </c>
      <c r="O299" s="5">
        <v>145588.79</v>
      </c>
      <c r="P299" s="5">
        <v>143610.70000000001</v>
      </c>
      <c r="Q299" s="6">
        <f t="shared" si="17"/>
        <v>0.9864131709591103</v>
      </c>
      <c r="R299" s="3">
        <v>0</v>
      </c>
      <c r="S299" s="3">
        <v>0</v>
      </c>
      <c r="T299" s="3">
        <v>0</v>
      </c>
      <c r="U299" s="3">
        <v>0</v>
      </c>
      <c r="V299" s="3">
        <v>23.62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16555.28</v>
      </c>
      <c r="AH299" s="3">
        <v>0</v>
      </c>
      <c r="AI299" s="3">
        <v>0</v>
      </c>
      <c r="AJ299" s="3">
        <v>16555.28</v>
      </c>
      <c r="AK299" s="3">
        <v>16555.28</v>
      </c>
      <c r="AL299" s="3">
        <v>4262.3100000000004</v>
      </c>
      <c r="AM299" s="3">
        <v>0</v>
      </c>
      <c r="AN299" s="3">
        <v>0</v>
      </c>
      <c r="AO299" s="3">
        <v>4262.3100000000004</v>
      </c>
      <c r="AP299" s="3">
        <v>4219.4399999999996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v>0</v>
      </c>
      <c r="BC299" s="3">
        <v>0</v>
      </c>
      <c r="BD299" s="3">
        <v>0</v>
      </c>
      <c r="BE299" s="3">
        <v>0</v>
      </c>
      <c r="BF299" s="3">
        <v>0</v>
      </c>
      <c r="BG299" s="3">
        <v>0</v>
      </c>
      <c r="BH299" s="3">
        <v>0</v>
      </c>
      <c r="BI299" s="3">
        <v>0</v>
      </c>
      <c r="BJ299" s="3">
        <v>0</v>
      </c>
      <c r="BK299" s="3">
        <v>0</v>
      </c>
      <c r="BL299" s="3">
        <v>0</v>
      </c>
      <c r="BM299" s="3">
        <v>0</v>
      </c>
      <c r="BN299" s="3">
        <v>0</v>
      </c>
      <c r="BO299" s="3">
        <v>0</v>
      </c>
      <c r="BP299" s="3">
        <v>1758.92</v>
      </c>
      <c r="BQ299" s="3">
        <v>0</v>
      </c>
      <c r="BR299" s="3">
        <v>0</v>
      </c>
      <c r="BS299" s="3">
        <v>1758.92</v>
      </c>
      <c r="BT299" s="3">
        <v>1718.5</v>
      </c>
      <c r="BU299" s="3">
        <v>5147.4399999999996</v>
      </c>
      <c r="BV299" s="3">
        <v>0</v>
      </c>
      <c r="BW299" s="3">
        <v>0</v>
      </c>
      <c r="BX299" s="3">
        <v>5147.4399999999996</v>
      </c>
      <c r="BY299" s="3">
        <v>5027.0600000000004</v>
      </c>
      <c r="BZ299" s="3">
        <v>30238.22</v>
      </c>
      <c r="CA299" s="3">
        <v>0</v>
      </c>
      <c r="CB299" s="3">
        <v>0</v>
      </c>
      <c r="CC299" s="3">
        <v>30238.22</v>
      </c>
      <c r="CD299" s="3">
        <v>29522.54</v>
      </c>
      <c r="CE299" s="3">
        <v>32928.46</v>
      </c>
      <c r="CF299" s="3">
        <v>0</v>
      </c>
      <c r="CG299" s="3">
        <v>0</v>
      </c>
      <c r="CH299" s="3">
        <v>32928.46</v>
      </c>
      <c r="CI299" s="3">
        <v>32167.49</v>
      </c>
      <c r="CJ299" s="3">
        <v>413.88</v>
      </c>
      <c r="CK299" s="3">
        <v>0</v>
      </c>
      <c r="CL299" s="3">
        <v>0</v>
      </c>
      <c r="CM299" s="3">
        <v>413.88</v>
      </c>
      <c r="CN299" s="3">
        <v>414.45</v>
      </c>
      <c r="CO299" s="3">
        <v>11459</v>
      </c>
      <c r="CP299" s="3">
        <v>0</v>
      </c>
      <c r="CQ299" s="3">
        <v>0</v>
      </c>
      <c r="CR299" s="3">
        <v>11459</v>
      </c>
      <c r="CS299" s="3">
        <v>11180.95</v>
      </c>
      <c r="CT299" s="3">
        <v>11459.04</v>
      </c>
      <c r="CU299" s="3">
        <v>0</v>
      </c>
      <c r="CV299" s="3">
        <v>0</v>
      </c>
      <c r="CW299" s="3">
        <v>11459.04</v>
      </c>
      <c r="CX299" s="3">
        <v>11193.8</v>
      </c>
      <c r="CY299" s="3">
        <v>20253.759999999998</v>
      </c>
      <c r="CZ299" s="3">
        <v>0</v>
      </c>
      <c r="DA299" s="3">
        <v>0</v>
      </c>
      <c r="DB299" s="3">
        <v>20253.759999999998</v>
      </c>
      <c r="DC299" s="3">
        <v>19783.37</v>
      </c>
      <c r="DD299" s="3">
        <v>0</v>
      </c>
      <c r="DE299" s="3">
        <v>0</v>
      </c>
      <c r="DF299" s="3">
        <v>0</v>
      </c>
      <c r="DG299" s="3">
        <v>0</v>
      </c>
      <c r="DH299" s="3">
        <v>0</v>
      </c>
      <c r="DI299" s="3">
        <v>4262.3100000000004</v>
      </c>
      <c r="DJ299" s="3">
        <v>0</v>
      </c>
      <c r="DK299" s="3">
        <v>0</v>
      </c>
      <c r="DL299" s="3">
        <v>4262.3100000000004</v>
      </c>
      <c r="DM299" s="3">
        <v>4220.07</v>
      </c>
      <c r="DN299" s="3">
        <v>258.7</v>
      </c>
      <c r="DO299" s="3">
        <v>0</v>
      </c>
      <c r="DP299" s="3">
        <v>0</v>
      </c>
      <c r="DQ299" s="3">
        <v>258.7</v>
      </c>
      <c r="DR299" s="3">
        <v>258.95999999999998</v>
      </c>
      <c r="DS299" s="3">
        <v>0</v>
      </c>
      <c r="DT299" s="3">
        <v>0</v>
      </c>
      <c r="DU299" s="3">
        <v>0</v>
      </c>
      <c r="DV299" s="3">
        <v>0</v>
      </c>
      <c r="DW299" s="3">
        <v>0</v>
      </c>
      <c r="DX299" s="3">
        <v>7070.03</v>
      </c>
      <c r="DY299" s="3">
        <v>-478.56</v>
      </c>
      <c r="DZ299" s="3">
        <v>0</v>
      </c>
      <c r="EA299" s="3">
        <v>6591.47</v>
      </c>
      <c r="EB299" s="3">
        <v>7325.17</v>
      </c>
      <c r="EC299" s="7">
        <v>183939.64</v>
      </c>
      <c r="ED299" s="7">
        <v>-330.12</v>
      </c>
      <c r="EE299" s="7">
        <v>0</v>
      </c>
      <c r="EF299" s="7">
        <v>183609.52</v>
      </c>
      <c r="EG299" s="7">
        <v>177009.12</v>
      </c>
      <c r="EH299" s="8">
        <f t="shared" si="18"/>
        <v>0.96405197290423728</v>
      </c>
      <c r="EI299" s="3">
        <v>26541.43</v>
      </c>
      <c r="EJ299" s="3">
        <v>-165.06</v>
      </c>
      <c r="EK299" s="3">
        <v>0</v>
      </c>
      <c r="EL299" s="3">
        <v>26376.37</v>
      </c>
      <c r="EM299" s="3">
        <v>25558.54</v>
      </c>
      <c r="EN299" s="3">
        <v>0</v>
      </c>
      <c r="EO299" s="3">
        <v>0</v>
      </c>
      <c r="EP299" s="3">
        <v>0</v>
      </c>
      <c r="EQ299" s="3">
        <v>0</v>
      </c>
      <c r="ER299" s="3">
        <v>0</v>
      </c>
      <c r="ES299" s="3">
        <v>0</v>
      </c>
      <c r="ET299" s="3">
        <v>0</v>
      </c>
      <c r="EU299" s="3">
        <v>0</v>
      </c>
      <c r="EV299" s="3">
        <v>0</v>
      </c>
      <c r="EW299" s="3">
        <v>0</v>
      </c>
      <c r="EX299" s="3">
        <v>0</v>
      </c>
      <c r="EY299" s="3">
        <v>0</v>
      </c>
      <c r="EZ299" s="3">
        <v>0</v>
      </c>
      <c r="FA299" s="3">
        <v>0</v>
      </c>
      <c r="FB299" s="3">
        <v>0</v>
      </c>
      <c r="FC299" s="3">
        <v>0</v>
      </c>
      <c r="FD299" s="3">
        <v>0</v>
      </c>
      <c r="FE299" s="3">
        <v>0</v>
      </c>
      <c r="FF299" s="3">
        <v>0</v>
      </c>
      <c r="FG299" s="3">
        <v>0</v>
      </c>
      <c r="FH299" s="3">
        <v>130856.78</v>
      </c>
      <c r="FI299" s="3">
        <v>0</v>
      </c>
      <c r="FJ299" s="3">
        <v>0</v>
      </c>
      <c r="FK299" s="3">
        <v>130856.78</v>
      </c>
      <c r="FL299" s="3">
        <v>125892.04</v>
      </c>
      <c r="FM299" s="3">
        <v>26541.43</v>
      </c>
      <c r="FN299" s="3">
        <v>-165.06</v>
      </c>
      <c r="FO299" s="3">
        <v>0</v>
      </c>
      <c r="FP299" s="3">
        <v>26376.37</v>
      </c>
      <c r="FQ299" s="3">
        <v>25558.54</v>
      </c>
      <c r="FR299" s="3">
        <v>0</v>
      </c>
      <c r="FS299" s="3">
        <v>0</v>
      </c>
      <c r="FT299" s="3">
        <v>0</v>
      </c>
      <c r="FU299" s="3">
        <v>0</v>
      </c>
      <c r="FV299" s="3">
        <v>0</v>
      </c>
      <c r="FW299" s="9">
        <v>10269.16</v>
      </c>
      <c r="FX299" s="9">
        <v>0</v>
      </c>
      <c r="FY299" s="9">
        <v>0</v>
      </c>
      <c r="FZ299" s="9">
        <v>10269.16</v>
      </c>
      <c r="GA299" s="9">
        <v>10017.99</v>
      </c>
      <c r="GB299" s="10">
        <f t="shared" si="19"/>
        <v>0.97554132957320749</v>
      </c>
      <c r="GC299" s="3">
        <v>0</v>
      </c>
      <c r="GD299" s="3">
        <v>0</v>
      </c>
      <c r="GE299" s="3">
        <v>0</v>
      </c>
      <c r="GF299" s="3">
        <v>0</v>
      </c>
      <c r="GG299" s="3">
        <v>0</v>
      </c>
      <c r="GH299" s="3">
        <v>0</v>
      </c>
      <c r="GI299" s="3">
        <v>0</v>
      </c>
      <c r="GJ299" s="3">
        <v>0</v>
      </c>
      <c r="GK299" s="3">
        <v>0</v>
      </c>
      <c r="GL299" s="3">
        <v>0</v>
      </c>
      <c r="GM299" s="3">
        <v>10269.16</v>
      </c>
      <c r="GN299" s="3">
        <v>0</v>
      </c>
      <c r="GO299" s="3">
        <v>0</v>
      </c>
      <c r="GP299" s="3">
        <v>10269.16</v>
      </c>
      <c r="GQ299" s="3">
        <v>10017.99</v>
      </c>
    </row>
    <row r="300" spans="1:199" ht="15" customHeight="1" x14ac:dyDescent="0.25">
      <c r="A300" s="2" t="s">
        <v>251</v>
      </c>
      <c r="B300" s="2" t="s">
        <v>255</v>
      </c>
      <c r="C300" s="1"/>
      <c r="D300" s="2" t="s">
        <v>63</v>
      </c>
      <c r="E300" s="2" t="s">
        <v>253</v>
      </c>
      <c r="F300" s="3">
        <v>1509501.04</v>
      </c>
      <c r="G300" s="3">
        <v>-252.14</v>
      </c>
      <c r="H300" s="3">
        <v>0</v>
      </c>
      <c r="I300" s="3">
        <v>1509248.9</v>
      </c>
      <c r="J300" s="3">
        <v>1444657.92</v>
      </c>
      <c r="K300" s="4">
        <f t="shared" si="16"/>
        <v>0.95720322870535135</v>
      </c>
      <c r="L300" s="5">
        <v>525743.4</v>
      </c>
      <c r="M300" s="5">
        <v>-868.48</v>
      </c>
      <c r="N300" s="5">
        <v>0</v>
      </c>
      <c r="O300" s="5">
        <v>524874.92000000004</v>
      </c>
      <c r="P300" s="5">
        <v>509716.99</v>
      </c>
      <c r="Q300" s="6">
        <f t="shared" si="17"/>
        <v>0.97112087199746555</v>
      </c>
      <c r="R300" s="3">
        <v>0</v>
      </c>
      <c r="S300" s="3">
        <v>0</v>
      </c>
      <c r="T300" s="3">
        <v>0</v>
      </c>
      <c r="U300" s="3">
        <v>0</v>
      </c>
      <c r="V300" s="3">
        <v>2782.38</v>
      </c>
      <c r="W300" s="3">
        <v>19117.240000000002</v>
      </c>
      <c r="X300" s="3">
        <v>0</v>
      </c>
      <c r="Y300" s="3">
        <v>0</v>
      </c>
      <c r="Z300" s="3">
        <v>19117.240000000002</v>
      </c>
      <c r="AA300" s="3">
        <v>18476.21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47715.839999999997</v>
      </c>
      <c r="AH300" s="3">
        <v>0</v>
      </c>
      <c r="AI300" s="3">
        <v>0</v>
      </c>
      <c r="AJ300" s="3">
        <v>47715.839999999997</v>
      </c>
      <c r="AK300" s="3">
        <v>45030.76</v>
      </c>
      <c r="AL300" s="3">
        <v>14514.45</v>
      </c>
      <c r="AM300" s="3">
        <v>0</v>
      </c>
      <c r="AN300" s="3">
        <v>0</v>
      </c>
      <c r="AO300" s="3">
        <v>14514.45</v>
      </c>
      <c r="AP300" s="3">
        <v>13813.79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  <c r="AZ300" s="3">
        <v>0</v>
      </c>
      <c r="BA300" s="3">
        <v>0</v>
      </c>
      <c r="BB300" s="3">
        <v>0</v>
      </c>
      <c r="BC300" s="3">
        <v>0</v>
      </c>
      <c r="BD300" s="3">
        <v>0</v>
      </c>
      <c r="BE300" s="3">
        <v>0</v>
      </c>
      <c r="BF300" s="3">
        <v>0</v>
      </c>
      <c r="BG300" s="3">
        <v>0</v>
      </c>
      <c r="BH300" s="3">
        <v>0</v>
      </c>
      <c r="BI300" s="3">
        <v>0</v>
      </c>
      <c r="BJ300" s="3">
        <v>0</v>
      </c>
      <c r="BK300" s="3">
        <v>79688.94</v>
      </c>
      <c r="BL300" s="3">
        <v>-868.48</v>
      </c>
      <c r="BM300" s="3">
        <v>0</v>
      </c>
      <c r="BN300" s="3">
        <v>78820.460000000006</v>
      </c>
      <c r="BO300" s="3">
        <v>75231.64</v>
      </c>
      <c r="BP300" s="3">
        <v>0</v>
      </c>
      <c r="BQ300" s="3">
        <v>0</v>
      </c>
      <c r="BR300" s="3">
        <v>0</v>
      </c>
      <c r="BS300" s="3">
        <v>0</v>
      </c>
      <c r="BT300" s="3">
        <v>-3.41</v>
      </c>
      <c r="BU300" s="3">
        <v>14836.74</v>
      </c>
      <c r="BV300" s="3">
        <v>0</v>
      </c>
      <c r="BW300" s="3">
        <v>0</v>
      </c>
      <c r="BX300" s="3">
        <v>14836.74</v>
      </c>
      <c r="BY300" s="3">
        <v>14299.96</v>
      </c>
      <c r="BZ300" s="3">
        <v>87156.06</v>
      </c>
      <c r="CA300" s="3">
        <v>0</v>
      </c>
      <c r="CB300" s="3">
        <v>0</v>
      </c>
      <c r="CC300" s="3">
        <v>87156.06</v>
      </c>
      <c r="CD300" s="3">
        <v>84291.44</v>
      </c>
      <c r="CE300" s="3">
        <v>94909.86</v>
      </c>
      <c r="CF300" s="3">
        <v>0</v>
      </c>
      <c r="CG300" s="3">
        <v>0</v>
      </c>
      <c r="CH300" s="3">
        <v>94909.86</v>
      </c>
      <c r="CI300" s="3">
        <v>91936.69</v>
      </c>
      <c r="CJ300" s="3">
        <v>1192.8599999999999</v>
      </c>
      <c r="CK300" s="3">
        <v>0</v>
      </c>
      <c r="CL300" s="3">
        <v>0</v>
      </c>
      <c r="CM300" s="3">
        <v>1192.8599999999999</v>
      </c>
      <c r="CN300" s="3">
        <v>1157.5899999999999</v>
      </c>
      <c r="CO300" s="3">
        <v>33028.379999999997</v>
      </c>
      <c r="CP300" s="3">
        <v>0</v>
      </c>
      <c r="CQ300" s="3">
        <v>0</v>
      </c>
      <c r="CR300" s="3">
        <v>33028.379999999997</v>
      </c>
      <c r="CS300" s="3">
        <v>31870.95</v>
      </c>
      <c r="CT300" s="3">
        <v>33028.379999999997</v>
      </c>
      <c r="CU300" s="3">
        <v>0</v>
      </c>
      <c r="CV300" s="3">
        <v>0</v>
      </c>
      <c r="CW300" s="3">
        <v>33028.379999999997</v>
      </c>
      <c r="CX300" s="3">
        <v>31952.89</v>
      </c>
      <c r="CY300" s="3">
        <v>58377.66</v>
      </c>
      <c r="CZ300" s="3">
        <v>0</v>
      </c>
      <c r="DA300" s="3">
        <v>0</v>
      </c>
      <c r="DB300" s="3">
        <v>58377.66</v>
      </c>
      <c r="DC300" s="3">
        <v>56303.13</v>
      </c>
      <c r="DD300" s="3">
        <v>0</v>
      </c>
      <c r="DE300" s="3">
        <v>0</v>
      </c>
      <c r="DF300" s="3">
        <v>0</v>
      </c>
      <c r="DG300" s="3">
        <v>0</v>
      </c>
      <c r="DH300" s="3">
        <v>0</v>
      </c>
      <c r="DI300" s="3">
        <v>8967.2199999999993</v>
      </c>
      <c r="DJ300" s="3">
        <v>0</v>
      </c>
      <c r="DK300" s="3">
        <v>0</v>
      </c>
      <c r="DL300" s="3">
        <v>8967.2199999999993</v>
      </c>
      <c r="DM300" s="3">
        <v>8630.2000000000007</v>
      </c>
      <c r="DN300" s="3">
        <v>9816.52</v>
      </c>
      <c r="DO300" s="3">
        <v>0</v>
      </c>
      <c r="DP300" s="3">
        <v>0</v>
      </c>
      <c r="DQ300" s="3">
        <v>9816.52</v>
      </c>
      <c r="DR300" s="3">
        <v>9524.2900000000009</v>
      </c>
      <c r="DS300" s="3">
        <v>0</v>
      </c>
      <c r="DT300" s="3">
        <v>0</v>
      </c>
      <c r="DU300" s="3">
        <v>0</v>
      </c>
      <c r="DV300" s="3">
        <v>0</v>
      </c>
      <c r="DW300" s="3">
        <v>0</v>
      </c>
      <c r="DX300" s="3">
        <v>23393.25</v>
      </c>
      <c r="DY300" s="3">
        <v>0</v>
      </c>
      <c r="DZ300" s="3">
        <v>0</v>
      </c>
      <c r="EA300" s="3">
        <v>23393.25</v>
      </c>
      <c r="EB300" s="3">
        <v>24418.48</v>
      </c>
      <c r="EC300" s="7">
        <v>924690.26</v>
      </c>
      <c r="ED300" s="7">
        <v>616.34</v>
      </c>
      <c r="EE300" s="7">
        <v>0</v>
      </c>
      <c r="EF300" s="7">
        <v>925306.6</v>
      </c>
      <c r="EG300" s="7">
        <v>878377.59</v>
      </c>
      <c r="EH300" s="8">
        <f t="shared" si="18"/>
        <v>0.94928274584878136</v>
      </c>
      <c r="EI300" s="3">
        <v>93921.75</v>
      </c>
      <c r="EJ300" s="3">
        <v>213.9</v>
      </c>
      <c r="EK300" s="3">
        <v>0</v>
      </c>
      <c r="EL300" s="3">
        <v>94135.65</v>
      </c>
      <c r="EM300" s="3">
        <v>91344.11</v>
      </c>
      <c r="EN300" s="3">
        <v>0</v>
      </c>
      <c r="EO300" s="3">
        <v>0</v>
      </c>
      <c r="EP300" s="3">
        <v>0</v>
      </c>
      <c r="EQ300" s="3">
        <v>0</v>
      </c>
      <c r="ER300" s="3">
        <v>0</v>
      </c>
      <c r="ES300" s="3">
        <v>138901.03</v>
      </c>
      <c r="ET300" s="3">
        <v>267.38</v>
      </c>
      <c r="EU300" s="3">
        <v>0</v>
      </c>
      <c r="EV300" s="3">
        <v>139168.41</v>
      </c>
      <c r="EW300" s="3">
        <v>133927.01999999999</v>
      </c>
      <c r="EX300" s="3">
        <v>0</v>
      </c>
      <c r="EY300" s="3">
        <v>0</v>
      </c>
      <c r="EZ300" s="3">
        <v>0</v>
      </c>
      <c r="FA300" s="3">
        <v>0</v>
      </c>
      <c r="FB300" s="3">
        <v>0</v>
      </c>
      <c r="FC300" s="3">
        <v>0</v>
      </c>
      <c r="FD300" s="3">
        <v>0</v>
      </c>
      <c r="FE300" s="3">
        <v>0</v>
      </c>
      <c r="FF300" s="3">
        <v>0</v>
      </c>
      <c r="FG300" s="3">
        <v>0</v>
      </c>
      <c r="FH300" s="3">
        <v>638350.65</v>
      </c>
      <c r="FI300" s="3">
        <v>0</v>
      </c>
      <c r="FJ300" s="3">
        <v>0</v>
      </c>
      <c r="FK300" s="3">
        <v>638350.65</v>
      </c>
      <c r="FL300" s="3">
        <v>600826.39</v>
      </c>
      <c r="FM300" s="3">
        <v>53516.83</v>
      </c>
      <c r="FN300" s="3">
        <v>135.06</v>
      </c>
      <c r="FO300" s="3">
        <v>0</v>
      </c>
      <c r="FP300" s="3">
        <v>53651.89</v>
      </c>
      <c r="FQ300" s="3">
        <v>52280.07</v>
      </c>
      <c r="FR300" s="3">
        <v>0</v>
      </c>
      <c r="FS300" s="3">
        <v>0</v>
      </c>
      <c r="FT300" s="3">
        <v>0</v>
      </c>
      <c r="FU300" s="3">
        <v>0</v>
      </c>
      <c r="FV300" s="3">
        <v>0</v>
      </c>
      <c r="FW300" s="9">
        <v>59067.38</v>
      </c>
      <c r="FX300" s="9">
        <v>0</v>
      </c>
      <c r="FY300" s="9">
        <v>0</v>
      </c>
      <c r="FZ300" s="9">
        <v>59067.38</v>
      </c>
      <c r="GA300" s="9">
        <v>56563.34</v>
      </c>
      <c r="GB300" s="10">
        <f t="shared" si="19"/>
        <v>0.95760705824433046</v>
      </c>
      <c r="GC300" s="3">
        <v>0</v>
      </c>
      <c r="GD300" s="3">
        <v>0</v>
      </c>
      <c r="GE300" s="3">
        <v>0</v>
      </c>
      <c r="GF300" s="3">
        <v>0</v>
      </c>
      <c r="GG300" s="3">
        <v>0</v>
      </c>
      <c r="GH300" s="3">
        <v>0</v>
      </c>
      <c r="GI300" s="3">
        <v>0</v>
      </c>
      <c r="GJ300" s="3">
        <v>0</v>
      </c>
      <c r="GK300" s="3">
        <v>0</v>
      </c>
      <c r="GL300" s="3">
        <v>0</v>
      </c>
      <c r="GM300" s="3">
        <v>59067.38</v>
      </c>
      <c r="GN300" s="3">
        <v>0</v>
      </c>
      <c r="GO300" s="3">
        <v>0</v>
      </c>
      <c r="GP300" s="3">
        <v>59067.38</v>
      </c>
      <c r="GQ300" s="3">
        <v>56563.34</v>
      </c>
    </row>
    <row r="301" spans="1:199" ht="15" customHeight="1" x14ac:dyDescent="0.25">
      <c r="A301" s="2" t="s">
        <v>251</v>
      </c>
      <c r="B301" s="2" t="s">
        <v>256</v>
      </c>
      <c r="C301" s="1"/>
      <c r="D301" s="2" t="s">
        <v>63</v>
      </c>
      <c r="E301" s="2" t="s">
        <v>253</v>
      </c>
      <c r="F301" s="3">
        <v>511272.62</v>
      </c>
      <c r="G301" s="3">
        <v>-9649.2199999999993</v>
      </c>
      <c r="H301" s="3">
        <v>0</v>
      </c>
      <c r="I301" s="3">
        <v>501623.4</v>
      </c>
      <c r="J301" s="3">
        <v>525981.21</v>
      </c>
      <c r="K301" s="4">
        <f t="shared" si="16"/>
        <v>1.0485579620089491</v>
      </c>
      <c r="L301" s="5">
        <v>343847.54</v>
      </c>
      <c r="M301" s="5">
        <v>-5124.42</v>
      </c>
      <c r="N301" s="5">
        <v>0</v>
      </c>
      <c r="O301" s="5">
        <v>338723.12</v>
      </c>
      <c r="P301" s="5">
        <v>360216.12</v>
      </c>
      <c r="Q301" s="6">
        <f t="shared" si="17"/>
        <v>1.0634530055108136</v>
      </c>
      <c r="R301" s="3">
        <v>0</v>
      </c>
      <c r="S301" s="3">
        <v>0</v>
      </c>
      <c r="T301" s="3">
        <v>0</v>
      </c>
      <c r="U301" s="3">
        <v>0</v>
      </c>
      <c r="V301" s="3">
        <v>3307.3</v>
      </c>
      <c r="W301" s="3">
        <v>6907.97</v>
      </c>
      <c r="X301" s="3">
        <v>0</v>
      </c>
      <c r="Y301" s="3">
        <v>0</v>
      </c>
      <c r="Z301" s="3">
        <v>6907.97</v>
      </c>
      <c r="AA301" s="3">
        <v>7213.8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39454.720000000001</v>
      </c>
      <c r="AH301" s="3">
        <v>0</v>
      </c>
      <c r="AI301" s="3">
        <v>0</v>
      </c>
      <c r="AJ301" s="3">
        <v>39454.720000000001</v>
      </c>
      <c r="AK301" s="3">
        <v>39334.49</v>
      </c>
      <c r="AL301" s="3">
        <v>5287.22</v>
      </c>
      <c r="AM301" s="3">
        <v>0</v>
      </c>
      <c r="AN301" s="3">
        <v>0</v>
      </c>
      <c r="AO301" s="3">
        <v>5287.22</v>
      </c>
      <c r="AP301" s="3">
        <v>5521.93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  <c r="AZ301" s="3">
        <v>0</v>
      </c>
      <c r="BA301" s="3">
        <v>0</v>
      </c>
      <c r="BB301" s="3">
        <v>0</v>
      </c>
      <c r="BC301" s="3">
        <v>0</v>
      </c>
      <c r="BD301" s="3">
        <v>0</v>
      </c>
      <c r="BE301" s="3">
        <v>0</v>
      </c>
      <c r="BF301" s="3">
        <v>0</v>
      </c>
      <c r="BG301" s="3">
        <v>0</v>
      </c>
      <c r="BH301" s="3">
        <v>0</v>
      </c>
      <c r="BI301" s="3">
        <v>0</v>
      </c>
      <c r="BJ301" s="3">
        <v>0</v>
      </c>
      <c r="BK301" s="3">
        <v>0</v>
      </c>
      <c r="BL301" s="3">
        <v>0</v>
      </c>
      <c r="BM301" s="3">
        <v>0</v>
      </c>
      <c r="BN301" s="3">
        <v>0</v>
      </c>
      <c r="BO301" s="3">
        <v>0</v>
      </c>
      <c r="BP301" s="3">
        <v>2066.16</v>
      </c>
      <c r="BQ301" s="3">
        <v>0</v>
      </c>
      <c r="BR301" s="3">
        <v>0</v>
      </c>
      <c r="BS301" s="3">
        <v>2066.16</v>
      </c>
      <c r="BT301" s="3">
        <v>2078.3000000000002</v>
      </c>
      <c r="BU301" s="3">
        <v>12267.52</v>
      </c>
      <c r="BV301" s="3">
        <v>0</v>
      </c>
      <c r="BW301" s="3">
        <v>0</v>
      </c>
      <c r="BX301" s="3">
        <v>12267.52</v>
      </c>
      <c r="BY301" s="3">
        <v>12716.59</v>
      </c>
      <c r="BZ301" s="3">
        <v>73797.600000000006</v>
      </c>
      <c r="CA301" s="3">
        <v>0</v>
      </c>
      <c r="CB301" s="3">
        <v>0</v>
      </c>
      <c r="CC301" s="3">
        <v>73797.600000000006</v>
      </c>
      <c r="CD301" s="3">
        <v>76567.64</v>
      </c>
      <c r="CE301" s="3">
        <v>78475.360000000001</v>
      </c>
      <c r="CF301" s="3">
        <v>0</v>
      </c>
      <c r="CG301" s="3">
        <v>0</v>
      </c>
      <c r="CH301" s="3">
        <v>78475.360000000001</v>
      </c>
      <c r="CI301" s="3">
        <v>81559.179999999993</v>
      </c>
      <c r="CJ301" s="3">
        <v>926.5</v>
      </c>
      <c r="CK301" s="3">
        <v>0</v>
      </c>
      <c r="CL301" s="3">
        <v>0</v>
      </c>
      <c r="CM301" s="3">
        <v>926.5</v>
      </c>
      <c r="CN301" s="3">
        <v>968.3</v>
      </c>
      <c r="CO301" s="3">
        <v>27309.119999999999</v>
      </c>
      <c r="CP301" s="3">
        <v>0</v>
      </c>
      <c r="CQ301" s="3">
        <v>0</v>
      </c>
      <c r="CR301" s="3">
        <v>27309.119999999999</v>
      </c>
      <c r="CS301" s="3">
        <v>28287.21</v>
      </c>
      <c r="CT301" s="3">
        <v>25650.58</v>
      </c>
      <c r="CU301" s="3">
        <v>0</v>
      </c>
      <c r="CV301" s="3">
        <v>0</v>
      </c>
      <c r="CW301" s="3">
        <v>25650.58</v>
      </c>
      <c r="CX301" s="3">
        <v>26714.53</v>
      </c>
      <c r="CY301" s="3">
        <v>48269.04</v>
      </c>
      <c r="CZ301" s="3">
        <v>0</v>
      </c>
      <c r="DA301" s="3">
        <v>0</v>
      </c>
      <c r="DB301" s="3">
        <v>48269.04</v>
      </c>
      <c r="DC301" s="3">
        <v>50109.21</v>
      </c>
      <c r="DD301" s="3">
        <v>0</v>
      </c>
      <c r="DE301" s="3">
        <v>0</v>
      </c>
      <c r="DF301" s="3">
        <v>0</v>
      </c>
      <c r="DG301" s="3">
        <v>0</v>
      </c>
      <c r="DH301" s="3">
        <v>0</v>
      </c>
      <c r="DI301" s="3">
        <v>3267.3</v>
      </c>
      <c r="DJ301" s="3">
        <v>0</v>
      </c>
      <c r="DK301" s="3">
        <v>0</v>
      </c>
      <c r="DL301" s="3">
        <v>3267.3</v>
      </c>
      <c r="DM301" s="3">
        <v>3415.83</v>
      </c>
      <c r="DN301" s="3">
        <v>6486.13</v>
      </c>
      <c r="DO301" s="3">
        <v>0</v>
      </c>
      <c r="DP301" s="3">
        <v>0</v>
      </c>
      <c r="DQ301" s="3">
        <v>6486.13</v>
      </c>
      <c r="DR301" s="3">
        <v>6879.02</v>
      </c>
      <c r="DS301" s="3">
        <v>0</v>
      </c>
      <c r="DT301" s="3">
        <v>0</v>
      </c>
      <c r="DU301" s="3">
        <v>0</v>
      </c>
      <c r="DV301" s="3">
        <v>0</v>
      </c>
      <c r="DW301" s="3">
        <v>0</v>
      </c>
      <c r="DX301" s="3">
        <v>13682.32</v>
      </c>
      <c r="DY301" s="3">
        <v>-5124.42</v>
      </c>
      <c r="DZ301" s="3">
        <v>0</v>
      </c>
      <c r="EA301" s="3">
        <v>8557.9</v>
      </c>
      <c r="EB301" s="3">
        <v>15542.79</v>
      </c>
      <c r="EC301" s="7">
        <v>155302.95000000001</v>
      </c>
      <c r="ED301" s="7">
        <v>-4524.8</v>
      </c>
      <c r="EE301" s="7">
        <v>0</v>
      </c>
      <c r="EF301" s="7">
        <v>150778.15</v>
      </c>
      <c r="EG301" s="7">
        <v>153060.46</v>
      </c>
      <c r="EH301" s="8">
        <f t="shared" si="18"/>
        <v>1.0151368749384444</v>
      </c>
      <c r="EI301" s="3">
        <v>97069.34</v>
      </c>
      <c r="EJ301" s="3">
        <v>-1501.71</v>
      </c>
      <c r="EK301" s="3">
        <v>0</v>
      </c>
      <c r="EL301" s="3">
        <v>95567.63</v>
      </c>
      <c r="EM301" s="3">
        <v>95531.199999999997</v>
      </c>
      <c r="EN301" s="3">
        <v>0</v>
      </c>
      <c r="EO301" s="3">
        <v>0</v>
      </c>
      <c r="EP301" s="3">
        <v>0</v>
      </c>
      <c r="EQ301" s="3">
        <v>0</v>
      </c>
      <c r="ER301" s="3">
        <v>0</v>
      </c>
      <c r="ES301" s="3">
        <v>0</v>
      </c>
      <c r="ET301" s="3">
        <v>0</v>
      </c>
      <c r="EU301" s="3">
        <v>0</v>
      </c>
      <c r="EV301" s="3">
        <v>0</v>
      </c>
      <c r="EW301" s="3">
        <v>162.87</v>
      </c>
      <c r="EX301" s="3">
        <v>0</v>
      </c>
      <c r="EY301" s="3">
        <v>0</v>
      </c>
      <c r="EZ301" s="3">
        <v>0</v>
      </c>
      <c r="FA301" s="3">
        <v>0</v>
      </c>
      <c r="FB301" s="3">
        <v>0</v>
      </c>
      <c r="FC301" s="3">
        <v>0</v>
      </c>
      <c r="FD301" s="3">
        <v>0</v>
      </c>
      <c r="FE301" s="3">
        <v>0</v>
      </c>
      <c r="FF301" s="3">
        <v>0</v>
      </c>
      <c r="FG301" s="3">
        <v>0</v>
      </c>
      <c r="FH301" s="3">
        <v>0</v>
      </c>
      <c r="FI301" s="3">
        <v>0</v>
      </c>
      <c r="FJ301" s="3">
        <v>0</v>
      </c>
      <c r="FK301" s="3">
        <v>0</v>
      </c>
      <c r="FL301" s="3">
        <v>2819.84</v>
      </c>
      <c r="FM301" s="3">
        <v>58233.61</v>
      </c>
      <c r="FN301" s="3">
        <v>-3023.09</v>
      </c>
      <c r="FO301" s="3">
        <v>0</v>
      </c>
      <c r="FP301" s="3">
        <v>55210.52</v>
      </c>
      <c r="FQ301" s="3">
        <v>54546.55</v>
      </c>
      <c r="FR301" s="3">
        <v>0</v>
      </c>
      <c r="FS301" s="3">
        <v>0</v>
      </c>
      <c r="FT301" s="3">
        <v>0</v>
      </c>
      <c r="FU301" s="3">
        <v>0</v>
      </c>
      <c r="FV301" s="3">
        <v>0</v>
      </c>
      <c r="FW301" s="9">
        <v>12122.13</v>
      </c>
      <c r="FX301" s="9">
        <v>0</v>
      </c>
      <c r="FY301" s="9">
        <v>0</v>
      </c>
      <c r="FZ301" s="9">
        <v>12122.13</v>
      </c>
      <c r="GA301" s="9">
        <v>12704.63</v>
      </c>
      <c r="GB301" s="10">
        <f t="shared" si="19"/>
        <v>1.0480526112160156</v>
      </c>
      <c r="GC301" s="3">
        <v>0</v>
      </c>
      <c r="GD301" s="3">
        <v>0</v>
      </c>
      <c r="GE301" s="3">
        <v>0</v>
      </c>
      <c r="GF301" s="3">
        <v>0</v>
      </c>
      <c r="GG301" s="3">
        <v>0</v>
      </c>
      <c r="GH301" s="3">
        <v>0</v>
      </c>
      <c r="GI301" s="3">
        <v>0</v>
      </c>
      <c r="GJ301" s="3">
        <v>0</v>
      </c>
      <c r="GK301" s="3">
        <v>0</v>
      </c>
      <c r="GL301" s="3">
        <v>0</v>
      </c>
      <c r="GM301" s="3">
        <v>12122.13</v>
      </c>
      <c r="GN301" s="3">
        <v>0</v>
      </c>
      <c r="GO301" s="3">
        <v>0</v>
      </c>
      <c r="GP301" s="3">
        <v>12122.13</v>
      </c>
      <c r="GQ301" s="3">
        <v>12704.63</v>
      </c>
    </row>
    <row r="302" spans="1:199" ht="15" customHeight="1" x14ac:dyDescent="0.25">
      <c r="A302" s="2" t="s">
        <v>251</v>
      </c>
      <c r="B302" s="2" t="s">
        <v>257</v>
      </c>
      <c r="C302" s="1"/>
      <c r="D302" s="2" t="s">
        <v>63</v>
      </c>
      <c r="E302" s="2" t="s">
        <v>253</v>
      </c>
      <c r="F302" s="3">
        <v>134432.10999999999</v>
      </c>
      <c r="G302" s="3">
        <v>-5339.69</v>
      </c>
      <c r="H302" s="3">
        <v>0</v>
      </c>
      <c r="I302" s="3">
        <v>129092.42</v>
      </c>
      <c r="J302" s="3">
        <v>132229.09</v>
      </c>
      <c r="K302" s="4">
        <f t="shared" si="16"/>
        <v>1.024297863499654</v>
      </c>
      <c r="L302" s="5">
        <v>78581.039999999994</v>
      </c>
      <c r="M302" s="5">
        <v>-4014</v>
      </c>
      <c r="N302" s="5">
        <v>0</v>
      </c>
      <c r="O302" s="5">
        <v>74567.039999999994</v>
      </c>
      <c r="P302" s="5">
        <v>77988.34</v>
      </c>
      <c r="Q302" s="6">
        <f t="shared" si="17"/>
        <v>1.0458822021096721</v>
      </c>
      <c r="R302" s="3">
        <v>0</v>
      </c>
      <c r="S302" s="3">
        <v>0</v>
      </c>
      <c r="T302" s="3">
        <v>0</v>
      </c>
      <c r="U302" s="3">
        <v>0</v>
      </c>
      <c r="V302" s="3">
        <v>6.38</v>
      </c>
      <c r="W302" s="3">
        <v>416.28</v>
      </c>
      <c r="X302" s="3">
        <v>0</v>
      </c>
      <c r="Y302" s="3">
        <v>0</v>
      </c>
      <c r="Z302" s="3">
        <v>416.28</v>
      </c>
      <c r="AA302" s="3">
        <v>412.42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8977.92</v>
      </c>
      <c r="AH302" s="3">
        <v>0</v>
      </c>
      <c r="AI302" s="3">
        <v>0</v>
      </c>
      <c r="AJ302" s="3">
        <v>8977.92</v>
      </c>
      <c r="AK302" s="3">
        <v>8977.92</v>
      </c>
      <c r="AL302" s="3">
        <v>315</v>
      </c>
      <c r="AM302" s="3">
        <v>0</v>
      </c>
      <c r="AN302" s="3">
        <v>0</v>
      </c>
      <c r="AO302" s="3">
        <v>315</v>
      </c>
      <c r="AP302" s="3">
        <v>312.20999999999998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  <c r="AZ302" s="3">
        <v>0</v>
      </c>
      <c r="BA302" s="3">
        <v>0</v>
      </c>
      <c r="BB302" s="3">
        <v>0</v>
      </c>
      <c r="BC302" s="3">
        <v>0</v>
      </c>
      <c r="BD302" s="3">
        <v>0</v>
      </c>
      <c r="BE302" s="3">
        <v>0</v>
      </c>
      <c r="BF302" s="3">
        <v>0</v>
      </c>
      <c r="BG302" s="3">
        <v>0</v>
      </c>
      <c r="BH302" s="3">
        <v>0</v>
      </c>
      <c r="BI302" s="3">
        <v>0</v>
      </c>
      <c r="BJ302" s="3">
        <v>0</v>
      </c>
      <c r="BK302" s="3">
        <v>0</v>
      </c>
      <c r="BL302" s="3">
        <v>0</v>
      </c>
      <c r="BM302" s="3">
        <v>0</v>
      </c>
      <c r="BN302" s="3">
        <v>0</v>
      </c>
      <c r="BO302" s="3">
        <v>0</v>
      </c>
      <c r="BP302" s="3">
        <v>954</v>
      </c>
      <c r="BQ302" s="3">
        <v>0</v>
      </c>
      <c r="BR302" s="3">
        <v>0</v>
      </c>
      <c r="BS302" s="3">
        <v>954</v>
      </c>
      <c r="BT302" s="3">
        <v>945.38</v>
      </c>
      <c r="BU302" s="3">
        <v>2791.5</v>
      </c>
      <c r="BV302" s="3">
        <v>0</v>
      </c>
      <c r="BW302" s="3">
        <v>0</v>
      </c>
      <c r="BX302" s="3">
        <v>2791.5</v>
      </c>
      <c r="BY302" s="3">
        <v>2766.03</v>
      </c>
      <c r="BZ302" s="3">
        <v>17571</v>
      </c>
      <c r="CA302" s="3">
        <v>0</v>
      </c>
      <c r="CB302" s="3">
        <v>0</v>
      </c>
      <c r="CC302" s="3">
        <v>17571</v>
      </c>
      <c r="CD302" s="3">
        <v>17417.93</v>
      </c>
      <c r="CE302" s="3">
        <v>17857.68</v>
      </c>
      <c r="CF302" s="3">
        <v>0</v>
      </c>
      <c r="CG302" s="3">
        <v>0</v>
      </c>
      <c r="CH302" s="3">
        <v>17857.68</v>
      </c>
      <c r="CI302" s="3">
        <v>17695.59</v>
      </c>
      <c r="CJ302" s="3">
        <v>183.9</v>
      </c>
      <c r="CK302" s="3">
        <v>0</v>
      </c>
      <c r="CL302" s="3">
        <v>0</v>
      </c>
      <c r="CM302" s="3">
        <v>183.9</v>
      </c>
      <c r="CN302" s="3">
        <v>184.08</v>
      </c>
      <c r="CO302" s="3">
        <v>3726.54</v>
      </c>
      <c r="CP302" s="3">
        <v>0</v>
      </c>
      <c r="CQ302" s="3">
        <v>0</v>
      </c>
      <c r="CR302" s="3">
        <v>3726.54</v>
      </c>
      <c r="CS302" s="3">
        <v>3668.32</v>
      </c>
      <c r="CT302" s="3">
        <v>5092.74</v>
      </c>
      <c r="CU302" s="3">
        <v>0</v>
      </c>
      <c r="CV302" s="3">
        <v>0</v>
      </c>
      <c r="CW302" s="3">
        <v>5092.74</v>
      </c>
      <c r="CX302" s="3">
        <v>5037.24</v>
      </c>
      <c r="CY302" s="3">
        <v>10983.96</v>
      </c>
      <c r="CZ302" s="3">
        <v>0</v>
      </c>
      <c r="DA302" s="3">
        <v>0</v>
      </c>
      <c r="DB302" s="3">
        <v>10983.96</v>
      </c>
      <c r="DC302" s="3">
        <v>10884.44</v>
      </c>
      <c r="DD302" s="3">
        <v>0</v>
      </c>
      <c r="DE302" s="3">
        <v>0</v>
      </c>
      <c r="DF302" s="3">
        <v>0</v>
      </c>
      <c r="DG302" s="3">
        <v>0</v>
      </c>
      <c r="DH302" s="3">
        <v>0</v>
      </c>
      <c r="DI302" s="3">
        <v>193.62</v>
      </c>
      <c r="DJ302" s="3">
        <v>0</v>
      </c>
      <c r="DK302" s="3">
        <v>0</v>
      </c>
      <c r="DL302" s="3">
        <v>193.62</v>
      </c>
      <c r="DM302" s="3">
        <v>191.96</v>
      </c>
      <c r="DN302" s="3">
        <v>1491.07</v>
      </c>
      <c r="DO302" s="3">
        <v>0</v>
      </c>
      <c r="DP302" s="3">
        <v>0</v>
      </c>
      <c r="DQ302" s="3">
        <v>1491.07</v>
      </c>
      <c r="DR302" s="3">
        <v>1489.97</v>
      </c>
      <c r="DS302" s="3">
        <v>0</v>
      </c>
      <c r="DT302" s="3">
        <v>0</v>
      </c>
      <c r="DU302" s="3">
        <v>0</v>
      </c>
      <c r="DV302" s="3">
        <v>0</v>
      </c>
      <c r="DW302" s="3">
        <v>0</v>
      </c>
      <c r="DX302" s="3">
        <v>8025.83</v>
      </c>
      <c r="DY302" s="3">
        <v>-4014</v>
      </c>
      <c r="DZ302" s="3">
        <v>0</v>
      </c>
      <c r="EA302" s="3">
        <v>4011.83</v>
      </c>
      <c r="EB302" s="3">
        <v>7998.47</v>
      </c>
      <c r="EC302" s="7">
        <v>50906.239999999998</v>
      </c>
      <c r="ED302" s="7">
        <v>-1325.69</v>
      </c>
      <c r="EE302" s="7">
        <v>0</v>
      </c>
      <c r="EF302" s="7">
        <v>49580.55</v>
      </c>
      <c r="EG302" s="7">
        <v>49295.38</v>
      </c>
      <c r="EH302" s="8">
        <f t="shared" si="18"/>
        <v>0.99424834940314288</v>
      </c>
      <c r="EI302" s="3">
        <v>32216.62</v>
      </c>
      <c r="EJ302" s="3">
        <v>-856.81</v>
      </c>
      <c r="EK302" s="3">
        <v>0</v>
      </c>
      <c r="EL302" s="3">
        <v>31359.81</v>
      </c>
      <c r="EM302" s="3">
        <v>31098.77</v>
      </c>
      <c r="EN302" s="3">
        <v>0</v>
      </c>
      <c r="EO302" s="3">
        <v>0</v>
      </c>
      <c r="EP302" s="3">
        <v>0</v>
      </c>
      <c r="EQ302" s="3">
        <v>0</v>
      </c>
      <c r="ER302" s="3">
        <v>0</v>
      </c>
      <c r="ES302" s="3">
        <v>0</v>
      </c>
      <c r="ET302" s="3">
        <v>0</v>
      </c>
      <c r="EU302" s="3">
        <v>0</v>
      </c>
      <c r="EV302" s="3">
        <v>0</v>
      </c>
      <c r="EW302" s="3">
        <v>170.1</v>
      </c>
      <c r="EX302" s="3">
        <v>0</v>
      </c>
      <c r="EY302" s="3">
        <v>0</v>
      </c>
      <c r="EZ302" s="3">
        <v>0</v>
      </c>
      <c r="FA302" s="3">
        <v>0</v>
      </c>
      <c r="FB302" s="3">
        <v>0</v>
      </c>
      <c r="FC302" s="3">
        <v>0</v>
      </c>
      <c r="FD302" s="3">
        <v>0</v>
      </c>
      <c r="FE302" s="3">
        <v>0</v>
      </c>
      <c r="FF302" s="3">
        <v>0</v>
      </c>
      <c r="FG302" s="3">
        <v>0</v>
      </c>
      <c r="FH302" s="3">
        <v>0</v>
      </c>
      <c r="FI302" s="3">
        <v>0</v>
      </c>
      <c r="FJ302" s="3">
        <v>0</v>
      </c>
      <c r="FK302" s="3">
        <v>0</v>
      </c>
      <c r="FL302" s="3">
        <v>0</v>
      </c>
      <c r="FM302" s="3">
        <v>18689.62</v>
      </c>
      <c r="FN302" s="3">
        <v>-468.88</v>
      </c>
      <c r="FO302" s="3">
        <v>0</v>
      </c>
      <c r="FP302" s="3">
        <v>18220.740000000002</v>
      </c>
      <c r="FQ302" s="3">
        <v>18026.509999999998</v>
      </c>
      <c r="FR302" s="3">
        <v>0</v>
      </c>
      <c r="FS302" s="3">
        <v>0</v>
      </c>
      <c r="FT302" s="3">
        <v>0</v>
      </c>
      <c r="FU302" s="3">
        <v>0</v>
      </c>
      <c r="FV302" s="3">
        <v>0</v>
      </c>
      <c r="FW302" s="9">
        <v>4944.83</v>
      </c>
      <c r="FX302" s="9">
        <v>0</v>
      </c>
      <c r="FY302" s="9">
        <v>0</v>
      </c>
      <c r="FZ302" s="9">
        <v>4944.83</v>
      </c>
      <c r="GA302" s="9">
        <v>4945.37</v>
      </c>
      <c r="GB302" s="10">
        <f t="shared" si="19"/>
        <v>1.0001092049676126</v>
      </c>
      <c r="GC302" s="3">
        <v>0</v>
      </c>
      <c r="GD302" s="3">
        <v>0</v>
      </c>
      <c r="GE302" s="3">
        <v>0</v>
      </c>
      <c r="GF302" s="3">
        <v>0</v>
      </c>
      <c r="GG302" s="3">
        <v>0</v>
      </c>
      <c r="GH302" s="3">
        <v>0</v>
      </c>
      <c r="GI302" s="3">
        <v>0</v>
      </c>
      <c r="GJ302" s="3">
        <v>0</v>
      </c>
      <c r="GK302" s="3">
        <v>0</v>
      </c>
      <c r="GL302" s="3">
        <v>0</v>
      </c>
      <c r="GM302" s="3">
        <v>4944.83</v>
      </c>
      <c r="GN302" s="3">
        <v>0</v>
      </c>
      <c r="GO302" s="3">
        <v>0</v>
      </c>
      <c r="GP302" s="3">
        <v>4944.83</v>
      </c>
      <c r="GQ302" s="3">
        <v>4945.37</v>
      </c>
    </row>
    <row r="303" spans="1:199" ht="15" customHeight="1" x14ac:dyDescent="0.25">
      <c r="A303" s="2" t="s">
        <v>251</v>
      </c>
      <c r="B303" s="2" t="s">
        <v>258</v>
      </c>
      <c r="C303" s="1"/>
      <c r="D303" s="2" t="s">
        <v>63</v>
      </c>
      <c r="E303" s="2" t="s">
        <v>253</v>
      </c>
      <c r="F303" s="3">
        <v>421406.53</v>
      </c>
      <c r="G303" s="3">
        <v>-4001.91</v>
      </c>
      <c r="H303" s="3">
        <v>0</v>
      </c>
      <c r="I303" s="3">
        <v>417404.62</v>
      </c>
      <c r="J303" s="3">
        <v>375984.13</v>
      </c>
      <c r="K303" s="4">
        <f t="shared" si="16"/>
        <v>0.90076657512798974</v>
      </c>
      <c r="L303" s="5">
        <v>123198.09</v>
      </c>
      <c r="M303" s="5">
        <v>-2209.38</v>
      </c>
      <c r="N303" s="5">
        <v>0</v>
      </c>
      <c r="O303" s="5">
        <v>120988.71</v>
      </c>
      <c r="P303" s="5">
        <v>113526.52</v>
      </c>
      <c r="Q303" s="6">
        <f t="shared" si="17"/>
        <v>0.93832325346720369</v>
      </c>
      <c r="R303" s="3">
        <v>0</v>
      </c>
      <c r="S303" s="3">
        <v>0</v>
      </c>
      <c r="T303" s="3">
        <v>0</v>
      </c>
      <c r="U303" s="3">
        <v>0</v>
      </c>
      <c r="V303" s="3">
        <v>689.39</v>
      </c>
      <c r="W303" s="3">
        <v>2072.3200000000002</v>
      </c>
      <c r="X303" s="3">
        <v>0</v>
      </c>
      <c r="Y303" s="3">
        <v>0</v>
      </c>
      <c r="Z303" s="3">
        <v>2072.3200000000002</v>
      </c>
      <c r="AA303" s="3">
        <v>1984.73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14380.86</v>
      </c>
      <c r="AH303" s="3">
        <v>0</v>
      </c>
      <c r="AI303" s="3">
        <v>0</v>
      </c>
      <c r="AJ303" s="3">
        <v>14380.86</v>
      </c>
      <c r="AK303" s="3">
        <v>13000.94</v>
      </c>
      <c r="AL303" s="3">
        <v>1575.8</v>
      </c>
      <c r="AM303" s="3">
        <v>0</v>
      </c>
      <c r="AN303" s="3">
        <v>0</v>
      </c>
      <c r="AO303" s="3">
        <v>1575.8</v>
      </c>
      <c r="AP303" s="3">
        <v>1442.45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0</v>
      </c>
      <c r="AX303" s="3">
        <v>0</v>
      </c>
      <c r="AY303" s="3">
        <v>0</v>
      </c>
      <c r="AZ303" s="3">
        <v>0</v>
      </c>
      <c r="BA303" s="3">
        <v>0</v>
      </c>
      <c r="BB303" s="3">
        <v>0</v>
      </c>
      <c r="BC303" s="3">
        <v>0</v>
      </c>
      <c r="BD303" s="3">
        <v>0</v>
      </c>
      <c r="BE303" s="3">
        <v>0</v>
      </c>
      <c r="BF303" s="3">
        <v>0</v>
      </c>
      <c r="BG303" s="3">
        <v>0</v>
      </c>
      <c r="BH303" s="3">
        <v>0</v>
      </c>
      <c r="BI303" s="3">
        <v>0</v>
      </c>
      <c r="BJ303" s="3">
        <v>0</v>
      </c>
      <c r="BK303" s="3">
        <v>0</v>
      </c>
      <c r="BL303" s="3">
        <v>0</v>
      </c>
      <c r="BM303" s="3">
        <v>0</v>
      </c>
      <c r="BN303" s="3">
        <v>0</v>
      </c>
      <c r="BO303" s="3">
        <v>0</v>
      </c>
      <c r="BP303" s="3">
        <v>0</v>
      </c>
      <c r="BQ303" s="3">
        <v>0</v>
      </c>
      <c r="BR303" s="3">
        <v>0</v>
      </c>
      <c r="BS303" s="3">
        <v>0</v>
      </c>
      <c r="BT303" s="3">
        <v>4.9400000000000004</v>
      </c>
      <c r="BU303" s="3">
        <v>4471.5600000000004</v>
      </c>
      <c r="BV303" s="3">
        <v>0</v>
      </c>
      <c r="BW303" s="3">
        <v>0</v>
      </c>
      <c r="BX303" s="3">
        <v>4471.5600000000004</v>
      </c>
      <c r="BY303" s="3">
        <v>4060.19</v>
      </c>
      <c r="BZ303" s="3">
        <v>26267.4</v>
      </c>
      <c r="CA303" s="3">
        <v>0</v>
      </c>
      <c r="CB303" s="3">
        <v>0</v>
      </c>
      <c r="CC303" s="3">
        <v>26267.4</v>
      </c>
      <c r="CD303" s="3">
        <v>23847.39</v>
      </c>
      <c r="CE303" s="3">
        <v>28604.34</v>
      </c>
      <c r="CF303" s="3">
        <v>0</v>
      </c>
      <c r="CG303" s="3">
        <v>0</v>
      </c>
      <c r="CH303" s="3">
        <v>28604.34</v>
      </c>
      <c r="CI303" s="3">
        <v>26000.11</v>
      </c>
      <c r="CJ303" s="3">
        <v>359.52</v>
      </c>
      <c r="CK303" s="3">
        <v>0</v>
      </c>
      <c r="CL303" s="3">
        <v>0</v>
      </c>
      <c r="CM303" s="3">
        <v>359.52</v>
      </c>
      <c r="CN303" s="3">
        <v>343.88</v>
      </c>
      <c r="CO303" s="3">
        <v>9954.1200000000008</v>
      </c>
      <c r="CP303" s="3">
        <v>0</v>
      </c>
      <c r="CQ303" s="3">
        <v>0</v>
      </c>
      <c r="CR303" s="3">
        <v>9954.1200000000008</v>
      </c>
      <c r="CS303" s="3">
        <v>9020.91</v>
      </c>
      <c r="CT303" s="3">
        <v>9954.24</v>
      </c>
      <c r="CU303" s="3">
        <v>0</v>
      </c>
      <c r="CV303" s="3">
        <v>0</v>
      </c>
      <c r="CW303" s="3">
        <v>9954.24</v>
      </c>
      <c r="CX303" s="3">
        <v>9045.2800000000007</v>
      </c>
      <c r="CY303" s="3">
        <v>17594.04</v>
      </c>
      <c r="CZ303" s="3">
        <v>0</v>
      </c>
      <c r="DA303" s="3">
        <v>0</v>
      </c>
      <c r="DB303" s="3">
        <v>17594.04</v>
      </c>
      <c r="DC303" s="3">
        <v>15978.31</v>
      </c>
      <c r="DD303" s="3">
        <v>0</v>
      </c>
      <c r="DE303" s="3">
        <v>0</v>
      </c>
      <c r="DF303" s="3">
        <v>0</v>
      </c>
      <c r="DG303" s="3">
        <v>0</v>
      </c>
      <c r="DH303" s="3">
        <v>0</v>
      </c>
      <c r="DI303" s="3">
        <v>973.94</v>
      </c>
      <c r="DJ303" s="3">
        <v>0</v>
      </c>
      <c r="DK303" s="3">
        <v>0</v>
      </c>
      <c r="DL303" s="3">
        <v>973.94</v>
      </c>
      <c r="DM303" s="3">
        <v>920.94</v>
      </c>
      <c r="DN303" s="3">
        <v>2351.89</v>
      </c>
      <c r="DO303" s="3">
        <v>0</v>
      </c>
      <c r="DP303" s="3">
        <v>0</v>
      </c>
      <c r="DQ303" s="3">
        <v>2351.89</v>
      </c>
      <c r="DR303" s="3">
        <v>2192.91</v>
      </c>
      <c r="DS303" s="3">
        <v>0</v>
      </c>
      <c r="DT303" s="3">
        <v>0</v>
      </c>
      <c r="DU303" s="3">
        <v>0</v>
      </c>
      <c r="DV303" s="3">
        <v>0</v>
      </c>
      <c r="DW303" s="3">
        <v>0</v>
      </c>
      <c r="DX303" s="3">
        <v>4638.0600000000004</v>
      </c>
      <c r="DY303" s="3">
        <v>-2209.38</v>
      </c>
      <c r="DZ303" s="3">
        <v>0</v>
      </c>
      <c r="EA303" s="3">
        <v>2428.6799999999998</v>
      </c>
      <c r="EB303" s="3">
        <v>4994.1499999999996</v>
      </c>
      <c r="EC303" s="7">
        <v>267573.45</v>
      </c>
      <c r="ED303" s="7">
        <v>-1792.53</v>
      </c>
      <c r="EE303" s="7">
        <v>0</v>
      </c>
      <c r="EF303" s="7">
        <v>265780.92</v>
      </c>
      <c r="EG303" s="7">
        <v>241552.74</v>
      </c>
      <c r="EH303" s="8">
        <f t="shared" si="18"/>
        <v>0.90884153760924602</v>
      </c>
      <c r="EI303" s="3">
        <v>35982.800000000003</v>
      </c>
      <c r="EJ303" s="3">
        <v>-514.28</v>
      </c>
      <c r="EK303" s="3">
        <v>0</v>
      </c>
      <c r="EL303" s="3">
        <v>35468.519999999997</v>
      </c>
      <c r="EM303" s="3">
        <v>25747.040000000001</v>
      </c>
      <c r="EN303" s="3">
        <v>0</v>
      </c>
      <c r="EO303" s="3">
        <v>0</v>
      </c>
      <c r="EP303" s="3">
        <v>0</v>
      </c>
      <c r="EQ303" s="3">
        <v>0</v>
      </c>
      <c r="ER303" s="3">
        <v>0</v>
      </c>
      <c r="ES303" s="3">
        <v>53220.1</v>
      </c>
      <c r="ET303" s="3">
        <v>-1080.3499999999999</v>
      </c>
      <c r="EU303" s="3">
        <v>0</v>
      </c>
      <c r="EV303" s="3">
        <v>52139.75</v>
      </c>
      <c r="EW303" s="3">
        <v>37849.85</v>
      </c>
      <c r="EX303" s="3">
        <v>0</v>
      </c>
      <c r="EY303" s="3">
        <v>0</v>
      </c>
      <c r="EZ303" s="3">
        <v>0</v>
      </c>
      <c r="FA303" s="3">
        <v>0</v>
      </c>
      <c r="FB303" s="3">
        <v>0</v>
      </c>
      <c r="FC303" s="3">
        <v>0</v>
      </c>
      <c r="FD303" s="3">
        <v>0</v>
      </c>
      <c r="FE303" s="3">
        <v>0</v>
      </c>
      <c r="FF303" s="3">
        <v>0</v>
      </c>
      <c r="FG303" s="3">
        <v>0</v>
      </c>
      <c r="FH303" s="3">
        <v>157864.34</v>
      </c>
      <c r="FI303" s="3">
        <v>0</v>
      </c>
      <c r="FJ303" s="3">
        <v>0</v>
      </c>
      <c r="FK303" s="3">
        <v>157864.34</v>
      </c>
      <c r="FL303" s="3">
        <v>163320.74</v>
      </c>
      <c r="FM303" s="3">
        <v>20506.21</v>
      </c>
      <c r="FN303" s="3">
        <v>-197.9</v>
      </c>
      <c r="FO303" s="3">
        <v>0</v>
      </c>
      <c r="FP303" s="3">
        <v>20308.310000000001</v>
      </c>
      <c r="FQ303" s="3">
        <v>14635.11</v>
      </c>
      <c r="FR303" s="3">
        <v>0</v>
      </c>
      <c r="FS303" s="3">
        <v>0</v>
      </c>
      <c r="FT303" s="3">
        <v>0</v>
      </c>
      <c r="FU303" s="3">
        <v>0</v>
      </c>
      <c r="FV303" s="3">
        <v>0</v>
      </c>
      <c r="FW303" s="9">
        <v>30634.99</v>
      </c>
      <c r="FX303" s="9">
        <v>0</v>
      </c>
      <c r="FY303" s="9">
        <v>0</v>
      </c>
      <c r="FZ303" s="9">
        <v>30634.99</v>
      </c>
      <c r="GA303" s="9">
        <v>20904.87</v>
      </c>
      <c r="GB303" s="10">
        <f t="shared" si="19"/>
        <v>0.68238540309626339</v>
      </c>
      <c r="GC303" s="3">
        <v>0</v>
      </c>
      <c r="GD303" s="3">
        <v>0</v>
      </c>
      <c r="GE303" s="3">
        <v>0</v>
      </c>
      <c r="GF303" s="3">
        <v>0</v>
      </c>
      <c r="GG303" s="3">
        <v>0</v>
      </c>
      <c r="GH303" s="3">
        <v>0</v>
      </c>
      <c r="GI303" s="3">
        <v>0</v>
      </c>
      <c r="GJ303" s="3">
        <v>0</v>
      </c>
      <c r="GK303" s="3">
        <v>0</v>
      </c>
      <c r="GL303" s="3">
        <v>0</v>
      </c>
      <c r="GM303" s="3">
        <v>30634.99</v>
      </c>
      <c r="GN303" s="3">
        <v>0</v>
      </c>
      <c r="GO303" s="3">
        <v>0</v>
      </c>
      <c r="GP303" s="3">
        <v>30634.99</v>
      </c>
      <c r="GQ303" s="3">
        <v>20904.87</v>
      </c>
    </row>
    <row r="304" spans="1:199" ht="15" customHeight="1" x14ac:dyDescent="0.25">
      <c r="A304" s="2" t="s">
        <v>251</v>
      </c>
      <c r="B304" s="2" t="s">
        <v>259</v>
      </c>
      <c r="C304" s="1"/>
      <c r="D304" s="2" t="s">
        <v>63</v>
      </c>
      <c r="E304" s="2" t="s">
        <v>253</v>
      </c>
      <c r="F304" s="3">
        <v>616603.02</v>
      </c>
      <c r="G304" s="3">
        <v>-10799.94</v>
      </c>
      <c r="H304" s="3">
        <v>0</v>
      </c>
      <c r="I304" s="3">
        <v>605803.07999999996</v>
      </c>
      <c r="J304" s="3">
        <v>712410.34</v>
      </c>
      <c r="K304" s="4">
        <f t="shared" si="16"/>
        <v>1.1759767546906497</v>
      </c>
      <c r="L304" s="5">
        <v>201733.63</v>
      </c>
      <c r="M304" s="5">
        <v>-2845.86</v>
      </c>
      <c r="N304" s="5">
        <v>0</v>
      </c>
      <c r="O304" s="5">
        <v>198887.77</v>
      </c>
      <c r="P304" s="5">
        <v>238267.78</v>
      </c>
      <c r="Q304" s="6">
        <f t="shared" si="17"/>
        <v>1.198001164174147</v>
      </c>
      <c r="R304" s="3">
        <v>0</v>
      </c>
      <c r="S304" s="3">
        <v>0</v>
      </c>
      <c r="T304" s="3">
        <v>0</v>
      </c>
      <c r="U304" s="3">
        <v>0</v>
      </c>
      <c r="V304" s="3">
        <v>11360.9</v>
      </c>
      <c r="W304" s="3">
        <v>5210.8</v>
      </c>
      <c r="X304" s="3">
        <v>0</v>
      </c>
      <c r="Y304" s="3">
        <v>0</v>
      </c>
      <c r="Z304" s="3">
        <v>5210.8</v>
      </c>
      <c r="AA304" s="3">
        <v>4880.6899999999996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22575.360000000001</v>
      </c>
      <c r="AH304" s="3">
        <v>0</v>
      </c>
      <c r="AI304" s="3">
        <v>0</v>
      </c>
      <c r="AJ304" s="3">
        <v>22575.360000000001</v>
      </c>
      <c r="AK304" s="3">
        <v>20685.060000000001</v>
      </c>
      <c r="AL304" s="3">
        <v>3977.31</v>
      </c>
      <c r="AM304" s="3">
        <v>0</v>
      </c>
      <c r="AN304" s="3">
        <v>0</v>
      </c>
      <c r="AO304" s="3">
        <v>3977.31</v>
      </c>
      <c r="AP304" s="3">
        <v>3724.88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  <c r="AZ304" s="3">
        <v>0</v>
      </c>
      <c r="BA304" s="3">
        <v>0</v>
      </c>
      <c r="BB304" s="3">
        <v>0</v>
      </c>
      <c r="BC304" s="3">
        <v>0</v>
      </c>
      <c r="BD304" s="3">
        <v>0</v>
      </c>
      <c r="BE304" s="3">
        <v>0</v>
      </c>
      <c r="BF304" s="3">
        <v>0</v>
      </c>
      <c r="BG304" s="3">
        <v>0</v>
      </c>
      <c r="BH304" s="3">
        <v>0</v>
      </c>
      <c r="BI304" s="3">
        <v>0</v>
      </c>
      <c r="BJ304" s="3">
        <v>0</v>
      </c>
      <c r="BK304" s="3">
        <v>0</v>
      </c>
      <c r="BL304" s="3">
        <v>0</v>
      </c>
      <c r="BM304" s="3">
        <v>0</v>
      </c>
      <c r="BN304" s="3">
        <v>0</v>
      </c>
      <c r="BO304" s="3">
        <v>0</v>
      </c>
      <c r="BP304" s="3">
        <v>2399.08</v>
      </c>
      <c r="BQ304" s="3">
        <v>0</v>
      </c>
      <c r="BR304" s="3">
        <v>0</v>
      </c>
      <c r="BS304" s="3">
        <v>2399.08</v>
      </c>
      <c r="BT304" s="3">
        <v>2802.35</v>
      </c>
      <c r="BU304" s="3">
        <v>7020.3</v>
      </c>
      <c r="BV304" s="3">
        <v>0</v>
      </c>
      <c r="BW304" s="3">
        <v>0</v>
      </c>
      <c r="BX304" s="3">
        <v>7020.3</v>
      </c>
      <c r="BY304" s="3">
        <v>8003.11</v>
      </c>
      <c r="BZ304" s="3">
        <v>42794.8</v>
      </c>
      <c r="CA304" s="3">
        <v>0</v>
      </c>
      <c r="CB304" s="3">
        <v>0</v>
      </c>
      <c r="CC304" s="3">
        <v>42794.8</v>
      </c>
      <c r="CD304" s="3">
        <v>49406.51</v>
      </c>
      <c r="CE304" s="3">
        <v>44908.94</v>
      </c>
      <c r="CF304" s="3">
        <v>0</v>
      </c>
      <c r="CG304" s="3">
        <v>0</v>
      </c>
      <c r="CH304" s="3">
        <v>44908.94</v>
      </c>
      <c r="CI304" s="3">
        <v>52362.3</v>
      </c>
      <c r="CJ304" s="3">
        <v>510.66</v>
      </c>
      <c r="CK304" s="3">
        <v>0</v>
      </c>
      <c r="CL304" s="3">
        <v>0</v>
      </c>
      <c r="CM304" s="3">
        <v>510.66</v>
      </c>
      <c r="CN304" s="3">
        <v>564.01</v>
      </c>
      <c r="CO304" s="3">
        <v>15628.34</v>
      </c>
      <c r="CP304" s="3">
        <v>0</v>
      </c>
      <c r="CQ304" s="3">
        <v>0</v>
      </c>
      <c r="CR304" s="3">
        <v>15628.34</v>
      </c>
      <c r="CS304" s="3">
        <v>17842.669999999998</v>
      </c>
      <c r="CT304" s="3">
        <v>14140.74</v>
      </c>
      <c r="CU304" s="3">
        <v>0</v>
      </c>
      <c r="CV304" s="3">
        <v>0</v>
      </c>
      <c r="CW304" s="3">
        <v>14140.74</v>
      </c>
      <c r="CX304" s="3">
        <v>16662.009999999998</v>
      </c>
      <c r="CY304" s="3">
        <v>27622.880000000001</v>
      </c>
      <c r="CZ304" s="3">
        <v>0</v>
      </c>
      <c r="DA304" s="3">
        <v>0</v>
      </c>
      <c r="DB304" s="3">
        <v>27622.880000000001</v>
      </c>
      <c r="DC304" s="3">
        <v>31793.84</v>
      </c>
      <c r="DD304" s="3">
        <v>0</v>
      </c>
      <c r="DE304" s="3">
        <v>0</v>
      </c>
      <c r="DF304" s="3">
        <v>0</v>
      </c>
      <c r="DG304" s="3">
        <v>0</v>
      </c>
      <c r="DH304" s="3">
        <v>0</v>
      </c>
      <c r="DI304" s="3">
        <v>2462.7800000000002</v>
      </c>
      <c r="DJ304" s="3">
        <v>0</v>
      </c>
      <c r="DK304" s="3">
        <v>0</v>
      </c>
      <c r="DL304" s="3">
        <v>2462.7800000000002</v>
      </c>
      <c r="DM304" s="3">
        <v>2324.85</v>
      </c>
      <c r="DN304" s="3">
        <v>3722.42</v>
      </c>
      <c r="DO304" s="3">
        <v>0</v>
      </c>
      <c r="DP304" s="3">
        <v>0</v>
      </c>
      <c r="DQ304" s="3">
        <v>3722.42</v>
      </c>
      <c r="DR304" s="3">
        <v>4856.2700000000004</v>
      </c>
      <c r="DS304" s="3">
        <v>0</v>
      </c>
      <c r="DT304" s="3">
        <v>0</v>
      </c>
      <c r="DU304" s="3">
        <v>0</v>
      </c>
      <c r="DV304" s="3">
        <v>0</v>
      </c>
      <c r="DW304" s="3">
        <v>0</v>
      </c>
      <c r="DX304" s="3">
        <v>8759.2199999999993</v>
      </c>
      <c r="DY304" s="3">
        <v>-2845.86</v>
      </c>
      <c r="DZ304" s="3">
        <v>0</v>
      </c>
      <c r="EA304" s="3">
        <v>5913.36</v>
      </c>
      <c r="EB304" s="3">
        <v>10998.33</v>
      </c>
      <c r="EC304" s="7">
        <v>384234.56</v>
      </c>
      <c r="ED304" s="7">
        <v>-7954.08</v>
      </c>
      <c r="EE304" s="7">
        <v>0</v>
      </c>
      <c r="EF304" s="7">
        <v>376280.48</v>
      </c>
      <c r="EG304" s="7">
        <v>439870.79</v>
      </c>
      <c r="EH304" s="8">
        <f t="shared" si="18"/>
        <v>1.1689971002481978</v>
      </c>
      <c r="EI304" s="3">
        <v>46176.44</v>
      </c>
      <c r="EJ304" s="3">
        <v>-2665.68</v>
      </c>
      <c r="EK304" s="3">
        <v>0</v>
      </c>
      <c r="EL304" s="3">
        <v>43510.76</v>
      </c>
      <c r="EM304" s="3">
        <v>48271.49</v>
      </c>
      <c r="EN304" s="3">
        <v>0</v>
      </c>
      <c r="EO304" s="3">
        <v>0</v>
      </c>
      <c r="EP304" s="3">
        <v>0</v>
      </c>
      <c r="EQ304" s="3">
        <v>0</v>
      </c>
      <c r="ER304" s="3">
        <v>0</v>
      </c>
      <c r="ES304" s="3">
        <v>62092.61</v>
      </c>
      <c r="ET304" s="3">
        <v>-3711.87</v>
      </c>
      <c r="EU304" s="3">
        <v>0</v>
      </c>
      <c r="EV304" s="3">
        <v>58380.74</v>
      </c>
      <c r="EW304" s="3">
        <v>64155.51</v>
      </c>
      <c r="EX304" s="3">
        <v>0</v>
      </c>
      <c r="EY304" s="3">
        <v>0</v>
      </c>
      <c r="EZ304" s="3">
        <v>0</v>
      </c>
      <c r="FA304" s="3">
        <v>0</v>
      </c>
      <c r="FB304" s="3">
        <v>0</v>
      </c>
      <c r="FC304" s="3">
        <v>0</v>
      </c>
      <c r="FD304" s="3">
        <v>0</v>
      </c>
      <c r="FE304" s="3">
        <v>0</v>
      </c>
      <c r="FF304" s="3">
        <v>0</v>
      </c>
      <c r="FG304" s="3">
        <v>0</v>
      </c>
      <c r="FH304" s="3">
        <v>247853.57</v>
      </c>
      <c r="FI304" s="3">
        <v>0</v>
      </c>
      <c r="FJ304" s="3">
        <v>0</v>
      </c>
      <c r="FK304" s="3">
        <v>247853.57</v>
      </c>
      <c r="FL304" s="3">
        <v>298145.55</v>
      </c>
      <c r="FM304" s="3">
        <v>28111.94</v>
      </c>
      <c r="FN304" s="3">
        <v>-1576.53</v>
      </c>
      <c r="FO304" s="3">
        <v>0</v>
      </c>
      <c r="FP304" s="3">
        <v>26535.41</v>
      </c>
      <c r="FQ304" s="3">
        <v>29298.240000000002</v>
      </c>
      <c r="FR304" s="3">
        <v>0</v>
      </c>
      <c r="FS304" s="3">
        <v>0</v>
      </c>
      <c r="FT304" s="3">
        <v>0</v>
      </c>
      <c r="FU304" s="3">
        <v>0</v>
      </c>
      <c r="FV304" s="3">
        <v>0</v>
      </c>
      <c r="FW304" s="9">
        <v>30634.83</v>
      </c>
      <c r="FX304" s="9">
        <v>0</v>
      </c>
      <c r="FY304" s="9">
        <v>0</v>
      </c>
      <c r="FZ304" s="9">
        <v>30634.83</v>
      </c>
      <c r="GA304" s="9">
        <v>34271.769999999997</v>
      </c>
      <c r="GB304" s="10">
        <f t="shared" si="19"/>
        <v>1.1187191180757325</v>
      </c>
      <c r="GC304" s="3">
        <v>0</v>
      </c>
      <c r="GD304" s="3">
        <v>0</v>
      </c>
      <c r="GE304" s="3">
        <v>0</v>
      </c>
      <c r="GF304" s="3">
        <v>0</v>
      </c>
      <c r="GG304" s="3">
        <v>0</v>
      </c>
      <c r="GH304" s="3">
        <v>0</v>
      </c>
      <c r="GI304" s="3">
        <v>0</v>
      </c>
      <c r="GJ304" s="3">
        <v>0</v>
      </c>
      <c r="GK304" s="3">
        <v>0</v>
      </c>
      <c r="GL304" s="3">
        <v>0</v>
      </c>
      <c r="GM304" s="3">
        <v>30634.83</v>
      </c>
      <c r="GN304" s="3">
        <v>0</v>
      </c>
      <c r="GO304" s="3">
        <v>0</v>
      </c>
      <c r="GP304" s="3">
        <v>30634.83</v>
      </c>
      <c r="GQ304" s="3">
        <v>34271.769999999997</v>
      </c>
    </row>
    <row r="305" spans="1:199" ht="15" customHeight="1" x14ac:dyDescent="0.25">
      <c r="A305" s="2" t="s">
        <v>251</v>
      </c>
      <c r="B305" s="2" t="s">
        <v>260</v>
      </c>
      <c r="C305" s="1"/>
      <c r="D305" s="2" t="s">
        <v>63</v>
      </c>
      <c r="E305" s="2" t="s">
        <v>253</v>
      </c>
      <c r="F305" s="3">
        <v>2545414.9300000002</v>
      </c>
      <c r="G305" s="3">
        <v>-16709.740000000002</v>
      </c>
      <c r="H305" s="3">
        <v>0</v>
      </c>
      <c r="I305" s="3">
        <v>2528705.19</v>
      </c>
      <c r="J305" s="3">
        <v>2566022.7999999998</v>
      </c>
      <c r="K305" s="4">
        <f t="shared" si="16"/>
        <v>1.0147575961593214</v>
      </c>
      <c r="L305" s="5">
        <v>849269.79</v>
      </c>
      <c r="M305" s="5">
        <v>-12330.92</v>
      </c>
      <c r="N305" s="5">
        <v>0</v>
      </c>
      <c r="O305" s="5">
        <v>836938.87</v>
      </c>
      <c r="P305" s="5">
        <v>828963.38</v>
      </c>
      <c r="Q305" s="6">
        <f t="shared" si="17"/>
        <v>0.99047064213901315</v>
      </c>
      <c r="R305" s="3">
        <v>0</v>
      </c>
      <c r="S305" s="3">
        <v>0</v>
      </c>
      <c r="T305" s="3">
        <v>0</v>
      </c>
      <c r="U305" s="3">
        <v>0</v>
      </c>
      <c r="V305" s="3">
        <v>9194.51</v>
      </c>
      <c r="W305" s="3">
        <v>17225.009999999998</v>
      </c>
      <c r="X305" s="3">
        <v>0</v>
      </c>
      <c r="Y305" s="3">
        <v>0</v>
      </c>
      <c r="Z305" s="3">
        <v>17225.009999999998</v>
      </c>
      <c r="AA305" s="3">
        <v>16558.12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98265.76</v>
      </c>
      <c r="AH305" s="3">
        <v>0</v>
      </c>
      <c r="AI305" s="3">
        <v>0</v>
      </c>
      <c r="AJ305" s="3">
        <v>98265.76</v>
      </c>
      <c r="AK305" s="3">
        <v>93201.12</v>
      </c>
      <c r="AL305" s="3">
        <v>13112.72</v>
      </c>
      <c r="AM305" s="3">
        <v>0</v>
      </c>
      <c r="AN305" s="3">
        <v>0</v>
      </c>
      <c r="AO305" s="3">
        <v>13112.72</v>
      </c>
      <c r="AP305" s="3">
        <v>12552.27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3">
        <v>0</v>
      </c>
      <c r="BA305" s="3">
        <v>0</v>
      </c>
      <c r="BB305" s="3">
        <v>0</v>
      </c>
      <c r="BC305" s="3">
        <v>0</v>
      </c>
      <c r="BD305" s="3">
        <v>0</v>
      </c>
      <c r="BE305" s="3">
        <v>0</v>
      </c>
      <c r="BF305" s="3">
        <v>0</v>
      </c>
      <c r="BG305" s="3">
        <v>0</v>
      </c>
      <c r="BH305" s="3">
        <v>0</v>
      </c>
      <c r="BI305" s="3">
        <v>0</v>
      </c>
      <c r="BJ305" s="3">
        <v>0</v>
      </c>
      <c r="BK305" s="3">
        <v>0</v>
      </c>
      <c r="BL305" s="3">
        <v>0</v>
      </c>
      <c r="BM305" s="3">
        <v>0</v>
      </c>
      <c r="BN305" s="3">
        <v>0</v>
      </c>
      <c r="BO305" s="3">
        <v>0</v>
      </c>
      <c r="BP305" s="3">
        <v>0</v>
      </c>
      <c r="BQ305" s="3">
        <v>0</v>
      </c>
      <c r="BR305" s="3">
        <v>0</v>
      </c>
      <c r="BS305" s="3">
        <v>0</v>
      </c>
      <c r="BT305" s="3">
        <v>0</v>
      </c>
      <c r="BU305" s="3">
        <v>30555.84</v>
      </c>
      <c r="BV305" s="3">
        <v>0</v>
      </c>
      <c r="BW305" s="3">
        <v>0</v>
      </c>
      <c r="BX305" s="3">
        <v>30555.84</v>
      </c>
      <c r="BY305" s="3">
        <v>29362.37</v>
      </c>
      <c r="BZ305" s="3">
        <v>181326.52</v>
      </c>
      <c r="CA305" s="3">
        <v>0</v>
      </c>
      <c r="CB305" s="3">
        <v>0</v>
      </c>
      <c r="CC305" s="3">
        <v>181326.52</v>
      </c>
      <c r="CD305" s="3">
        <v>174629.33</v>
      </c>
      <c r="CE305" s="3">
        <v>195464.2</v>
      </c>
      <c r="CF305" s="3">
        <v>0</v>
      </c>
      <c r="CG305" s="3">
        <v>0</v>
      </c>
      <c r="CH305" s="3">
        <v>195464.2</v>
      </c>
      <c r="CI305" s="3">
        <v>188595.17</v>
      </c>
      <c r="CJ305" s="3">
        <v>2393.29</v>
      </c>
      <c r="CK305" s="3">
        <v>0</v>
      </c>
      <c r="CL305" s="3">
        <v>0</v>
      </c>
      <c r="CM305" s="3">
        <v>2393.29</v>
      </c>
      <c r="CN305" s="3">
        <v>2441.58</v>
      </c>
      <c r="CO305" s="3">
        <v>68021.100000000006</v>
      </c>
      <c r="CP305" s="3">
        <v>0</v>
      </c>
      <c r="CQ305" s="3">
        <v>0</v>
      </c>
      <c r="CR305" s="3">
        <v>68021.100000000006</v>
      </c>
      <c r="CS305" s="3">
        <v>65207.37</v>
      </c>
      <c r="CT305" s="3">
        <v>66269.240000000005</v>
      </c>
      <c r="CU305" s="3">
        <v>0</v>
      </c>
      <c r="CV305" s="3">
        <v>0</v>
      </c>
      <c r="CW305" s="3">
        <v>66269.240000000005</v>
      </c>
      <c r="CX305" s="3">
        <v>63814.61</v>
      </c>
      <c r="CY305" s="3">
        <v>120227.21</v>
      </c>
      <c r="CZ305" s="3">
        <v>0</v>
      </c>
      <c r="DA305" s="3">
        <v>0</v>
      </c>
      <c r="DB305" s="3">
        <v>120227.21</v>
      </c>
      <c r="DC305" s="3">
        <v>115436</v>
      </c>
      <c r="DD305" s="3">
        <v>0</v>
      </c>
      <c r="DE305" s="3">
        <v>0</v>
      </c>
      <c r="DF305" s="3">
        <v>0</v>
      </c>
      <c r="DG305" s="3">
        <v>0</v>
      </c>
      <c r="DH305" s="3">
        <v>0</v>
      </c>
      <c r="DI305" s="3">
        <v>8098.47</v>
      </c>
      <c r="DJ305" s="3">
        <v>0</v>
      </c>
      <c r="DK305" s="3">
        <v>0</v>
      </c>
      <c r="DL305" s="3">
        <v>8098.47</v>
      </c>
      <c r="DM305" s="3">
        <v>7798.35</v>
      </c>
      <c r="DN305" s="3">
        <v>16106.57</v>
      </c>
      <c r="DO305" s="3">
        <v>0</v>
      </c>
      <c r="DP305" s="3">
        <v>0</v>
      </c>
      <c r="DQ305" s="3">
        <v>16106.57</v>
      </c>
      <c r="DR305" s="3">
        <v>16172.61</v>
      </c>
      <c r="DS305" s="3">
        <v>0</v>
      </c>
      <c r="DT305" s="3">
        <v>0</v>
      </c>
      <c r="DU305" s="3">
        <v>0</v>
      </c>
      <c r="DV305" s="3">
        <v>0</v>
      </c>
      <c r="DW305" s="3">
        <v>0</v>
      </c>
      <c r="DX305" s="3">
        <v>32203.86</v>
      </c>
      <c r="DY305" s="3">
        <v>-12330.92</v>
      </c>
      <c r="DZ305" s="3">
        <v>0</v>
      </c>
      <c r="EA305" s="3">
        <v>19872.939999999999</v>
      </c>
      <c r="EB305" s="3">
        <v>33999.97</v>
      </c>
      <c r="EC305" s="7">
        <v>1611487.64</v>
      </c>
      <c r="ED305" s="7">
        <v>-4378.82</v>
      </c>
      <c r="EE305" s="7">
        <v>0</v>
      </c>
      <c r="EF305" s="7">
        <v>1607108.82</v>
      </c>
      <c r="EG305" s="7">
        <v>1665929.72</v>
      </c>
      <c r="EH305" s="8">
        <f t="shared" si="18"/>
        <v>1.0366004462597622</v>
      </c>
      <c r="EI305" s="3">
        <v>181040.97</v>
      </c>
      <c r="EJ305" s="3">
        <v>-901.9</v>
      </c>
      <c r="EK305" s="3">
        <v>0</v>
      </c>
      <c r="EL305" s="3">
        <v>180139.07</v>
      </c>
      <c r="EM305" s="3">
        <v>162511.29999999999</v>
      </c>
      <c r="EN305" s="3">
        <v>0</v>
      </c>
      <c r="EO305" s="3">
        <v>0</v>
      </c>
      <c r="EP305" s="3">
        <v>0</v>
      </c>
      <c r="EQ305" s="3">
        <v>0</v>
      </c>
      <c r="ER305" s="3">
        <v>0</v>
      </c>
      <c r="ES305" s="3">
        <v>235482.04</v>
      </c>
      <c r="ET305" s="3">
        <v>-3637.55</v>
      </c>
      <c r="EU305" s="3">
        <v>0</v>
      </c>
      <c r="EV305" s="3">
        <v>231844.49</v>
      </c>
      <c r="EW305" s="3">
        <v>205143.91</v>
      </c>
      <c r="EX305" s="3">
        <v>0</v>
      </c>
      <c r="EY305" s="3">
        <v>0</v>
      </c>
      <c r="EZ305" s="3">
        <v>0</v>
      </c>
      <c r="FA305" s="3">
        <v>0</v>
      </c>
      <c r="FB305" s="3">
        <v>0</v>
      </c>
      <c r="FC305" s="3">
        <v>0</v>
      </c>
      <c r="FD305" s="3">
        <v>0</v>
      </c>
      <c r="FE305" s="3">
        <v>0</v>
      </c>
      <c r="FF305" s="3">
        <v>0</v>
      </c>
      <c r="FG305" s="3">
        <v>0</v>
      </c>
      <c r="FH305" s="3">
        <v>1082430.3700000001</v>
      </c>
      <c r="FI305" s="3">
        <v>0</v>
      </c>
      <c r="FJ305" s="3">
        <v>0</v>
      </c>
      <c r="FK305" s="3">
        <v>1082430.3700000001</v>
      </c>
      <c r="FL305" s="3">
        <v>1196544</v>
      </c>
      <c r="FM305" s="3">
        <v>112534.26</v>
      </c>
      <c r="FN305" s="3">
        <v>160.63</v>
      </c>
      <c r="FO305" s="3">
        <v>0</v>
      </c>
      <c r="FP305" s="3">
        <v>112694.89</v>
      </c>
      <c r="FQ305" s="3">
        <v>101730.51</v>
      </c>
      <c r="FR305" s="3">
        <v>0</v>
      </c>
      <c r="FS305" s="3">
        <v>0</v>
      </c>
      <c r="FT305" s="3">
        <v>0</v>
      </c>
      <c r="FU305" s="3">
        <v>0</v>
      </c>
      <c r="FV305" s="3">
        <v>0</v>
      </c>
      <c r="FW305" s="9">
        <v>84657.5</v>
      </c>
      <c r="FX305" s="9">
        <v>0</v>
      </c>
      <c r="FY305" s="9">
        <v>0</v>
      </c>
      <c r="FZ305" s="9">
        <v>84657.5</v>
      </c>
      <c r="GA305" s="9">
        <v>71129.7</v>
      </c>
      <c r="GB305" s="10">
        <f t="shared" si="19"/>
        <v>0.84020553406372733</v>
      </c>
      <c r="GC305" s="3">
        <v>0</v>
      </c>
      <c r="GD305" s="3">
        <v>0</v>
      </c>
      <c r="GE305" s="3">
        <v>0</v>
      </c>
      <c r="GF305" s="3">
        <v>0</v>
      </c>
      <c r="GG305" s="3">
        <v>0</v>
      </c>
      <c r="GH305" s="3">
        <v>0</v>
      </c>
      <c r="GI305" s="3">
        <v>0</v>
      </c>
      <c r="GJ305" s="3">
        <v>0</v>
      </c>
      <c r="GK305" s="3">
        <v>0</v>
      </c>
      <c r="GL305" s="3">
        <v>0</v>
      </c>
      <c r="GM305" s="3">
        <v>84657.5</v>
      </c>
      <c r="GN305" s="3">
        <v>0</v>
      </c>
      <c r="GO305" s="3">
        <v>0</v>
      </c>
      <c r="GP305" s="3">
        <v>84657.5</v>
      </c>
      <c r="GQ305" s="3">
        <v>71129.7</v>
      </c>
    </row>
    <row r="306" spans="1:199" ht="15" customHeight="1" x14ac:dyDescent="0.25">
      <c r="A306" s="2" t="s">
        <v>251</v>
      </c>
      <c r="B306" s="2" t="s">
        <v>261</v>
      </c>
      <c r="C306" s="1"/>
      <c r="D306" s="2" t="s">
        <v>63</v>
      </c>
      <c r="E306" s="2" t="s">
        <v>194</v>
      </c>
      <c r="F306" s="3">
        <v>1939385.07</v>
      </c>
      <c r="G306" s="3">
        <v>-34656.660000000003</v>
      </c>
      <c r="H306" s="3">
        <v>0</v>
      </c>
      <c r="I306" s="3">
        <v>1904728.41</v>
      </c>
      <c r="J306" s="3">
        <v>1848544.15</v>
      </c>
      <c r="K306" s="4">
        <f t="shared" si="16"/>
        <v>0.97050274479814158</v>
      </c>
      <c r="L306" s="5">
        <v>651513.71</v>
      </c>
      <c r="M306" s="5">
        <v>-6890.64</v>
      </c>
      <c r="N306" s="5">
        <v>0</v>
      </c>
      <c r="O306" s="5">
        <v>644623.06999999995</v>
      </c>
      <c r="P306" s="5">
        <v>654633.16</v>
      </c>
      <c r="Q306" s="6">
        <f t="shared" si="17"/>
        <v>1.0155285940976331</v>
      </c>
      <c r="R306" s="3">
        <v>0</v>
      </c>
      <c r="S306" s="3">
        <v>0</v>
      </c>
      <c r="T306" s="3">
        <v>0</v>
      </c>
      <c r="U306" s="3">
        <v>0</v>
      </c>
      <c r="V306" s="3">
        <v>3313.85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74946.559999999998</v>
      </c>
      <c r="AH306" s="3">
        <v>0</v>
      </c>
      <c r="AI306" s="3">
        <v>0</v>
      </c>
      <c r="AJ306" s="3">
        <v>74946.559999999998</v>
      </c>
      <c r="AK306" s="3">
        <v>74451.7</v>
      </c>
      <c r="AL306" s="3">
        <v>10479.370000000001</v>
      </c>
      <c r="AM306" s="3">
        <v>0</v>
      </c>
      <c r="AN306" s="3">
        <v>0</v>
      </c>
      <c r="AO306" s="3">
        <v>10479.370000000001</v>
      </c>
      <c r="AP306" s="3">
        <v>10411.1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  <c r="AZ306" s="3">
        <v>0</v>
      </c>
      <c r="BA306" s="3">
        <v>0</v>
      </c>
      <c r="BB306" s="3">
        <v>0</v>
      </c>
      <c r="BC306" s="3">
        <v>0</v>
      </c>
      <c r="BD306" s="3">
        <v>0</v>
      </c>
      <c r="BE306" s="3">
        <v>0</v>
      </c>
      <c r="BF306" s="3">
        <v>0</v>
      </c>
      <c r="BG306" s="3">
        <v>0</v>
      </c>
      <c r="BH306" s="3">
        <v>0</v>
      </c>
      <c r="BI306" s="3">
        <v>0</v>
      </c>
      <c r="BJ306" s="3">
        <v>0</v>
      </c>
      <c r="BK306" s="3">
        <v>0</v>
      </c>
      <c r="BL306" s="3">
        <v>0</v>
      </c>
      <c r="BM306" s="3">
        <v>0</v>
      </c>
      <c r="BN306" s="3">
        <v>0</v>
      </c>
      <c r="BO306" s="3">
        <v>0</v>
      </c>
      <c r="BP306" s="3">
        <v>7961.68</v>
      </c>
      <c r="BQ306" s="3">
        <v>0</v>
      </c>
      <c r="BR306" s="3">
        <v>0</v>
      </c>
      <c r="BS306" s="3">
        <v>7961.68</v>
      </c>
      <c r="BT306" s="3">
        <v>7954.65</v>
      </c>
      <c r="BU306" s="3">
        <v>23299.38</v>
      </c>
      <c r="BV306" s="3">
        <v>0</v>
      </c>
      <c r="BW306" s="3">
        <v>0</v>
      </c>
      <c r="BX306" s="3">
        <v>23299.38</v>
      </c>
      <c r="BY306" s="3">
        <v>23175.21</v>
      </c>
      <c r="BZ306" s="3">
        <v>137904.46</v>
      </c>
      <c r="CA306" s="3">
        <v>0</v>
      </c>
      <c r="CB306" s="3">
        <v>0</v>
      </c>
      <c r="CC306" s="3">
        <v>137904.46</v>
      </c>
      <c r="CD306" s="3">
        <v>137385.82999999999</v>
      </c>
      <c r="CE306" s="3">
        <v>149045.43</v>
      </c>
      <c r="CF306" s="3">
        <v>0</v>
      </c>
      <c r="CG306" s="3">
        <v>0</v>
      </c>
      <c r="CH306" s="3">
        <v>149045.43</v>
      </c>
      <c r="CI306" s="3">
        <v>148665.87</v>
      </c>
      <c r="CJ306" s="3">
        <v>1837.8</v>
      </c>
      <c r="CK306" s="3">
        <v>0</v>
      </c>
      <c r="CL306" s="3">
        <v>0</v>
      </c>
      <c r="CM306" s="3">
        <v>1837.8</v>
      </c>
      <c r="CN306" s="3">
        <v>1886.94</v>
      </c>
      <c r="CO306" s="3">
        <v>51867.01</v>
      </c>
      <c r="CP306" s="3">
        <v>0</v>
      </c>
      <c r="CQ306" s="3">
        <v>0</v>
      </c>
      <c r="CR306" s="3">
        <v>51867.01</v>
      </c>
      <c r="CS306" s="3">
        <v>51559.040000000001</v>
      </c>
      <c r="CT306" s="3">
        <v>50876</v>
      </c>
      <c r="CU306" s="3">
        <v>0</v>
      </c>
      <c r="CV306" s="3">
        <v>0</v>
      </c>
      <c r="CW306" s="3">
        <v>50876</v>
      </c>
      <c r="CX306" s="3">
        <v>50716.49</v>
      </c>
      <c r="CY306" s="3">
        <v>91675.66</v>
      </c>
      <c r="CZ306" s="3">
        <v>0</v>
      </c>
      <c r="DA306" s="3">
        <v>0</v>
      </c>
      <c r="DB306" s="3">
        <v>91675.66</v>
      </c>
      <c r="DC306" s="3">
        <v>91109.18</v>
      </c>
      <c r="DD306" s="3">
        <v>0</v>
      </c>
      <c r="DE306" s="3">
        <v>0</v>
      </c>
      <c r="DF306" s="3">
        <v>0</v>
      </c>
      <c r="DG306" s="3">
        <v>0</v>
      </c>
      <c r="DH306" s="3">
        <v>0</v>
      </c>
      <c r="DI306" s="3">
        <v>10479.370000000001</v>
      </c>
      <c r="DJ306" s="3">
        <v>0</v>
      </c>
      <c r="DK306" s="3">
        <v>0</v>
      </c>
      <c r="DL306" s="3">
        <v>10479.370000000001</v>
      </c>
      <c r="DM306" s="3">
        <v>10486.9</v>
      </c>
      <c r="DN306" s="3">
        <v>15214.68</v>
      </c>
      <c r="DO306" s="3">
        <v>0</v>
      </c>
      <c r="DP306" s="3">
        <v>0</v>
      </c>
      <c r="DQ306" s="3">
        <v>15214.68</v>
      </c>
      <c r="DR306" s="3">
        <v>15208.95</v>
      </c>
      <c r="DS306" s="3">
        <v>0</v>
      </c>
      <c r="DT306" s="3">
        <v>0</v>
      </c>
      <c r="DU306" s="3">
        <v>0</v>
      </c>
      <c r="DV306" s="3">
        <v>0</v>
      </c>
      <c r="DW306" s="3">
        <v>0</v>
      </c>
      <c r="DX306" s="3">
        <v>25926.31</v>
      </c>
      <c r="DY306" s="3">
        <v>-6890.64</v>
      </c>
      <c r="DZ306" s="3">
        <v>0</v>
      </c>
      <c r="EA306" s="3">
        <v>19035.669999999998</v>
      </c>
      <c r="EB306" s="3">
        <v>28307.45</v>
      </c>
      <c r="EC306" s="7">
        <v>1253742.55</v>
      </c>
      <c r="ED306" s="7">
        <v>-27766.02</v>
      </c>
      <c r="EE306" s="7">
        <v>0</v>
      </c>
      <c r="EF306" s="7">
        <v>1225976.53</v>
      </c>
      <c r="EG306" s="7">
        <v>1161651.8500000001</v>
      </c>
      <c r="EH306" s="8">
        <f t="shared" si="18"/>
        <v>0.94753188301247504</v>
      </c>
      <c r="EI306" s="3">
        <v>166303.63</v>
      </c>
      <c r="EJ306" s="3">
        <v>-13883.01</v>
      </c>
      <c r="EK306" s="3">
        <v>0</v>
      </c>
      <c r="EL306" s="3">
        <v>152420.62</v>
      </c>
      <c r="EM306" s="3">
        <v>149546.06</v>
      </c>
      <c r="EN306" s="3">
        <v>0</v>
      </c>
      <c r="EO306" s="3">
        <v>0</v>
      </c>
      <c r="EP306" s="3">
        <v>0</v>
      </c>
      <c r="EQ306" s="3">
        <v>0</v>
      </c>
      <c r="ER306" s="3">
        <v>0</v>
      </c>
      <c r="ES306" s="3">
        <v>0</v>
      </c>
      <c r="ET306" s="3">
        <v>0</v>
      </c>
      <c r="EU306" s="3">
        <v>0</v>
      </c>
      <c r="EV306" s="3">
        <v>0</v>
      </c>
      <c r="EW306" s="3">
        <v>0</v>
      </c>
      <c r="EX306" s="3">
        <v>0</v>
      </c>
      <c r="EY306" s="3">
        <v>0</v>
      </c>
      <c r="EZ306" s="3">
        <v>0</v>
      </c>
      <c r="FA306" s="3">
        <v>0</v>
      </c>
      <c r="FB306" s="3">
        <v>0</v>
      </c>
      <c r="FC306" s="3">
        <v>0</v>
      </c>
      <c r="FD306" s="3">
        <v>0</v>
      </c>
      <c r="FE306" s="3">
        <v>0</v>
      </c>
      <c r="FF306" s="3">
        <v>0</v>
      </c>
      <c r="FG306" s="3">
        <v>0</v>
      </c>
      <c r="FH306" s="3">
        <v>921135.29</v>
      </c>
      <c r="FI306" s="3">
        <v>0</v>
      </c>
      <c r="FJ306" s="3">
        <v>0</v>
      </c>
      <c r="FK306" s="3">
        <v>921135.29</v>
      </c>
      <c r="FL306" s="3">
        <v>862779.44</v>
      </c>
      <c r="FM306" s="3">
        <v>166303.63</v>
      </c>
      <c r="FN306" s="3">
        <v>-13883.01</v>
      </c>
      <c r="FO306" s="3">
        <v>0</v>
      </c>
      <c r="FP306" s="3">
        <v>152420.62</v>
      </c>
      <c r="FQ306" s="3">
        <v>149326.35</v>
      </c>
      <c r="FR306" s="3">
        <v>0</v>
      </c>
      <c r="FS306" s="3">
        <v>0</v>
      </c>
      <c r="FT306" s="3">
        <v>0</v>
      </c>
      <c r="FU306" s="3">
        <v>0</v>
      </c>
      <c r="FV306" s="3">
        <v>0</v>
      </c>
      <c r="FW306" s="9">
        <v>34128.81</v>
      </c>
      <c r="FX306" s="9">
        <v>0</v>
      </c>
      <c r="FY306" s="9">
        <v>0</v>
      </c>
      <c r="FZ306" s="9">
        <v>34128.81</v>
      </c>
      <c r="GA306" s="9">
        <v>32259.14</v>
      </c>
      <c r="GB306" s="10">
        <f t="shared" si="19"/>
        <v>0.94521725193465589</v>
      </c>
      <c r="GC306" s="3">
        <v>0</v>
      </c>
      <c r="GD306" s="3">
        <v>0</v>
      </c>
      <c r="GE306" s="3">
        <v>0</v>
      </c>
      <c r="GF306" s="3">
        <v>0</v>
      </c>
      <c r="GG306" s="3">
        <v>0</v>
      </c>
      <c r="GH306" s="3">
        <v>0</v>
      </c>
      <c r="GI306" s="3">
        <v>0</v>
      </c>
      <c r="GJ306" s="3">
        <v>0</v>
      </c>
      <c r="GK306" s="3">
        <v>0</v>
      </c>
      <c r="GL306" s="3">
        <v>0</v>
      </c>
      <c r="GM306" s="3">
        <v>34128.81</v>
      </c>
      <c r="GN306" s="3">
        <v>0</v>
      </c>
      <c r="GO306" s="3">
        <v>0</v>
      </c>
      <c r="GP306" s="3">
        <v>34128.81</v>
      </c>
      <c r="GQ306" s="3">
        <v>32259.14</v>
      </c>
    </row>
    <row r="307" spans="1:199" ht="15" customHeight="1" x14ac:dyDescent="0.25">
      <c r="A307" s="2" t="s">
        <v>251</v>
      </c>
      <c r="B307" s="2" t="s">
        <v>262</v>
      </c>
      <c r="C307" s="1"/>
      <c r="D307" s="2" t="s">
        <v>63</v>
      </c>
      <c r="E307" s="2" t="s">
        <v>194</v>
      </c>
      <c r="F307" s="3">
        <v>336675.16</v>
      </c>
      <c r="G307" s="3">
        <v>-1234.68</v>
      </c>
      <c r="H307" s="3">
        <v>0</v>
      </c>
      <c r="I307" s="3">
        <v>335440.48</v>
      </c>
      <c r="J307" s="3">
        <v>128915.03</v>
      </c>
      <c r="K307" s="4">
        <f t="shared" si="16"/>
        <v>0.38431566160410935</v>
      </c>
      <c r="L307" s="5">
        <v>273179.06</v>
      </c>
      <c r="M307" s="5">
        <v>-1234.68</v>
      </c>
      <c r="N307" s="5">
        <v>0</v>
      </c>
      <c r="O307" s="5">
        <v>271944.38</v>
      </c>
      <c r="P307" s="5">
        <v>53484.5</v>
      </c>
      <c r="Q307" s="6">
        <f t="shared" si="17"/>
        <v>0.19667440820067691</v>
      </c>
      <c r="R307" s="3">
        <v>0</v>
      </c>
      <c r="S307" s="3">
        <v>0</v>
      </c>
      <c r="T307" s="3">
        <v>0</v>
      </c>
      <c r="U307" s="3">
        <v>0</v>
      </c>
      <c r="V307" s="3">
        <v>9305.8799999999992</v>
      </c>
      <c r="W307" s="3">
        <v>14474.11</v>
      </c>
      <c r="X307" s="3">
        <v>0</v>
      </c>
      <c r="Y307" s="3">
        <v>0</v>
      </c>
      <c r="Z307" s="3">
        <v>14474.11</v>
      </c>
      <c r="AA307" s="3">
        <v>2768.61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28569.599999999999</v>
      </c>
      <c r="AH307" s="3">
        <v>0</v>
      </c>
      <c r="AI307" s="3">
        <v>0</v>
      </c>
      <c r="AJ307" s="3">
        <v>28569.599999999999</v>
      </c>
      <c r="AK307" s="3">
        <v>0</v>
      </c>
      <c r="AL307" s="3">
        <v>11019.73</v>
      </c>
      <c r="AM307" s="3">
        <v>0</v>
      </c>
      <c r="AN307" s="3">
        <v>0</v>
      </c>
      <c r="AO307" s="3">
        <v>11019.73</v>
      </c>
      <c r="AP307" s="3">
        <v>335.71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3">
        <v>0</v>
      </c>
      <c r="BA307" s="3">
        <v>0</v>
      </c>
      <c r="BB307" s="3">
        <v>0</v>
      </c>
      <c r="BC307" s="3">
        <v>0</v>
      </c>
      <c r="BD307" s="3">
        <v>0</v>
      </c>
      <c r="BE307" s="3">
        <v>0</v>
      </c>
      <c r="BF307" s="3">
        <v>0</v>
      </c>
      <c r="BG307" s="3">
        <v>0</v>
      </c>
      <c r="BH307" s="3">
        <v>0</v>
      </c>
      <c r="BI307" s="3">
        <v>0</v>
      </c>
      <c r="BJ307" s="3">
        <v>0</v>
      </c>
      <c r="BK307" s="3">
        <v>0</v>
      </c>
      <c r="BL307" s="3">
        <v>0</v>
      </c>
      <c r="BM307" s="3">
        <v>0</v>
      </c>
      <c r="BN307" s="3">
        <v>0</v>
      </c>
      <c r="BO307" s="3">
        <v>0</v>
      </c>
      <c r="BP307" s="3">
        <v>3032.96</v>
      </c>
      <c r="BQ307" s="3">
        <v>0</v>
      </c>
      <c r="BR307" s="3">
        <v>0</v>
      </c>
      <c r="BS307" s="3">
        <v>3032.96</v>
      </c>
      <c r="BT307" s="3">
        <v>642.16</v>
      </c>
      <c r="BU307" s="3">
        <v>8875.68</v>
      </c>
      <c r="BV307" s="3">
        <v>0</v>
      </c>
      <c r="BW307" s="3">
        <v>0</v>
      </c>
      <c r="BX307" s="3">
        <v>8875.68</v>
      </c>
      <c r="BY307" s="3">
        <v>1320.64</v>
      </c>
      <c r="BZ307" s="3">
        <v>52138.48</v>
      </c>
      <c r="CA307" s="3">
        <v>0</v>
      </c>
      <c r="CB307" s="3">
        <v>0</v>
      </c>
      <c r="CC307" s="3">
        <v>52138.48</v>
      </c>
      <c r="CD307" s="3">
        <v>10135.17</v>
      </c>
      <c r="CE307" s="3">
        <v>56778.14</v>
      </c>
      <c r="CF307" s="3">
        <v>0</v>
      </c>
      <c r="CG307" s="3">
        <v>0</v>
      </c>
      <c r="CH307" s="3">
        <v>56778.14</v>
      </c>
      <c r="CI307" s="3">
        <v>11780.53</v>
      </c>
      <c r="CJ307" s="3">
        <v>714.24</v>
      </c>
      <c r="CK307" s="3">
        <v>0</v>
      </c>
      <c r="CL307" s="3">
        <v>0</v>
      </c>
      <c r="CM307" s="3">
        <v>714.24</v>
      </c>
      <c r="CN307" s="3">
        <v>0</v>
      </c>
      <c r="CO307" s="3">
        <v>19757.86</v>
      </c>
      <c r="CP307" s="3">
        <v>0</v>
      </c>
      <c r="CQ307" s="3">
        <v>0</v>
      </c>
      <c r="CR307" s="3">
        <v>19757.86</v>
      </c>
      <c r="CS307" s="3">
        <v>3532.31</v>
      </c>
      <c r="CT307" s="3">
        <v>19758.62</v>
      </c>
      <c r="CU307" s="3">
        <v>0</v>
      </c>
      <c r="CV307" s="3">
        <v>0</v>
      </c>
      <c r="CW307" s="3">
        <v>19758.62</v>
      </c>
      <c r="CX307" s="3">
        <v>2765.73</v>
      </c>
      <c r="CY307" s="3">
        <v>34923.18</v>
      </c>
      <c r="CZ307" s="3">
        <v>0</v>
      </c>
      <c r="DA307" s="3">
        <v>0</v>
      </c>
      <c r="DB307" s="3">
        <v>34923.18</v>
      </c>
      <c r="DC307" s="3">
        <v>5476.23</v>
      </c>
      <c r="DD307" s="3">
        <v>0</v>
      </c>
      <c r="DE307" s="3">
        <v>0</v>
      </c>
      <c r="DF307" s="3">
        <v>0</v>
      </c>
      <c r="DG307" s="3">
        <v>0</v>
      </c>
      <c r="DH307" s="3">
        <v>0</v>
      </c>
      <c r="DI307" s="3">
        <v>6811.39</v>
      </c>
      <c r="DJ307" s="3">
        <v>0</v>
      </c>
      <c r="DK307" s="3">
        <v>0</v>
      </c>
      <c r="DL307" s="3">
        <v>6811.39</v>
      </c>
      <c r="DM307" s="3">
        <v>1280.99</v>
      </c>
      <c r="DN307" s="3">
        <v>4670.57</v>
      </c>
      <c r="DO307" s="3">
        <v>0</v>
      </c>
      <c r="DP307" s="3">
        <v>0</v>
      </c>
      <c r="DQ307" s="3">
        <v>4670.57</v>
      </c>
      <c r="DR307" s="3">
        <v>1251.56</v>
      </c>
      <c r="DS307" s="3">
        <v>0</v>
      </c>
      <c r="DT307" s="3">
        <v>0</v>
      </c>
      <c r="DU307" s="3">
        <v>0</v>
      </c>
      <c r="DV307" s="3">
        <v>0</v>
      </c>
      <c r="DW307" s="3">
        <v>0</v>
      </c>
      <c r="DX307" s="3">
        <v>11654.5</v>
      </c>
      <c r="DY307" s="3">
        <v>-1234.68</v>
      </c>
      <c r="DZ307" s="3">
        <v>0</v>
      </c>
      <c r="EA307" s="3">
        <v>10419.82</v>
      </c>
      <c r="EB307" s="3">
        <v>2888.98</v>
      </c>
      <c r="EC307" s="7">
        <v>53606.5</v>
      </c>
      <c r="ED307" s="7">
        <v>0</v>
      </c>
      <c r="EE307" s="7">
        <v>0</v>
      </c>
      <c r="EF307" s="7">
        <v>53606.5</v>
      </c>
      <c r="EG307" s="7">
        <v>69039.19</v>
      </c>
      <c r="EH307" s="8">
        <f t="shared" si="18"/>
        <v>1.2878884090548721</v>
      </c>
      <c r="EI307" s="3">
        <v>33827.1</v>
      </c>
      <c r="EJ307" s="3">
        <v>0</v>
      </c>
      <c r="EK307" s="3">
        <v>0</v>
      </c>
      <c r="EL307" s="3">
        <v>33827.1</v>
      </c>
      <c r="EM307" s="3">
        <v>6260.41</v>
      </c>
      <c r="EN307" s="3">
        <v>0</v>
      </c>
      <c r="EO307" s="3">
        <v>0</v>
      </c>
      <c r="EP307" s="3">
        <v>0</v>
      </c>
      <c r="EQ307" s="3">
        <v>0</v>
      </c>
      <c r="ER307" s="3">
        <v>0</v>
      </c>
      <c r="ES307" s="3">
        <v>0</v>
      </c>
      <c r="ET307" s="3">
        <v>0</v>
      </c>
      <c r="EU307" s="3">
        <v>0</v>
      </c>
      <c r="EV307" s="3">
        <v>0</v>
      </c>
      <c r="EW307" s="3">
        <v>9122.0300000000007</v>
      </c>
      <c r="EX307" s="3">
        <v>0</v>
      </c>
      <c r="EY307" s="3">
        <v>0</v>
      </c>
      <c r="EZ307" s="3">
        <v>0</v>
      </c>
      <c r="FA307" s="3">
        <v>0</v>
      </c>
      <c r="FB307" s="3">
        <v>0</v>
      </c>
      <c r="FC307" s="3">
        <v>0</v>
      </c>
      <c r="FD307" s="3">
        <v>0</v>
      </c>
      <c r="FE307" s="3">
        <v>0</v>
      </c>
      <c r="FF307" s="3">
        <v>0</v>
      </c>
      <c r="FG307" s="3">
        <v>0</v>
      </c>
      <c r="FH307" s="3">
        <v>0</v>
      </c>
      <c r="FI307" s="3">
        <v>0</v>
      </c>
      <c r="FJ307" s="3">
        <v>0</v>
      </c>
      <c r="FK307" s="3">
        <v>0</v>
      </c>
      <c r="FL307" s="3">
        <v>49996.19</v>
      </c>
      <c r="FM307" s="3">
        <v>19779.400000000001</v>
      </c>
      <c r="FN307" s="3">
        <v>0</v>
      </c>
      <c r="FO307" s="3">
        <v>0</v>
      </c>
      <c r="FP307" s="3">
        <v>19779.400000000001</v>
      </c>
      <c r="FQ307" s="3">
        <v>3660.56</v>
      </c>
      <c r="FR307" s="3">
        <v>0</v>
      </c>
      <c r="FS307" s="3">
        <v>0</v>
      </c>
      <c r="FT307" s="3">
        <v>0</v>
      </c>
      <c r="FU307" s="3">
        <v>0</v>
      </c>
      <c r="FV307" s="3">
        <v>0</v>
      </c>
      <c r="FW307" s="9">
        <v>9889.6</v>
      </c>
      <c r="FX307" s="9">
        <v>0</v>
      </c>
      <c r="FY307" s="9">
        <v>0</v>
      </c>
      <c r="FZ307" s="9">
        <v>9889.6</v>
      </c>
      <c r="GA307" s="9">
        <v>6391.34</v>
      </c>
      <c r="GB307" s="10">
        <f t="shared" si="19"/>
        <v>0.64626880763630479</v>
      </c>
      <c r="GC307" s="3">
        <v>0</v>
      </c>
      <c r="GD307" s="3">
        <v>0</v>
      </c>
      <c r="GE307" s="3">
        <v>0</v>
      </c>
      <c r="GF307" s="3">
        <v>0</v>
      </c>
      <c r="GG307" s="3">
        <v>0</v>
      </c>
      <c r="GH307" s="3">
        <v>0</v>
      </c>
      <c r="GI307" s="3">
        <v>0</v>
      </c>
      <c r="GJ307" s="3">
        <v>0</v>
      </c>
      <c r="GK307" s="3">
        <v>0</v>
      </c>
      <c r="GL307" s="3">
        <v>0</v>
      </c>
      <c r="GM307" s="3">
        <v>9889.6</v>
      </c>
      <c r="GN307" s="3">
        <v>0</v>
      </c>
      <c r="GO307" s="3">
        <v>0</v>
      </c>
      <c r="GP307" s="3">
        <v>9889.6</v>
      </c>
      <c r="GQ307" s="3">
        <v>6391.34</v>
      </c>
    </row>
    <row r="308" spans="1:199" ht="15" customHeight="1" x14ac:dyDescent="0.25">
      <c r="A308" s="2" t="s">
        <v>251</v>
      </c>
      <c r="B308" s="2" t="s">
        <v>263</v>
      </c>
      <c r="C308" s="1"/>
      <c r="D308" s="2" t="s">
        <v>63</v>
      </c>
      <c r="E308" s="2" t="s">
        <v>194</v>
      </c>
      <c r="F308" s="3">
        <v>1780132.24</v>
      </c>
      <c r="G308" s="3">
        <v>-153357.81</v>
      </c>
      <c r="H308" s="3">
        <v>0</v>
      </c>
      <c r="I308" s="3">
        <v>1626774.43</v>
      </c>
      <c r="J308" s="3">
        <v>1578137.84</v>
      </c>
      <c r="K308" s="4">
        <f t="shared" si="16"/>
        <v>0.97010243761945547</v>
      </c>
      <c r="L308" s="5">
        <v>1256875.8500000001</v>
      </c>
      <c r="M308" s="5">
        <v>-7148.16</v>
      </c>
      <c r="N308" s="5">
        <v>0</v>
      </c>
      <c r="O308" s="5">
        <v>1249727.69</v>
      </c>
      <c r="P308" s="5">
        <v>1094150.18</v>
      </c>
      <c r="Q308" s="6">
        <f t="shared" si="17"/>
        <v>0.87551087229250713</v>
      </c>
      <c r="R308" s="3">
        <v>0</v>
      </c>
      <c r="S308" s="3">
        <v>0</v>
      </c>
      <c r="T308" s="3">
        <v>0</v>
      </c>
      <c r="U308" s="3">
        <v>0</v>
      </c>
      <c r="V308" s="3">
        <v>12047.61</v>
      </c>
      <c r="W308" s="3">
        <v>34347.089999999997</v>
      </c>
      <c r="X308" s="3">
        <v>0</v>
      </c>
      <c r="Y308" s="3">
        <v>0</v>
      </c>
      <c r="Z308" s="3">
        <v>34347.089999999997</v>
      </c>
      <c r="AA308" s="3">
        <v>29379.33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121163.76</v>
      </c>
      <c r="AH308" s="3">
        <v>0</v>
      </c>
      <c r="AI308" s="3">
        <v>0</v>
      </c>
      <c r="AJ308" s="3">
        <v>121163.76</v>
      </c>
      <c r="AK308" s="3">
        <v>101590.13</v>
      </c>
      <c r="AL308" s="3">
        <v>26192.46</v>
      </c>
      <c r="AM308" s="3">
        <v>0</v>
      </c>
      <c r="AN308" s="3">
        <v>0</v>
      </c>
      <c r="AO308" s="3">
        <v>26192.46</v>
      </c>
      <c r="AP308" s="3">
        <v>22002.84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3">
        <v>0</v>
      </c>
      <c r="BA308" s="3">
        <v>0</v>
      </c>
      <c r="BB308" s="3">
        <v>0</v>
      </c>
      <c r="BC308" s="3">
        <v>0</v>
      </c>
      <c r="BD308" s="3">
        <v>0</v>
      </c>
      <c r="BE308" s="3">
        <v>0</v>
      </c>
      <c r="BF308" s="3">
        <v>0</v>
      </c>
      <c r="BG308" s="3">
        <v>0</v>
      </c>
      <c r="BH308" s="3">
        <v>0</v>
      </c>
      <c r="BI308" s="3">
        <v>0</v>
      </c>
      <c r="BJ308" s="3">
        <v>0</v>
      </c>
      <c r="BK308" s="3">
        <v>151128.88</v>
      </c>
      <c r="BL308" s="3">
        <v>0</v>
      </c>
      <c r="BM308" s="3">
        <v>0</v>
      </c>
      <c r="BN308" s="3">
        <v>151128.88</v>
      </c>
      <c r="BO308" s="3">
        <v>127620.73</v>
      </c>
      <c r="BP308" s="3">
        <v>12485.02</v>
      </c>
      <c r="BQ308" s="3">
        <v>0</v>
      </c>
      <c r="BR308" s="3">
        <v>0</v>
      </c>
      <c r="BS308" s="3">
        <v>12485.02</v>
      </c>
      <c r="BT308" s="3">
        <v>10826.78</v>
      </c>
      <c r="BU308" s="3">
        <v>37674.800000000003</v>
      </c>
      <c r="BV308" s="3">
        <v>0</v>
      </c>
      <c r="BW308" s="3">
        <v>0</v>
      </c>
      <c r="BX308" s="3">
        <v>37674.800000000003</v>
      </c>
      <c r="BY308" s="3">
        <v>32493.16</v>
      </c>
      <c r="BZ308" s="3">
        <v>225111.48</v>
      </c>
      <c r="CA308" s="3">
        <v>0</v>
      </c>
      <c r="CB308" s="3">
        <v>0</v>
      </c>
      <c r="CC308" s="3">
        <v>225111.48</v>
      </c>
      <c r="CD308" s="3">
        <v>195226.97</v>
      </c>
      <c r="CE308" s="3">
        <v>241002.34</v>
      </c>
      <c r="CF308" s="3">
        <v>0</v>
      </c>
      <c r="CG308" s="3">
        <v>0</v>
      </c>
      <c r="CH308" s="3">
        <v>241002.34</v>
      </c>
      <c r="CI308" s="3">
        <v>206952.35</v>
      </c>
      <c r="CJ308" s="3">
        <v>3009.82</v>
      </c>
      <c r="CK308" s="3">
        <v>0</v>
      </c>
      <c r="CL308" s="3">
        <v>0</v>
      </c>
      <c r="CM308" s="3">
        <v>3009.82</v>
      </c>
      <c r="CN308" s="3">
        <v>2683.55</v>
      </c>
      <c r="CO308" s="3">
        <v>83868.14</v>
      </c>
      <c r="CP308" s="3">
        <v>0</v>
      </c>
      <c r="CQ308" s="3">
        <v>0</v>
      </c>
      <c r="CR308" s="3">
        <v>83868.14</v>
      </c>
      <c r="CS308" s="3">
        <v>72430.759999999995</v>
      </c>
      <c r="CT308" s="3">
        <v>82230.42</v>
      </c>
      <c r="CU308" s="3">
        <v>0</v>
      </c>
      <c r="CV308" s="3">
        <v>0</v>
      </c>
      <c r="CW308" s="3">
        <v>82230.42</v>
      </c>
      <c r="CX308" s="3">
        <v>71746.31</v>
      </c>
      <c r="CY308" s="3">
        <v>148236.56</v>
      </c>
      <c r="CZ308" s="3">
        <v>0</v>
      </c>
      <c r="DA308" s="3">
        <v>0</v>
      </c>
      <c r="DB308" s="3">
        <v>148236.56</v>
      </c>
      <c r="DC308" s="3">
        <v>127871.02</v>
      </c>
      <c r="DD308" s="3">
        <v>0</v>
      </c>
      <c r="DE308" s="3">
        <v>0</v>
      </c>
      <c r="DF308" s="3">
        <v>0</v>
      </c>
      <c r="DG308" s="3">
        <v>0</v>
      </c>
      <c r="DH308" s="3">
        <v>0</v>
      </c>
      <c r="DI308" s="3">
        <v>16178.77</v>
      </c>
      <c r="DJ308" s="3">
        <v>0</v>
      </c>
      <c r="DK308" s="3">
        <v>0</v>
      </c>
      <c r="DL308" s="3">
        <v>16178.77</v>
      </c>
      <c r="DM308" s="3">
        <v>13843.75</v>
      </c>
      <c r="DN308" s="3">
        <v>19826.34</v>
      </c>
      <c r="DO308" s="3">
        <v>0</v>
      </c>
      <c r="DP308" s="3">
        <v>0</v>
      </c>
      <c r="DQ308" s="3">
        <v>19826.34</v>
      </c>
      <c r="DR308" s="3">
        <v>17862.900000000001</v>
      </c>
      <c r="DS308" s="3">
        <v>0</v>
      </c>
      <c r="DT308" s="3">
        <v>0</v>
      </c>
      <c r="DU308" s="3">
        <v>0</v>
      </c>
      <c r="DV308" s="3">
        <v>0</v>
      </c>
      <c r="DW308" s="3">
        <v>0</v>
      </c>
      <c r="DX308" s="3">
        <v>54419.97</v>
      </c>
      <c r="DY308" s="3">
        <v>-7148.16</v>
      </c>
      <c r="DZ308" s="3">
        <v>0</v>
      </c>
      <c r="EA308" s="3">
        <v>47271.81</v>
      </c>
      <c r="EB308" s="3">
        <v>49571.99</v>
      </c>
      <c r="EC308" s="7">
        <v>472017.74</v>
      </c>
      <c r="ED308" s="7">
        <v>-118861.39</v>
      </c>
      <c r="EE308" s="7">
        <v>0</v>
      </c>
      <c r="EF308" s="7">
        <v>353156.35</v>
      </c>
      <c r="EG308" s="7">
        <v>440630.34</v>
      </c>
      <c r="EH308" s="8">
        <f t="shared" si="18"/>
        <v>1.2476919641965947</v>
      </c>
      <c r="EI308" s="3">
        <v>292874.2</v>
      </c>
      <c r="EJ308" s="3">
        <v>-52208.27</v>
      </c>
      <c r="EK308" s="3">
        <v>0</v>
      </c>
      <c r="EL308" s="3">
        <v>240665.93</v>
      </c>
      <c r="EM308" s="3">
        <v>240381.91</v>
      </c>
      <c r="EN308" s="3">
        <v>0</v>
      </c>
      <c r="EO308" s="3">
        <v>0</v>
      </c>
      <c r="EP308" s="3">
        <v>0</v>
      </c>
      <c r="EQ308" s="3">
        <v>0</v>
      </c>
      <c r="ER308" s="3">
        <v>0</v>
      </c>
      <c r="ES308" s="3">
        <v>0</v>
      </c>
      <c r="ET308" s="3">
        <v>-41282.06</v>
      </c>
      <c r="EU308" s="3">
        <v>0</v>
      </c>
      <c r="EV308" s="3">
        <v>-41282.06</v>
      </c>
      <c r="EW308" s="3">
        <v>17301.990000000002</v>
      </c>
      <c r="EX308" s="3">
        <v>0</v>
      </c>
      <c r="EY308" s="3">
        <v>0</v>
      </c>
      <c r="EZ308" s="3">
        <v>0</v>
      </c>
      <c r="FA308" s="3">
        <v>0</v>
      </c>
      <c r="FB308" s="3">
        <v>0</v>
      </c>
      <c r="FC308" s="3">
        <v>0</v>
      </c>
      <c r="FD308" s="3">
        <v>0</v>
      </c>
      <c r="FE308" s="3">
        <v>0</v>
      </c>
      <c r="FF308" s="3">
        <v>0</v>
      </c>
      <c r="FG308" s="3">
        <v>0</v>
      </c>
      <c r="FH308" s="3">
        <v>0</v>
      </c>
      <c r="FI308" s="3">
        <v>0</v>
      </c>
      <c r="FJ308" s="3">
        <v>0</v>
      </c>
      <c r="FK308" s="3">
        <v>0</v>
      </c>
      <c r="FL308" s="3">
        <v>32837.089999999997</v>
      </c>
      <c r="FM308" s="3">
        <v>179143.54</v>
      </c>
      <c r="FN308" s="3">
        <v>-25371.06</v>
      </c>
      <c r="FO308" s="3">
        <v>0</v>
      </c>
      <c r="FP308" s="3">
        <v>153772.48000000001</v>
      </c>
      <c r="FQ308" s="3">
        <v>150109.35</v>
      </c>
      <c r="FR308" s="3">
        <v>0</v>
      </c>
      <c r="FS308" s="3">
        <v>0</v>
      </c>
      <c r="FT308" s="3">
        <v>0</v>
      </c>
      <c r="FU308" s="3">
        <v>0</v>
      </c>
      <c r="FV308" s="3">
        <v>0</v>
      </c>
      <c r="FW308" s="9">
        <v>51238.65</v>
      </c>
      <c r="FX308" s="9">
        <v>-27348.26</v>
      </c>
      <c r="FY308" s="9">
        <v>0</v>
      </c>
      <c r="FZ308" s="9">
        <v>23890.39</v>
      </c>
      <c r="GA308" s="9">
        <v>43357.32</v>
      </c>
      <c r="GB308" s="10">
        <f t="shared" si="19"/>
        <v>1.8148435416918687</v>
      </c>
      <c r="GC308" s="3">
        <v>0</v>
      </c>
      <c r="GD308" s="3">
        <v>0</v>
      </c>
      <c r="GE308" s="3">
        <v>0</v>
      </c>
      <c r="GF308" s="3">
        <v>0</v>
      </c>
      <c r="GG308" s="3">
        <v>0</v>
      </c>
      <c r="GH308" s="3">
        <v>0</v>
      </c>
      <c r="GI308" s="3">
        <v>0</v>
      </c>
      <c r="GJ308" s="3">
        <v>0</v>
      </c>
      <c r="GK308" s="3">
        <v>0</v>
      </c>
      <c r="GL308" s="3">
        <v>0</v>
      </c>
      <c r="GM308" s="3">
        <v>51238.65</v>
      </c>
      <c r="GN308" s="3">
        <v>-27348.26</v>
      </c>
      <c r="GO308" s="3">
        <v>0</v>
      </c>
      <c r="GP308" s="3">
        <v>23890.39</v>
      </c>
      <c r="GQ308" s="3">
        <v>43357.32</v>
      </c>
    </row>
    <row r="309" spans="1:199" ht="15" customHeight="1" x14ac:dyDescent="0.25">
      <c r="A309" s="2" t="s">
        <v>251</v>
      </c>
      <c r="B309" s="2" t="s">
        <v>264</v>
      </c>
      <c r="C309" s="1"/>
      <c r="D309" s="2" t="s">
        <v>63</v>
      </c>
      <c r="E309" s="2" t="s">
        <v>194</v>
      </c>
      <c r="F309" s="3">
        <v>1187883.82</v>
      </c>
      <c r="G309" s="3">
        <v>-26493.46</v>
      </c>
      <c r="H309" s="3">
        <v>0</v>
      </c>
      <c r="I309" s="3">
        <v>1161390.3600000001</v>
      </c>
      <c r="J309" s="3">
        <v>962923.4</v>
      </c>
      <c r="K309" s="4">
        <f t="shared" si="16"/>
        <v>0.82911261636440647</v>
      </c>
      <c r="L309" s="5">
        <v>780633.08</v>
      </c>
      <c r="M309" s="5">
        <v>-11157.79</v>
      </c>
      <c r="N309" s="5">
        <v>0</v>
      </c>
      <c r="O309" s="5">
        <v>769475.29</v>
      </c>
      <c r="P309" s="5">
        <v>646555.56000000006</v>
      </c>
      <c r="Q309" s="6">
        <f t="shared" si="17"/>
        <v>0.84025513021997111</v>
      </c>
      <c r="R309" s="3">
        <v>0</v>
      </c>
      <c r="S309" s="3">
        <v>0</v>
      </c>
      <c r="T309" s="3">
        <v>0</v>
      </c>
      <c r="U309" s="3">
        <v>0</v>
      </c>
      <c r="V309" s="3">
        <v>4428.57</v>
      </c>
      <c r="W309" s="3">
        <v>17303.21</v>
      </c>
      <c r="X309" s="3">
        <v>0</v>
      </c>
      <c r="Y309" s="3">
        <v>0</v>
      </c>
      <c r="Z309" s="3">
        <v>17303.21</v>
      </c>
      <c r="AA309" s="3">
        <v>13824.25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89831.97</v>
      </c>
      <c r="AH309" s="3">
        <v>0</v>
      </c>
      <c r="AI309" s="3">
        <v>0</v>
      </c>
      <c r="AJ309" s="3">
        <v>89831.97</v>
      </c>
      <c r="AK309" s="3">
        <v>74946.14</v>
      </c>
      <c r="AL309" s="3">
        <v>13179.43</v>
      </c>
      <c r="AM309" s="3">
        <v>0</v>
      </c>
      <c r="AN309" s="3">
        <v>0</v>
      </c>
      <c r="AO309" s="3">
        <v>13179.43</v>
      </c>
      <c r="AP309" s="3">
        <v>10533.68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  <c r="AZ309" s="3">
        <v>0</v>
      </c>
      <c r="BA309" s="3">
        <v>0</v>
      </c>
      <c r="BB309" s="3">
        <v>0</v>
      </c>
      <c r="BC309" s="3">
        <v>0</v>
      </c>
      <c r="BD309" s="3">
        <v>0</v>
      </c>
      <c r="BE309" s="3">
        <v>0</v>
      </c>
      <c r="BF309" s="3">
        <v>0</v>
      </c>
      <c r="BG309" s="3">
        <v>0</v>
      </c>
      <c r="BH309" s="3">
        <v>0</v>
      </c>
      <c r="BI309" s="3">
        <v>0</v>
      </c>
      <c r="BJ309" s="3">
        <v>0</v>
      </c>
      <c r="BK309" s="3">
        <v>0</v>
      </c>
      <c r="BL309" s="3">
        <v>0</v>
      </c>
      <c r="BM309" s="3">
        <v>0</v>
      </c>
      <c r="BN309" s="3">
        <v>0</v>
      </c>
      <c r="BO309" s="3">
        <v>0</v>
      </c>
      <c r="BP309" s="3">
        <v>465.34</v>
      </c>
      <c r="BQ309" s="3">
        <v>0</v>
      </c>
      <c r="BR309" s="3">
        <v>0</v>
      </c>
      <c r="BS309" s="3">
        <v>465.34</v>
      </c>
      <c r="BT309" s="3">
        <v>159.03</v>
      </c>
      <c r="BU309" s="3">
        <v>27824.92</v>
      </c>
      <c r="BV309" s="3">
        <v>0</v>
      </c>
      <c r="BW309" s="3">
        <v>0</v>
      </c>
      <c r="BX309" s="3">
        <v>27824.92</v>
      </c>
      <c r="BY309" s="3">
        <v>22845.54</v>
      </c>
      <c r="BZ309" s="3">
        <v>164884.87</v>
      </c>
      <c r="CA309" s="3">
        <v>0</v>
      </c>
      <c r="CB309" s="3">
        <v>0</v>
      </c>
      <c r="CC309" s="3">
        <v>164884.87</v>
      </c>
      <c r="CD309" s="3">
        <v>135456.26999999999</v>
      </c>
      <c r="CE309" s="3">
        <v>178000.54</v>
      </c>
      <c r="CF309" s="3">
        <v>0</v>
      </c>
      <c r="CG309" s="3">
        <v>0</v>
      </c>
      <c r="CH309" s="3">
        <v>178000.54</v>
      </c>
      <c r="CI309" s="3">
        <v>146264.14000000001</v>
      </c>
      <c r="CJ309" s="3">
        <v>2186.0500000000002</v>
      </c>
      <c r="CK309" s="3">
        <v>0</v>
      </c>
      <c r="CL309" s="3">
        <v>0</v>
      </c>
      <c r="CM309" s="3">
        <v>2186.0500000000002</v>
      </c>
      <c r="CN309" s="3">
        <v>1939.55</v>
      </c>
      <c r="CO309" s="3">
        <v>61932.77</v>
      </c>
      <c r="CP309" s="3">
        <v>0</v>
      </c>
      <c r="CQ309" s="3">
        <v>0</v>
      </c>
      <c r="CR309" s="3">
        <v>61932.77</v>
      </c>
      <c r="CS309" s="3">
        <v>50692.160000000003</v>
      </c>
      <c r="CT309" s="3">
        <v>60577.48</v>
      </c>
      <c r="CU309" s="3">
        <v>0</v>
      </c>
      <c r="CV309" s="3">
        <v>0</v>
      </c>
      <c r="CW309" s="3">
        <v>60577.48</v>
      </c>
      <c r="CX309" s="3">
        <v>49592.01</v>
      </c>
      <c r="CY309" s="3">
        <v>107830.32</v>
      </c>
      <c r="CZ309" s="3">
        <v>0</v>
      </c>
      <c r="DA309" s="3">
        <v>0</v>
      </c>
      <c r="DB309" s="3">
        <v>107830.32</v>
      </c>
      <c r="DC309" s="3">
        <v>88730.65</v>
      </c>
      <c r="DD309" s="3">
        <v>0</v>
      </c>
      <c r="DE309" s="3">
        <v>0</v>
      </c>
      <c r="DF309" s="3">
        <v>0</v>
      </c>
      <c r="DG309" s="3">
        <v>0</v>
      </c>
      <c r="DH309" s="3">
        <v>0</v>
      </c>
      <c r="DI309" s="3">
        <v>8151.23</v>
      </c>
      <c r="DJ309" s="3">
        <v>0</v>
      </c>
      <c r="DK309" s="3">
        <v>0</v>
      </c>
      <c r="DL309" s="3">
        <v>8151.23</v>
      </c>
      <c r="DM309" s="3">
        <v>6516.92</v>
      </c>
      <c r="DN309" s="3">
        <v>18411.23</v>
      </c>
      <c r="DO309" s="3">
        <v>0</v>
      </c>
      <c r="DP309" s="3">
        <v>0</v>
      </c>
      <c r="DQ309" s="3">
        <v>18411.23</v>
      </c>
      <c r="DR309" s="3">
        <v>15178.77</v>
      </c>
      <c r="DS309" s="3">
        <v>0</v>
      </c>
      <c r="DT309" s="3">
        <v>0</v>
      </c>
      <c r="DU309" s="3">
        <v>0</v>
      </c>
      <c r="DV309" s="3">
        <v>0</v>
      </c>
      <c r="DW309" s="3">
        <v>0</v>
      </c>
      <c r="DX309" s="3">
        <v>30053.72</v>
      </c>
      <c r="DY309" s="3">
        <v>-11157.79</v>
      </c>
      <c r="DZ309" s="3">
        <v>0</v>
      </c>
      <c r="EA309" s="3">
        <v>18895.93</v>
      </c>
      <c r="EB309" s="3">
        <v>25447.88</v>
      </c>
      <c r="EC309" s="7">
        <v>402792.76</v>
      </c>
      <c r="ED309" s="7">
        <v>-15335.67</v>
      </c>
      <c r="EE309" s="7">
        <v>0</v>
      </c>
      <c r="EF309" s="7">
        <v>387457.09</v>
      </c>
      <c r="EG309" s="7">
        <v>313081.15000000002</v>
      </c>
      <c r="EH309" s="8">
        <f t="shared" si="18"/>
        <v>0.80804083363140933</v>
      </c>
      <c r="EI309" s="3">
        <v>255429.72</v>
      </c>
      <c r="EJ309" s="3">
        <v>-9769.32</v>
      </c>
      <c r="EK309" s="3">
        <v>0</v>
      </c>
      <c r="EL309" s="3">
        <v>245660.4</v>
      </c>
      <c r="EM309" s="3">
        <v>199283.58</v>
      </c>
      <c r="EN309" s="3">
        <v>0</v>
      </c>
      <c r="EO309" s="3">
        <v>0</v>
      </c>
      <c r="EP309" s="3">
        <v>0</v>
      </c>
      <c r="EQ309" s="3">
        <v>0</v>
      </c>
      <c r="ER309" s="3">
        <v>0</v>
      </c>
      <c r="ES309" s="3">
        <v>0</v>
      </c>
      <c r="ET309" s="3">
        <v>0</v>
      </c>
      <c r="EU309" s="3">
        <v>0</v>
      </c>
      <c r="EV309" s="3">
        <v>0</v>
      </c>
      <c r="EW309" s="3">
        <v>0</v>
      </c>
      <c r="EX309" s="3">
        <v>0</v>
      </c>
      <c r="EY309" s="3">
        <v>0</v>
      </c>
      <c r="EZ309" s="3">
        <v>0</v>
      </c>
      <c r="FA309" s="3">
        <v>0</v>
      </c>
      <c r="FB309" s="3">
        <v>0</v>
      </c>
      <c r="FC309" s="3">
        <v>0</v>
      </c>
      <c r="FD309" s="3">
        <v>0</v>
      </c>
      <c r="FE309" s="3">
        <v>0</v>
      </c>
      <c r="FF309" s="3">
        <v>0</v>
      </c>
      <c r="FG309" s="3">
        <v>0</v>
      </c>
      <c r="FH309" s="3">
        <v>0</v>
      </c>
      <c r="FI309" s="3">
        <v>0</v>
      </c>
      <c r="FJ309" s="3">
        <v>0</v>
      </c>
      <c r="FK309" s="3">
        <v>0</v>
      </c>
      <c r="FL309" s="3">
        <v>0</v>
      </c>
      <c r="FM309" s="3">
        <v>147363.04</v>
      </c>
      <c r="FN309" s="3">
        <v>-5566.35</v>
      </c>
      <c r="FO309" s="3">
        <v>0</v>
      </c>
      <c r="FP309" s="3">
        <v>141796.69</v>
      </c>
      <c r="FQ309" s="3">
        <v>113797.57</v>
      </c>
      <c r="FR309" s="3">
        <v>0</v>
      </c>
      <c r="FS309" s="3">
        <v>0</v>
      </c>
      <c r="FT309" s="3">
        <v>0</v>
      </c>
      <c r="FU309" s="3">
        <v>0</v>
      </c>
      <c r="FV309" s="3">
        <v>0</v>
      </c>
      <c r="FW309" s="9">
        <v>4457.9799999999996</v>
      </c>
      <c r="FX309" s="9">
        <v>0</v>
      </c>
      <c r="FY309" s="9">
        <v>0</v>
      </c>
      <c r="FZ309" s="9">
        <v>4457.9799999999996</v>
      </c>
      <c r="GA309" s="9">
        <v>3286.69</v>
      </c>
      <c r="GB309" s="10">
        <f t="shared" si="19"/>
        <v>0.73725992489872105</v>
      </c>
      <c r="GC309" s="3">
        <v>0</v>
      </c>
      <c r="GD309" s="3">
        <v>0</v>
      </c>
      <c r="GE309" s="3">
        <v>0</v>
      </c>
      <c r="GF309" s="3">
        <v>0</v>
      </c>
      <c r="GG309" s="3">
        <v>0</v>
      </c>
      <c r="GH309" s="3">
        <v>0</v>
      </c>
      <c r="GI309" s="3">
        <v>0</v>
      </c>
      <c r="GJ309" s="3">
        <v>0</v>
      </c>
      <c r="GK309" s="3">
        <v>0</v>
      </c>
      <c r="GL309" s="3">
        <v>0</v>
      </c>
      <c r="GM309" s="3">
        <v>4457.9799999999996</v>
      </c>
      <c r="GN309" s="3">
        <v>0</v>
      </c>
      <c r="GO309" s="3">
        <v>0</v>
      </c>
      <c r="GP309" s="3">
        <v>4457.9799999999996</v>
      </c>
      <c r="GQ309" s="3">
        <v>3286.69</v>
      </c>
    </row>
    <row r="310" spans="1:199" ht="15" customHeight="1" x14ac:dyDescent="0.25">
      <c r="A310" s="2" t="s">
        <v>251</v>
      </c>
      <c r="B310" s="2" t="s">
        <v>265</v>
      </c>
      <c r="C310" s="1"/>
      <c r="D310" s="2" t="s">
        <v>63</v>
      </c>
      <c r="E310" s="2" t="s">
        <v>194</v>
      </c>
      <c r="F310" s="3">
        <v>1290678.54</v>
      </c>
      <c r="G310" s="3">
        <v>-7895.86</v>
      </c>
      <c r="H310" s="3">
        <v>0</v>
      </c>
      <c r="I310" s="3">
        <v>1282782.68</v>
      </c>
      <c r="J310" s="3">
        <v>1309104.08</v>
      </c>
      <c r="K310" s="4">
        <f t="shared" si="16"/>
        <v>1.0205189861154036</v>
      </c>
      <c r="L310" s="5">
        <v>497772.49</v>
      </c>
      <c r="M310" s="5">
        <v>-6346.68</v>
      </c>
      <c r="N310" s="5">
        <v>0</v>
      </c>
      <c r="O310" s="5">
        <v>491425.81</v>
      </c>
      <c r="P310" s="5">
        <v>476898.54</v>
      </c>
      <c r="Q310" s="6">
        <f t="shared" si="17"/>
        <v>0.97043852865603453</v>
      </c>
      <c r="R310" s="3">
        <v>0</v>
      </c>
      <c r="S310" s="3">
        <v>0</v>
      </c>
      <c r="T310" s="3">
        <v>0</v>
      </c>
      <c r="U310" s="3">
        <v>0</v>
      </c>
      <c r="V310" s="3">
        <v>2546.9299999999998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57346.559999999998</v>
      </c>
      <c r="AH310" s="3">
        <v>0</v>
      </c>
      <c r="AI310" s="3">
        <v>0</v>
      </c>
      <c r="AJ310" s="3">
        <v>57346.559999999998</v>
      </c>
      <c r="AK310" s="3">
        <v>54536.55</v>
      </c>
      <c r="AL310" s="3">
        <v>8786.6</v>
      </c>
      <c r="AM310" s="3">
        <v>0</v>
      </c>
      <c r="AN310" s="3">
        <v>0</v>
      </c>
      <c r="AO310" s="3">
        <v>8786.6</v>
      </c>
      <c r="AP310" s="3">
        <v>8327.14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  <c r="AZ310" s="3">
        <v>0</v>
      </c>
      <c r="BA310" s="3">
        <v>0</v>
      </c>
      <c r="BB310" s="3">
        <v>0</v>
      </c>
      <c r="BC310" s="3">
        <v>0</v>
      </c>
      <c r="BD310" s="3">
        <v>0</v>
      </c>
      <c r="BE310" s="3">
        <v>0</v>
      </c>
      <c r="BF310" s="3">
        <v>0</v>
      </c>
      <c r="BG310" s="3">
        <v>0</v>
      </c>
      <c r="BH310" s="3">
        <v>0</v>
      </c>
      <c r="BI310" s="3">
        <v>0</v>
      </c>
      <c r="BJ310" s="3">
        <v>0</v>
      </c>
      <c r="BK310" s="3">
        <v>0</v>
      </c>
      <c r="BL310" s="3">
        <v>0</v>
      </c>
      <c r="BM310" s="3">
        <v>0</v>
      </c>
      <c r="BN310" s="3">
        <v>0</v>
      </c>
      <c r="BO310" s="3">
        <v>0</v>
      </c>
      <c r="BP310" s="3">
        <v>6098.48</v>
      </c>
      <c r="BQ310" s="3">
        <v>0</v>
      </c>
      <c r="BR310" s="3">
        <v>0</v>
      </c>
      <c r="BS310" s="3">
        <v>6098.48</v>
      </c>
      <c r="BT310" s="3">
        <v>5804.87</v>
      </c>
      <c r="BU310" s="3">
        <v>17847.72</v>
      </c>
      <c r="BV310" s="3">
        <v>0</v>
      </c>
      <c r="BW310" s="3">
        <v>0</v>
      </c>
      <c r="BX310" s="3">
        <v>17847.72</v>
      </c>
      <c r="BY310" s="3">
        <v>16974.23</v>
      </c>
      <c r="BZ310" s="3">
        <v>104845.6</v>
      </c>
      <c r="CA310" s="3">
        <v>0</v>
      </c>
      <c r="CB310" s="3">
        <v>0</v>
      </c>
      <c r="CC310" s="3">
        <v>104845.6</v>
      </c>
      <c r="CD310" s="3">
        <v>99666.64</v>
      </c>
      <c r="CE310" s="3">
        <v>114170.9</v>
      </c>
      <c r="CF310" s="3">
        <v>0</v>
      </c>
      <c r="CG310" s="3">
        <v>0</v>
      </c>
      <c r="CH310" s="3">
        <v>114170.9</v>
      </c>
      <c r="CI310" s="3">
        <v>108641.38</v>
      </c>
      <c r="CJ310" s="3">
        <v>1433.76</v>
      </c>
      <c r="CK310" s="3">
        <v>0</v>
      </c>
      <c r="CL310" s="3">
        <v>0</v>
      </c>
      <c r="CM310" s="3">
        <v>1433.76</v>
      </c>
      <c r="CN310" s="3">
        <v>1435.66</v>
      </c>
      <c r="CO310" s="3">
        <v>39732.839999999997</v>
      </c>
      <c r="CP310" s="3">
        <v>0</v>
      </c>
      <c r="CQ310" s="3">
        <v>0</v>
      </c>
      <c r="CR310" s="3">
        <v>39732.839999999997</v>
      </c>
      <c r="CS310" s="3">
        <v>37715.620000000003</v>
      </c>
      <c r="CT310" s="3">
        <v>39731.199999999997</v>
      </c>
      <c r="CU310" s="3">
        <v>0</v>
      </c>
      <c r="CV310" s="3">
        <v>0</v>
      </c>
      <c r="CW310" s="3">
        <v>39731.199999999997</v>
      </c>
      <c r="CX310" s="3">
        <v>37804.21</v>
      </c>
      <c r="CY310" s="3">
        <v>70224.88</v>
      </c>
      <c r="CZ310" s="3">
        <v>0</v>
      </c>
      <c r="DA310" s="3">
        <v>0</v>
      </c>
      <c r="DB310" s="3">
        <v>70224.88</v>
      </c>
      <c r="DC310" s="3">
        <v>66810.77</v>
      </c>
      <c r="DD310" s="3">
        <v>0</v>
      </c>
      <c r="DE310" s="3">
        <v>0</v>
      </c>
      <c r="DF310" s="3">
        <v>0</v>
      </c>
      <c r="DG310" s="3">
        <v>0</v>
      </c>
      <c r="DH310" s="3">
        <v>0</v>
      </c>
      <c r="DI310" s="3">
        <v>8786.6</v>
      </c>
      <c r="DJ310" s="3">
        <v>0</v>
      </c>
      <c r="DK310" s="3">
        <v>0</v>
      </c>
      <c r="DL310" s="3">
        <v>8786.6</v>
      </c>
      <c r="DM310" s="3">
        <v>8327.14</v>
      </c>
      <c r="DN310" s="3">
        <v>6153.9</v>
      </c>
      <c r="DO310" s="3">
        <v>0</v>
      </c>
      <c r="DP310" s="3">
        <v>0</v>
      </c>
      <c r="DQ310" s="3">
        <v>6153.9</v>
      </c>
      <c r="DR310" s="3">
        <v>5884.35</v>
      </c>
      <c r="DS310" s="3">
        <v>0</v>
      </c>
      <c r="DT310" s="3">
        <v>0</v>
      </c>
      <c r="DU310" s="3">
        <v>0</v>
      </c>
      <c r="DV310" s="3">
        <v>0</v>
      </c>
      <c r="DW310" s="3">
        <v>0</v>
      </c>
      <c r="DX310" s="3">
        <v>22613.45</v>
      </c>
      <c r="DY310" s="3">
        <v>-6346.68</v>
      </c>
      <c r="DZ310" s="3">
        <v>0</v>
      </c>
      <c r="EA310" s="3">
        <v>16266.77</v>
      </c>
      <c r="EB310" s="3">
        <v>22423.05</v>
      </c>
      <c r="EC310" s="7">
        <v>772367.78</v>
      </c>
      <c r="ED310" s="7">
        <v>-1549.18</v>
      </c>
      <c r="EE310" s="7">
        <v>0</v>
      </c>
      <c r="EF310" s="7">
        <v>770818.6</v>
      </c>
      <c r="EG310" s="7">
        <v>813461.03</v>
      </c>
      <c r="EH310" s="8">
        <f t="shared" si="18"/>
        <v>1.0553209665672314</v>
      </c>
      <c r="EI310" s="3">
        <v>83898.09</v>
      </c>
      <c r="EJ310" s="3">
        <v>-774.59</v>
      </c>
      <c r="EK310" s="3">
        <v>0</v>
      </c>
      <c r="EL310" s="3">
        <v>83123.5</v>
      </c>
      <c r="EM310" s="3">
        <v>76961.05</v>
      </c>
      <c r="EN310" s="3">
        <v>0</v>
      </c>
      <c r="EO310" s="3">
        <v>0</v>
      </c>
      <c r="EP310" s="3">
        <v>0</v>
      </c>
      <c r="EQ310" s="3">
        <v>0</v>
      </c>
      <c r="ER310" s="3">
        <v>0</v>
      </c>
      <c r="ES310" s="3">
        <v>0</v>
      </c>
      <c r="ET310" s="3">
        <v>0</v>
      </c>
      <c r="EU310" s="3">
        <v>0</v>
      </c>
      <c r="EV310" s="3">
        <v>0</v>
      </c>
      <c r="EW310" s="3">
        <v>0</v>
      </c>
      <c r="EX310" s="3">
        <v>0</v>
      </c>
      <c r="EY310" s="3">
        <v>0</v>
      </c>
      <c r="EZ310" s="3">
        <v>0</v>
      </c>
      <c r="FA310" s="3">
        <v>0</v>
      </c>
      <c r="FB310" s="3">
        <v>0</v>
      </c>
      <c r="FC310" s="3">
        <v>0</v>
      </c>
      <c r="FD310" s="3">
        <v>0</v>
      </c>
      <c r="FE310" s="3">
        <v>0</v>
      </c>
      <c r="FF310" s="3">
        <v>0</v>
      </c>
      <c r="FG310" s="3">
        <v>0</v>
      </c>
      <c r="FH310" s="3">
        <v>604571.6</v>
      </c>
      <c r="FI310" s="3">
        <v>0</v>
      </c>
      <c r="FJ310" s="3">
        <v>0</v>
      </c>
      <c r="FK310" s="3">
        <v>604571.6</v>
      </c>
      <c r="FL310" s="3">
        <v>659586.76</v>
      </c>
      <c r="FM310" s="3">
        <v>83898.09</v>
      </c>
      <c r="FN310" s="3">
        <v>-774.59</v>
      </c>
      <c r="FO310" s="3">
        <v>0</v>
      </c>
      <c r="FP310" s="3">
        <v>83123.5</v>
      </c>
      <c r="FQ310" s="3">
        <v>76913.22</v>
      </c>
      <c r="FR310" s="3">
        <v>0</v>
      </c>
      <c r="FS310" s="3">
        <v>0</v>
      </c>
      <c r="FT310" s="3">
        <v>0</v>
      </c>
      <c r="FU310" s="3">
        <v>0</v>
      </c>
      <c r="FV310" s="3">
        <v>0</v>
      </c>
      <c r="FW310" s="9">
        <v>20538.27</v>
      </c>
      <c r="FX310" s="9">
        <v>0</v>
      </c>
      <c r="FY310" s="9">
        <v>0</v>
      </c>
      <c r="FZ310" s="9">
        <v>20538.27</v>
      </c>
      <c r="GA310" s="9">
        <v>18744.509999999998</v>
      </c>
      <c r="GB310" s="10">
        <f t="shared" si="19"/>
        <v>0.91266255629125526</v>
      </c>
      <c r="GC310" s="3">
        <v>0</v>
      </c>
      <c r="GD310" s="3">
        <v>0</v>
      </c>
      <c r="GE310" s="3">
        <v>0</v>
      </c>
      <c r="GF310" s="3">
        <v>0</v>
      </c>
      <c r="GG310" s="3">
        <v>0</v>
      </c>
      <c r="GH310" s="3">
        <v>0</v>
      </c>
      <c r="GI310" s="3">
        <v>0</v>
      </c>
      <c r="GJ310" s="3">
        <v>0</v>
      </c>
      <c r="GK310" s="3">
        <v>0</v>
      </c>
      <c r="GL310" s="3">
        <v>0</v>
      </c>
      <c r="GM310" s="3">
        <v>20538.27</v>
      </c>
      <c r="GN310" s="3">
        <v>0</v>
      </c>
      <c r="GO310" s="3">
        <v>0</v>
      </c>
      <c r="GP310" s="3">
        <v>20538.27</v>
      </c>
      <c r="GQ310" s="3">
        <v>18744.509999999998</v>
      </c>
    </row>
    <row r="311" spans="1:199" ht="15" customHeight="1" x14ac:dyDescent="0.25">
      <c r="A311" s="2" t="s">
        <v>251</v>
      </c>
      <c r="B311" s="2" t="s">
        <v>266</v>
      </c>
      <c r="C311" s="1"/>
      <c r="D311" s="2" t="s">
        <v>63</v>
      </c>
      <c r="E311" s="2" t="s">
        <v>194</v>
      </c>
      <c r="F311" s="3">
        <v>2648193.92</v>
      </c>
      <c r="G311" s="3">
        <v>-124364</v>
      </c>
      <c r="H311" s="3">
        <v>23937.68</v>
      </c>
      <c r="I311" s="3">
        <v>2499892.2400000002</v>
      </c>
      <c r="J311" s="3">
        <v>2718756.35</v>
      </c>
      <c r="K311" s="4">
        <f t="shared" si="16"/>
        <v>1.0875494177301017</v>
      </c>
      <c r="L311" s="5">
        <v>897374.85</v>
      </c>
      <c r="M311" s="5">
        <v>-49729.48</v>
      </c>
      <c r="N311" s="5">
        <v>8073.4</v>
      </c>
      <c r="O311" s="5">
        <v>839571.97</v>
      </c>
      <c r="P311" s="5">
        <v>921555.18</v>
      </c>
      <c r="Q311" s="6">
        <f t="shared" si="17"/>
        <v>1.0976488174087089</v>
      </c>
      <c r="R311" s="3">
        <v>0</v>
      </c>
      <c r="S311" s="3">
        <v>-6912.63</v>
      </c>
      <c r="T311" s="3">
        <v>0</v>
      </c>
      <c r="U311" s="3">
        <v>-6912.63</v>
      </c>
      <c r="V311" s="3">
        <v>14623.79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105123.18</v>
      </c>
      <c r="AH311" s="3">
        <v>627</v>
      </c>
      <c r="AI311" s="3">
        <v>960</v>
      </c>
      <c r="AJ311" s="3">
        <v>104790.18</v>
      </c>
      <c r="AK311" s="3">
        <v>102759.31</v>
      </c>
      <c r="AL311" s="3">
        <v>8793.3700000000008</v>
      </c>
      <c r="AM311" s="3">
        <v>0</v>
      </c>
      <c r="AN311" s="3">
        <v>79.64</v>
      </c>
      <c r="AO311" s="3">
        <v>8713.73</v>
      </c>
      <c r="AP311" s="3">
        <v>8738.14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  <c r="AZ311" s="3">
        <v>0</v>
      </c>
      <c r="BA311" s="3">
        <v>0</v>
      </c>
      <c r="BB311" s="3">
        <v>0</v>
      </c>
      <c r="BC311" s="3">
        <v>0</v>
      </c>
      <c r="BD311" s="3">
        <v>0</v>
      </c>
      <c r="BE311" s="3">
        <v>0</v>
      </c>
      <c r="BF311" s="3">
        <v>0</v>
      </c>
      <c r="BG311" s="3">
        <v>0</v>
      </c>
      <c r="BH311" s="3">
        <v>0</v>
      </c>
      <c r="BI311" s="3">
        <v>0</v>
      </c>
      <c r="BJ311" s="3">
        <v>0</v>
      </c>
      <c r="BK311" s="3">
        <v>0</v>
      </c>
      <c r="BL311" s="3">
        <v>0</v>
      </c>
      <c r="BM311" s="3">
        <v>0</v>
      </c>
      <c r="BN311" s="3">
        <v>0</v>
      </c>
      <c r="BO311" s="3">
        <v>0</v>
      </c>
      <c r="BP311" s="3">
        <v>11171.22</v>
      </c>
      <c r="BQ311" s="3">
        <v>-470.69</v>
      </c>
      <c r="BR311" s="3">
        <v>102</v>
      </c>
      <c r="BS311" s="3">
        <v>10598.53</v>
      </c>
      <c r="BT311" s="3">
        <v>11337.7</v>
      </c>
      <c r="BU311" s="3">
        <v>32691.31</v>
      </c>
      <c r="BV311" s="3">
        <v>-1100.51</v>
      </c>
      <c r="BW311" s="3">
        <v>298.5</v>
      </c>
      <c r="BX311" s="3">
        <v>31292.3</v>
      </c>
      <c r="BY311" s="3">
        <v>33045.61</v>
      </c>
      <c r="BZ311" s="3">
        <v>192510.14</v>
      </c>
      <c r="CA311" s="3">
        <v>-7556.37</v>
      </c>
      <c r="CB311" s="3">
        <v>1753.5</v>
      </c>
      <c r="CC311" s="3">
        <v>183200.27</v>
      </c>
      <c r="CD311" s="3">
        <v>194765.17</v>
      </c>
      <c r="CE311" s="3">
        <v>209124.71</v>
      </c>
      <c r="CF311" s="3">
        <v>-8588.2099999999991</v>
      </c>
      <c r="CG311" s="3">
        <v>1909.5</v>
      </c>
      <c r="CH311" s="3">
        <v>198627</v>
      </c>
      <c r="CI311" s="3">
        <v>212050.5</v>
      </c>
      <c r="CJ311" s="3">
        <v>2611.71</v>
      </c>
      <c r="CK311" s="3">
        <v>0</v>
      </c>
      <c r="CL311" s="3">
        <v>24</v>
      </c>
      <c r="CM311" s="3">
        <v>2587.71</v>
      </c>
      <c r="CN311" s="3">
        <v>2866.31</v>
      </c>
      <c r="CO311" s="3">
        <v>72775.44</v>
      </c>
      <c r="CP311" s="3">
        <v>-2603.77</v>
      </c>
      <c r="CQ311" s="3">
        <v>664.5</v>
      </c>
      <c r="CR311" s="3">
        <v>69507.17</v>
      </c>
      <c r="CS311" s="3">
        <v>73280.009999999995</v>
      </c>
      <c r="CT311" s="3">
        <v>72325.350000000006</v>
      </c>
      <c r="CU311" s="3">
        <v>-2854.97</v>
      </c>
      <c r="CV311" s="3">
        <v>664.5</v>
      </c>
      <c r="CW311" s="3">
        <v>68805.88</v>
      </c>
      <c r="CX311" s="3">
        <v>73297.66</v>
      </c>
      <c r="CY311" s="3">
        <v>128629.59</v>
      </c>
      <c r="CZ311" s="3">
        <v>-4455.28</v>
      </c>
      <c r="DA311" s="3">
        <v>1174.5</v>
      </c>
      <c r="DB311" s="3">
        <v>122999.81</v>
      </c>
      <c r="DC311" s="3">
        <v>130193.94</v>
      </c>
      <c r="DD311" s="3">
        <v>0</v>
      </c>
      <c r="DE311" s="3">
        <v>0</v>
      </c>
      <c r="DF311" s="3">
        <v>0</v>
      </c>
      <c r="DG311" s="3">
        <v>0</v>
      </c>
      <c r="DH311" s="3">
        <v>0</v>
      </c>
      <c r="DI311" s="3">
        <v>8793.3700000000008</v>
      </c>
      <c r="DJ311" s="3">
        <v>-297.87</v>
      </c>
      <c r="DK311" s="3">
        <v>79.64</v>
      </c>
      <c r="DL311" s="3">
        <v>8415.86</v>
      </c>
      <c r="DM311" s="3">
        <v>8668.3700000000008</v>
      </c>
      <c r="DN311" s="3">
        <v>15716.46</v>
      </c>
      <c r="DO311" s="3">
        <v>-360.18</v>
      </c>
      <c r="DP311" s="3">
        <v>143.5</v>
      </c>
      <c r="DQ311" s="3">
        <v>15212.78</v>
      </c>
      <c r="DR311" s="3">
        <v>14853.04</v>
      </c>
      <c r="DS311" s="3">
        <v>0</v>
      </c>
      <c r="DT311" s="3">
        <v>0</v>
      </c>
      <c r="DU311" s="3">
        <v>0</v>
      </c>
      <c r="DV311" s="3">
        <v>0</v>
      </c>
      <c r="DW311" s="3">
        <v>0</v>
      </c>
      <c r="DX311" s="3">
        <v>37109</v>
      </c>
      <c r="DY311" s="3">
        <v>-15156</v>
      </c>
      <c r="DZ311" s="3">
        <v>219.62</v>
      </c>
      <c r="EA311" s="3">
        <v>21733.38</v>
      </c>
      <c r="EB311" s="3">
        <v>41075.629999999997</v>
      </c>
      <c r="EC311" s="7">
        <v>1677083.06</v>
      </c>
      <c r="ED311" s="7">
        <v>-71166.2</v>
      </c>
      <c r="EE311" s="7">
        <v>15864.28</v>
      </c>
      <c r="EF311" s="7">
        <v>1590052.58</v>
      </c>
      <c r="EG311" s="7">
        <v>1724848.59</v>
      </c>
      <c r="EH311" s="8">
        <f t="shared" si="18"/>
        <v>1.0847745613544428</v>
      </c>
      <c r="EI311" s="3">
        <v>257772.06</v>
      </c>
      <c r="EJ311" s="3">
        <v>-13021.55</v>
      </c>
      <c r="EK311" s="3">
        <v>3423.07</v>
      </c>
      <c r="EL311" s="3">
        <v>241327.44</v>
      </c>
      <c r="EM311" s="3">
        <v>209835.32</v>
      </c>
      <c r="EN311" s="3">
        <v>0</v>
      </c>
      <c r="EO311" s="3">
        <v>0</v>
      </c>
      <c r="EP311" s="3">
        <v>0</v>
      </c>
      <c r="EQ311" s="3">
        <v>0</v>
      </c>
      <c r="ER311" s="3">
        <v>0</v>
      </c>
      <c r="ES311" s="3">
        <v>0</v>
      </c>
      <c r="ET311" s="3">
        <v>0</v>
      </c>
      <c r="EU311" s="3">
        <v>0</v>
      </c>
      <c r="EV311" s="3">
        <v>0</v>
      </c>
      <c r="EW311" s="3">
        <v>0</v>
      </c>
      <c r="EX311" s="3">
        <v>0</v>
      </c>
      <c r="EY311" s="3">
        <v>0</v>
      </c>
      <c r="EZ311" s="3">
        <v>0</v>
      </c>
      <c r="FA311" s="3">
        <v>0</v>
      </c>
      <c r="FB311" s="3">
        <v>0</v>
      </c>
      <c r="FC311" s="3">
        <v>0</v>
      </c>
      <c r="FD311" s="3">
        <v>0</v>
      </c>
      <c r="FE311" s="3">
        <v>0</v>
      </c>
      <c r="FF311" s="3">
        <v>0</v>
      </c>
      <c r="FG311" s="3">
        <v>0</v>
      </c>
      <c r="FH311" s="3">
        <v>1161538.94</v>
      </c>
      <c r="FI311" s="3">
        <v>-45123.1</v>
      </c>
      <c r="FJ311" s="3">
        <v>9018.14</v>
      </c>
      <c r="FK311" s="3">
        <v>1107397.7</v>
      </c>
      <c r="FL311" s="3">
        <v>1305178.05</v>
      </c>
      <c r="FM311" s="3">
        <v>257772.06</v>
      </c>
      <c r="FN311" s="3">
        <v>-13021.55</v>
      </c>
      <c r="FO311" s="3">
        <v>3423.07</v>
      </c>
      <c r="FP311" s="3">
        <v>241327.44</v>
      </c>
      <c r="FQ311" s="3">
        <v>209835.22</v>
      </c>
      <c r="FR311" s="3">
        <v>0</v>
      </c>
      <c r="FS311" s="3">
        <v>0</v>
      </c>
      <c r="FT311" s="3">
        <v>0</v>
      </c>
      <c r="FU311" s="3">
        <v>0</v>
      </c>
      <c r="FV311" s="3">
        <v>0</v>
      </c>
      <c r="FW311" s="9">
        <v>73736.009999999995</v>
      </c>
      <c r="FX311" s="9">
        <v>-3468.32</v>
      </c>
      <c r="FY311" s="9">
        <v>0</v>
      </c>
      <c r="FZ311" s="9">
        <v>70267.69</v>
      </c>
      <c r="GA311" s="9">
        <v>72352.58</v>
      </c>
      <c r="GB311" s="10">
        <f t="shared" si="19"/>
        <v>1.029670677946009</v>
      </c>
      <c r="GC311" s="3">
        <v>0</v>
      </c>
      <c r="GD311" s="3">
        <v>0</v>
      </c>
      <c r="GE311" s="3">
        <v>0</v>
      </c>
      <c r="GF311" s="3">
        <v>0</v>
      </c>
      <c r="GG311" s="3">
        <v>0</v>
      </c>
      <c r="GH311" s="3">
        <v>0</v>
      </c>
      <c r="GI311" s="3">
        <v>0</v>
      </c>
      <c r="GJ311" s="3">
        <v>0</v>
      </c>
      <c r="GK311" s="3">
        <v>0</v>
      </c>
      <c r="GL311" s="3">
        <v>0</v>
      </c>
      <c r="GM311" s="3">
        <v>73736.009999999995</v>
      </c>
      <c r="GN311" s="3">
        <v>-3468.32</v>
      </c>
      <c r="GO311" s="3">
        <v>0</v>
      </c>
      <c r="GP311" s="3">
        <v>70267.69</v>
      </c>
      <c r="GQ311" s="3">
        <v>72352.58</v>
      </c>
    </row>
    <row r="312" spans="1:199" ht="15" customHeight="1" x14ac:dyDescent="0.25">
      <c r="A312" s="2" t="s">
        <v>251</v>
      </c>
      <c r="B312" s="2" t="s">
        <v>267</v>
      </c>
      <c r="C312" s="1"/>
      <c r="D312" s="2" t="s">
        <v>63</v>
      </c>
      <c r="E312" s="2" t="s">
        <v>194</v>
      </c>
      <c r="F312" s="3">
        <v>1346160.99</v>
      </c>
      <c r="G312" s="3">
        <v>-6315.48</v>
      </c>
      <c r="H312" s="3">
        <v>0</v>
      </c>
      <c r="I312" s="3">
        <v>1339845.51</v>
      </c>
      <c r="J312" s="3">
        <v>1440461.06</v>
      </c>
      <c r="K312" s="4">
        <f t="shared" si="16"/>
        <v>1.0750948891115066</v>
      </c>
      <c r="L312" s="5">
        <v>493167.45</v>
      </c>
      <c r="M312" s="5">
        <v>-6153.72</v>
      </c>
      <c r="N312" s="5">
        <v>0</v>
      </c>
      <c r="O312" s="5">
        <v>487013.73</v>
      </c>
      <c r="P312" s="5">
        <v>499914.16</v>
      </c>
      <c r="Q312" s="6">
        <f t="shared" si="17"/>
        <v>1.0264888425219552</v>
      </c>
      <c r="R312" s="3">
        <v>0</v>
      </c>
      <c r="S312" s="3">
        <v>0</v>
      </c>
      <c r="T312" s="3">
        <v>0</v>
      </c>
      <c r="U312" s="3">
        <v>0</v>
      </c>
      <c r="V312" s="3">
        <v>3708.46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57780.06</v>
      </c>
      <c r="AH312" s="3">
        <v>0</v>
      </c>
      <c r="AI312" s="3">
        <v>0</v>
      </c>
      <c r="AJ312" s="3">
        <v>57780.06</v>
      </c>
      <c r="AK312" s="3">
        <v>57528.09</v>
      </c>
      <c r="AL312" s="3">
        <v>7422.15</v>
      </c>
      <c r="AM312" s="3">
        <v>0</v>
      </c>
      <c r="AN312" s="3">
        <v>0</v>
      </c>
      <c r="AO312" s="3">
        <v>7422.15</v>
      </c>
      <c r="AP312" s="3">
        <v>7528.76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  <c r="AZ312" s="3">
        <v>0</v>
      </c>
      <c r="BA312" s="3">
        <v>0</v>
      </c>
      <c r="BB312" s="3">
        <v>0</v>
      </c>
      <c r="BC312" s="3">
        <v>0</v>
      </c>
      <c r="BD312" s="3">
        <v>0</v>
      </c>
      <c r="BE312" s="3">
        <v>0</v>
      </c>
      <c r="BF312" s="3">
        <v>0</v>
      </c>
      <c r="BG312" s="3">
        <v>0</v>
      </c>
      <c r="BH312" s="3">
        <v>0</v>
      </c>
      <c r="BI312" s="3">
        <v>0</v>
      </c>
      <c r="BJ312" s="3">
        <v>0</v>
      </c>
      <c r="BK312" s="3">
        <v>0</v>
      </c>
      <c r="BL312" s="3">
        <v>0</v>
      </c>
      <c r="BM312" s="3">
        <v>0</v>
      </c>
      <c r="BN312" s="3">
        <v>0</v>
      </c>
      <c r="BO312" s="3">
        <v>0</v>
      </c>
      <c r="BP312" s="3">
        <v>6139.7</v>
      </c>
      <c r="BQ312" s="3">
        <v>0</v>
      </c>
      <c r="BR312" s="3">
        <v>0</v>
      </c>
      <c r="BS312" s="3">
        <v>6139.7</v>
      </c>
      <c r="BT312" s="3">
        <v>6174.59</v>
      </c>
      <c r="BU312" s="3">
        <v>17966.98</v>
      </c>
      <c r="BV312" s="3">
        <v>0</v>
      </c>
      <c r="BW312" s="3">
        <v>0</v>
      </c>
      <c r="BX312" s="3">
        <v>17966.98</v>
      </c>
      <c r="BY312" s="3">
        <v>18050.54</v>
      </c>
      <c r="BZ312" s="3">
        <v>109209.4</v>
      </c>
      <c r="CA312" s="3">
        <v>0</v>
      </c>
      <c r="CB312" s="3">
        <v>0</v>
      </c>
      <c r="CC312" s="3">
        <v>109209.4</v>
      </c>
      <c r="CD312" s="3">
        <v>109483.73</v>
      </c>
      <c r="CE312" s="3">
        <v>114933.58</v>
      </c>
      <c r="CF312" s="3">
        <v>0</v>
      </c>
      <c r="CG312" s="3">
        <v>0</v>
      </c>
      <c r="CH312" s="3">
        <v>114933.58</v>
      </c>
      <c r="CI312" s="3">
        <v>115546.09</v>
      </c>
      <c r="CJ312" s="3">
        <v>1367.28</v>
      </c>
      <c r="CK312" s="3">
        <v>0</v>
      </c>
      <c r="CL312" s="3">
        <v>0</v>
      </c>
      <c r="CM312" s="3">
        <v>1367.28</v>
      </c>
      <c r="CN312" s="3">
        <v>1459.36</v>
      </c>
      <c r="CO312" s="3">
        <v>39996.68</v>
      </c>
      <c r="CP312" s="3">
        <v>0</v>
      </c>
      <c r="CQ312" s="3">
        <v>0</v>
      </c>
      <c r="CR312" s="3">
        <v>39996.68</v>
      </c>
      <c r="CS312" s="3">
        <v>40090.639999999999</v>
      </c>
      <c r="CT312" s="3">
        <v>37141.58</v>
      </c>
      <c r="CU312" s="3">
        <v>0</v>
      </c>
      <c r="CV312" s="3">
        <v>0</v>
      </c>
      <c r="CW312" s="3">
        <v>37141.58</v>
      </c>
      <c r="CX312" s="3">
        <v>37572.879999999997</v>
      </c>
      <c r="CY312" s="3">
        <v>70693.960000000006</v>
      </c>
      <c r="CZ312" s="3">
        <v>0</v>
      </c>
      <c r="DA312" s="3">
        <v>0</v>
      </c>
      <c r="DB312" s="3">
        <v>70693.960000000006</v>
      </c>
      <c r="DC312" s="3">
        <v>71052.240000000005</v>
      </c>
      <c r="DD312" s="3">
        <v>0</v>
      </c>
      <c r="DE312" s="3">
        <v>0</v>
      </c>
      <c r="DF312" s="3">
        <v>0</v>
      </c>
      <c r="DG312" s="3">
        <v>0</v>
      </c>
      <c r="DH312" s="3">
        <v>0</v>
      </c>
      <c r="DI312" s="3">
        <v>7422.15</v>
      </c>
      <c r="DJ312" s="3">
        <v>0</v>
      </c>
      <c r="DK312" s="3">
        <v>0</v>
      </c>
      <c r="DL312" s="3">
        <v>7422.15</v>
      </c>
      <c r="DM312" s="3">
        <v>7528.83</v>
      </c>
      <c r="DN312" s="3">
        <v>2137.08</v>
      </c>
      <c r="DO312" s="3">
        <v>0</v>
      </c>
      <c r="DP312" s="3">
        <v>0</v>
      </c>
      <c r="DQ312" s="3">
        <v>2137.08</v>
      </c>
      <c r="DR312" s="3">
        <v>2176.1799999999998</v>
      </c>
      <c r="DS312" s="3">
        <v>0</v>
      </c>
      <c r="DT312" s="3">
        <v>0</v>
      </c>
      <c r="DU312" s="3">
        <v>0</v>
      </c>
      <c r="DV312" s="3">
        <v>0</v>
      </c>
      <c r="DW312" s="3">
        <v>0</v>
      </c>
      <c r="DX312" s="3">
        <v>20956.849999999999</v>
      </c>
      <c r="DY312" s="3">
        <v>-6153.72</v>
      </c>
      <c r="DZ312" s="3">
        <v>0</v>
      </c>
      <c r="EA312" s="3">
        <v>14803.13</v>
      </c>
      <c r="EB312" s="3">
        <v>22013.77</v>
      </c>
      <c r="EC312" s="7">
        <v>823495.69</v>
      </c>
      <c r="ED312" s="7">
        <v>-161.76</v>
      </c>
      <c r="EE312" s="7">
        <v>0</v>
      </c>
      <c r="EF312" s="7">
        <v>823333.93</v>
      </c>
      <c r="EG312" s="7">
        <v>910309.29</v>
      </c>
      <c r="EH312" s="8">
        <f t="shared" si="18"/>
        <v>1.1056380125133431</v>
      </c>
      <c r="EI312" s="3">
        <v>108212.79</v>
      </c>
      <c r="EJ312" s="3">
        <v>-80.880000000000095</v>
      </c>
      <c r="EK312" s="3">
        <v>0</v>
      </c>
      <c r="EL312" s="3">
        <v>108131.91</v>
      </c>
      <c r="EM312" s="3">
        <v>104830.2</v>
      </c>
      <c r="EN312" s="3">
        <v>0</v>
      </c>
      <c r="EO312" s="3">
        <v>0</v>
      </c>
      <c r="EP312" s="3">
        <v>0</v>
      </c>
      <c r="EQ312" s="3">
        <v>0</v>
      </c>
      <c r="ER312" s="3">
        <v>0</v>
      </c>
      <c r="ES312" s="3">
        <v>0</v>
      </c>
      <c r="ET312" s="3">
        <v>0</v>
      </c>
      <c r="EU312" s="3">
        <v>0</v>
      </c>
      <c r="EV312" s="3">
        <v>0</v>
      </c>
      <c r="EW312" s="3">
        <v>0</v>
      </c>
      <c r="EX312" s="3">
        <v>0</v>
      </c>
      <c r="EY312" s="3">
        <v>0</v>
      </c>
      <c r="EZ312" s="3">
        <v>0</v>
      </c>
      <c r="FA312" s="3">
        <v>0</v>
      </c>
      <c r="FB312" s="3">
        <v>0</v>
      </c>
      <c r="FC312" s="3">
        <v>0</v>
      </c>
      <c r="FD312" s="3">
        <v>0</v>
      </c>
      <c r="FE312" s="3">
        <v>0</v>
      </c>
      <c r="FF312" s="3">
        <v>0</v>
      </c>
      <c r="FG312" s="3">
        <v>0</v>
      </c>
      <c r="FH312" s="3">
        <v>607070.11</v>
      </c>
      <c r="FI312" s="3">
        <v>0</v>
      </c>
      <c r="FJ312" s="3">
        <v>0</v>
      </c>
      <c r="FK312" s="3">
        <v>607070.11</v>
      </c>
      <c r="FL312" s="3">
        <v>700648.84</v>
      </c>
      <c r="FM312" s="3">
        <v>108212.79</v>
      </c>
      <c r="FN312" s="3">
        <v>-80.880000000000095</v>
      </c>
      <c r="FO312" s="3">
        <v>0</v>
      </c>
      <c r="FP312" s="3">
        <v>108131.91</v>
      </c>
      <c r="FQ312" s="3">
        <v>104830.25</v>
      </c>
      <c r="FR312" s="3">
        <v>0</v>
      </c>
      <c r="FS312" s="3">
        <v>0</v>
      </c>
      <c r="FT312" s="3">
        <v>0</v>
      </c>
      <c r="FU312" s="3">
        <v>0</v>
      </c>
      <c r="FV312" s="3">
        <v>0</v>
      </c>
      <c r="FW312" s="9">
        <v>29497.85</v>
      </c>
      <c r="FX312" s="9">
        <v>0</v>
      </c>
      <c r="FY312" s="9">
        <v>0</v>
      </c>
      <c r="FZ312" s="9">
        <v>29497.85</v>
      </c>
      <c r="GA312" s="9">
        <v>30237.61</v>
      </c>
      <c r="GB312" s="10">
        <f t="shared" si="19"/>
        <v>1.0250784379200519</v>
      </c>
      <c r="GC312" s="3">
        <v>0</v>
      </c>
      <c r="GD312" s="3">
        <v>0</v>
      </c>
      <c r="GE312" s="3">
        <v>0</v>
      </c>
      <c r="GF312" s="3">
        <v>0</v>
      </c>
      <c r="GG312" s="3">
        <v>0</v>
      </c>
      <c r="GH312" s="3">
        <v>0</v>
      </c>
      <c r="GI312" s="3">
        <v>0</v>
      </c>
      <c r="GJ312" s="3">
        <v>0</v>
      </c>
      <c r="GK312" s="3">
        <v>0</v>
      </c>
      <c r="GL312" s="3">
        <v>0</v>
      </c>
      <c r="GM312" s="3">
        <v>29497.85</v>
      </c>
      <c r="GN312" s="3">
        <v>0</v>
      </c>
      <c r="GO312" s="3">
        <v>0</v>
      </c>
      <c r="GP312" s="3">
        <v>29497.85</v>
      </c>
      <c r="GQ312" s="3">
        <v>30237.61</v>
      </c>
    </row>
    <row r="313" spans="1:199" ht="15" customHeight="1" x14ac:dyDescent="0.25">
      <c r="A313" s="2" t="s">
        <v>251</v>
      </c>
      <c r="B313" s="2" t="s">
        <v>268</v>
      </c>
      <c r="C313" s="1"/>
      <c r="D313" s="2" t="s">
        <v>63</v>
      </c>
      <c r="E313" s="2" t="s">
        <v>194</v>
      </c>
      <c r="F313" s="3">
        <v>2687260.06</v>
      </c>
      <c r="G313" s="3">
        <v>-36202.949999999997</v>
      </c>
      <c r="H313" s="3">
        <v>0</v>
      </c>
      <c r="I313" s="3">
        <v>2651057.11</v>
      </c>
      <c r="J313" s="3">
        <v>2700385.86</v>
      </c>
      <c r="K313" s="4">
        <f t="shared" si="16"/>
        <v>1.0186072000538684</v>
      </c>
      <c r="L313" s="5">
        <v>868794.23</v>
      </c>
      <c r="M313" s="5">
        <v>-10885.3</v>
      </c>
      <c r="N313" s="5">
        <v>0</v>
      </c>
      <c r="O313" s="5">
        <v>857908.93</v>
      </c>
      <c r="P313" s="5">
        <v>852716.3</v>
      </c>
      <c r="Q313" s="6">
        <f t="shared" si="17"/>
        <v>0.99394734124052075</v>
      </c>
      <c r="R313" s="3">
        <v>0</v>
      </c>
      <c r="S313" s="3">
        <v>0</v>
      </c>
      <c r="T313" s="3">
        <v>0</v>
      </c>
      <c r="U313" s="3">
        <v>0</v>
      </c>
      <c r="V313" s="3">
        <v>10791.69</v>
      </c>
      <c r="W313" s="3">
        <v>21109.51</v>
      </c>
      <c r="X313" s="3">
        <v>0</v>
      </c>
      <c r="Y313" s="3">
        <v>0</v>
      </c>
      <c r="Z313" s="3">
        <v>21109.51</v>
      </c>
      <c r="AA313" s="3">
        <v>20331.52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99901.58</v>
      </c>
      <c r="AH313" s="3">
        <v>0</v>
      </c>
      <c r="AI313" s="3">
        <v>0</v>
      </c>
      <c r="AJ313" s="3">
        <v>99901.58</v>
      </c>
      <c r="AK313" s="3">
        <v>95345.19</v>
      </c>
      <c r="AL313" s="3">
        <v>16091.5</v>
      </c>
      <c r="AM313" s="3">
        <v>0</v>
      </c>
      <c r="AN313" s="3">
        <v>0</v>
      </c>
      <c r="AO313" s="3">
        <v>16091.5</v>
      </c>
      <c r="AP313" s="3">
        <v>15449.95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  <c r="AZ313" s="3">
        <v>0</v>
      </c>
      <c r="BA313" s="3">
        <v>0</v>
      </c>
      <c r="BB313" s="3">
        <v>0</v>
      </c>
      <c r="BC313" s="3">
        <v>0</v>
      </c>
      <c r="BD313" s="3">
        <v>0</v>
      </c>
      <c r="BE313" s="3">
        <v>0</v>
      </c>
      <c r="BF313" s="3">
        <v>0</v>
      </c>
      <c r="BG313" s="3">
        <v>0</v>
      </c>
      <c r="BH313" s="3">
        <v>0</v>
      </c>
      <c r="BI313" s="3">
        <v>0</v>
      </c>
      <c r="BJ313" s="3">
        <v>0</v>
      </c>
      <c r="BK313" s="3">
        <v>0</v>
      </c>
      <c r="BL313" s="3">
        <v>0</v>
      </c>
      <c r="BM313" s="3">
        <v>0</v>
      </c>
      <c r="BN313" s="3">
        <v>0</v>
      </c>
      <c r="BO313" s="3">
        <v>0</v>
      </c>
      <c r="BP313" s="3">
        <v>0</v>
      </c>
      <c r="BQ313" s="3">
        <v>0</v>
      </c>
      <c r="BR313" s="3">
        <v>0</v>
      </c>
      <c r="BS313" s="3">
        <v>0</v>
      </c>
      <c r="BT313" s="3">
        <v>0</v>
      </c>
      <c r="BU313" s="3">
        <v>31079.3</v>
      </c>
      <c r="BV313" s="3">
        <v>0</v>
      </c>
      <c r="BW313" s="3">
        <v>0</v>
      </c>
      <c r="BX313" s="3">
        <v>31079.3</v>
      </c>
      <c r="BY313" s="3">
        <v>29932.66</v>
      </c>
      <c r="BZ313" s="3">
        <v>190086.54</v>
      </c>
      <c r="CA313" s="3">
        <v>0</v>
      </c>
      <c r="CB313" s="3">
        <v>0</v>
      </c>
      <c r="CC313" s="3">
        <v>190086.54</v>
      </c>
      <c r="CD313" s="3">
        <v>183834.22</v>
      </c>
      <c r="CE313" s="3">
        <v>198810.28</v>
      </c>
      <c r="CF313" s="3">
        <v>0</v>
      </c>
      <c r="CG313" s="3">
        <v>0</v>
      </c>
      <c r="CH313" s="3">
        <v>198810.28</v>
      </c>
      <c r="CI313" s="3">
        <v>192537.68</v>
      </c>
      <c r="CJ313" s="3">
        <v>2310.54</v>
      </c>
      <c r="CK313" s="3">
        <v>0</v>
      </c>
      <c r="CL313" s="3">
        <v>0</v>
      </c>
      <c r="CM313" s="3">
        <v>2310.54</v>
      </c>
      <c r="CN313" s="3">
        <v>2378.86</v>
      </c>
      <c r="CO313" s="3">
        <v>69187.38</v>
      </c>
      <c r="CP313" s="3">
        <v>0</v>
      </c>
      <c r="CQ313" s="3">
        <v>0</v>
      </c>
      <c r="CR313" s="3">
        <v>69187.38</v>
      </c>
      <c r="CS313" s="3">
        <v>66533.16</v>
      </c>
      <c r="CT313" s="3">
        <v>63346.080000000002</v>
      </c>
      <c r="CU313" s="3">
        <v>0</v>
      </c>
      <c r="CV313" s="3">
        <v>0</v>
      </c>
      <c r="CW313" s="3">
        <v>63346.080000000002</v>
      </c>
      <c r="CX313" s="3">
        <v>61179.98</v>
      </c>
      <c r="CY313" s="3">
        <v>122285.5</v>
      </c>
      <c r="CZ313" s="3">
        <v>0</v>
      </c>
      <c r="DA313" s="3">
        <v>0</v>
      </c>
      <c r="DB313" s="3">
        <v>122285.5</v>
      </c>
      <c r="DC313" s="3">
        <v>118008.65</v>
      </c>
      <c r="DD313" s="3">
        <v>0</v>
      </c>
      <c r="DE313" s="3">
        <v>0</v>
      </c>
      <c r="DF313" s="3">
        <v>0</v>
      </c>
      <c r="DG313" s="3">
        <v>0</v>
      </c>
      <c r="DH313" s="3">
        <v>0</v>
      </c>
      <c r="DI313" s="3">
        <v>9945.23</v>
      </c>
      <c r="DJ313" s="3">
        <v>0</v>
      </c>
      <c r="DK313" s="3">
        <v>0</v>
      </c>
      <c r="DL313" s="3">
        <v>9945.23</v>
      </c>
      <c r="DM313" s="3">
        <v>9585.31</v>
      </c>
      <c r="DN313" s="3">
        <v>10780.54</v>
      </c>
      <c r="DO313" s="3">
        <v>0</v>
      </c>
      <c r="DP313" s="3">
        <v>0</v>
      </c>
      <c r="DQ313" s="3">
        <v>10780.54</v>
      </c>
      <c r="DR313" s="3">
        <v>10130.82</v>
      </c>
      <c r="DS313" s="3">
        <v>0</v>
      </c>
      <c r="DT313" s="3">
        <v>0</v>
      </c>
      <c r="DU313" s="3">
        <v>0</v>
      </c>
      <c r="DV313" s="3">
        <v>0</v>
      </c>
      <c r="DW313" s="3">
        <v>0</v>
      </c>
      <c r="DX313" s="3">
        <v>33860.25</v>
      </c>
      <c r="DY313" s="3">
        <v>-10885.3</v>
      </c>
      <c r="DZ313" s="3">
        <v>0</v>
      </c>
      <c r="EA313" s="3">
        <v>22974.95</v>
      </c>
      <c r="EB313" s="3">
        <v>36676.61</v>
      </c>
      <c r="EC313" s="7">
        <v>1699436.82</v>
      </c>
      <c r="ED313" s="7">
        <v>-25317.65</v>
      </c>
      <c r="EE313" s="7">
        <v>0</v>
      </c>
      <c r="EF313" s="7">
        <v>1674119.17</v>
      </c>
      <c r="EG313" s="7">
        <v>1745243.29</v>
      </c>
      <c r="EH313" s="8">
        <f t="shared" si="18"/>
        <v>1.0424845024622711</v>
      </c>
      <c r="EI313" s="3">
        <v>200954.64</v>
      </c>
      <c r="EJ313" s="3">
        <v>-7135.54</v>
      </c>
      <c r="EK313" s="3">
        <v>0</v>
      </c>
      <c r="EL313" s="3">
        <v>193819.1</v>
      </c>
      <c r="EM313" s="3">
        <v>177858.35</v>
      </c>
      <c r="EN313" s="3">
        <v>0</v>
      </c>
      <c r="EO313" s="3">
        <v>0</v>
      </c>
      <c r="EP313" s="3">
        <v>0</v>
      </c>
      <c r="EQ313" s="3">
        <v>0</v>
      </c>
      <c r="ER313" s="3">
        <v>0</v>
      </c>
      <c r="ES313" s="3">
        <v>276105.21999999997</v>
      </c>
      <c r="ET313" s="3">
        <v>-15224.79</v>
      </c>
      <c r="EU313" s="3">
        <v>0</v>
      </c>
      <c r="EV313" s="3">
        <v>260880.43</v>
      </c>
      <c r="EW313" s="3">
        <v>239037.41</v>
      </c>
      <c r="EX313" s="3">
        <v>0</v>
      </c>
      <c r="EY313" s="3">
        <v>0</v>
      </c>
      <c r="EZ313" s="3">
        <v>0</v>
      </c>
      <c r="FA313" s="3">
        <v>0</v>
      </c>
      <c r="FB313" s="3">
        <v>0</v>
      </c>
      <c r="FC313" s="3">
        <v>0</v>
      </c>
      <c r="FD313" s="3">
        <v>0</v>
      </c>
      <c r="FE313" s="3">
        <v>0</v>
      </c>
      <c r="FF313" s="3">
        <v>0</v>
      </c>
      <c r="FG313" s="3">
        <v>0</v>
      </c>
      <c r="FH313" s="3">
        <v>1101759.94</v>
      </c>
      <c r="FI313" s="3">
        <v>0</v>
      </c>
      <c r="FJ313" s="3">
        <v>0</v>
      </c>
      <c r="FK313" s="3">
        <v>1101759.94</v>
      </c>
      <c r="FL313" s="3">
        <v>1220174.3</v>
      </c>
      <c r="FM313" s="3">
        <v>120617.02</v>
      </c>
      <c r="FN313" s="3">
        <v>-2957.32</v>
      </c>
      <c r="FO313" s="3">
        <v>0</v>
      </c>
      <c r="FP313" s="3">
        <v>117659.7</v>
      </c>
      <c r="FQ313" s="3">
        <v>108173.23</v>
      </c>
      <c r="FR313" s="3">
        <v>0</v>
      </c>
      <c r="FS313" s="3">
        <v>0</v>
      </c>
      <c r="FT313" s="3">
        <v>0</v>
      </c>
      <c r="FU313" s="3">
        <v>0</v>
      </c>
      <c r="FV313" s="3">
        <v>0</v>
      </c>
      <c r="FW313" s="9">
        <v>119029.01</v>
      </c>
      <c r="FX313" s="9">
        <v>0</v>
      </c>
      <c r="FY313" s="9">
        <v>0</v>
      </c>
      <c r="FZ313" s="9">
        <v>119029.01</v>
      </c>
      <c r="GA313" s="9">
        <v>102426.27</v>
      </c>
      <c r="GB313" s="10">
        <f t="shared" si="19"/>
        <v>0.86051518029092244</v>
      </c>
      <c r="GC313" s="3">
        <v>0</v>
      </c>
      <c r="GD313" s="3">
        <v>0</v>
      </c>
      <c r="GE313" s="3">
        <v>0</v>
      </c>
      <c r="GF313" s="3">
        <v>0</v>
      </c>
      <c r="GG313" s="3">
        <v>0</v>
      </c>
      <c r="GH313" s="3">
        <v>0</v>
      </c>
      <c r="GI313" s="3">
        <v>0</v>
      </c>
      <c r="GJ313" s="3">
        <v>0</v>
      </c>
      <c r="GK313" s="3">
        <v>0</v>
      </c>
      <c r="GL313" s="3">
        <v>0</v>
      </c>
      <c r="GM313" s="3">
        <v>119029.01</v>
      </c>
      <c r="GN313" s="3">
        <v>0</v>
      </c>
      <c r="GO313" s="3">
        <v>0</v>
      </c>
      <c r="GP313" s="3">
        <v>119029.01</v>
      </c>
      <c r="GQ313" s="3">
        <v>102426.27</v>
      </c>
    </row>
    <row r="314" spans="1:199" ht="15" customHeight="1" x14ac:dyDescent="0.25">
      <c r="A314" s="2" t="s">
        <v>251</v>
      </c>
      <c r="B314" s="2" t="s">
        <v>269</v>
      </c>
      <c r="C314" s="1"/>
      <c r="D314" s="2" t="s">
        <v>63</v>
      </c>
      <c r="E314" s="2" t="s">
        <v>194</v>
      </c>
      <c r="F314" s="3">
        <v>2052693.41</v>
      </c>
      <c r="G314" s="3">
        <v>-22130.11</v>
      </c>
      <c r="H314" s="3">
        <v>0</v>
      </c>
      <c r="I314" s="3">
        <v>2030563.3</v>
      </c>
      <c r="J314" s="3">
        <v>2066340.57</v>
      </c>
      <c r="K314" s="4">
        <f t="shared" si="16"/>
        <v>1.0176193817745056</v>
      </c>
      <c r="L314" s="5">
        <v>621463.38</v>
      </c>
      <c r="M314" s="5">
        <v>-10709.66</v>
      </c>
      <c r="N314" s="5">
        <v>0</v>
      </c>
      <c r="O314" s="5">
        <v>610753.72</v>
      </c>
      <c r="P314" s="5">
        <v>611424.37</v>
      </c>
      <c r="Q314" s="6">
        <f t="shared" si="17"/>
        <v>1.0010980694476983</v>
      </c>
      <c r="R314" s="3">
        <v>0</v>
      </c>
      <c r="S314" s="3">
        <v>0</v>
      </c>
      <c r="T314" s="3">
        <v>0</v>
      </c>
      <c r="U314" s="3">
        <v>0</v>
      </c>
      <c r="V314" s="3">
        <v>6342.47</v>
      </c>
      <c r="W314" s="3">
        <v>6592.48</v>
      </c>
      <c r="X314" s="3">
        <v>0</v>
      </c>
      <c r="Y314" s="3">
        <v>0</v>
      </c>
      <c r="Z314" s="3">
        <v>6592.48</v>
      </c>
      <c r="AA314" s="3">
        <v>6382.18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74101.259999999995</v>
      </c>
      <c r="AH314" s="3">
        <v>0</v>
      </c>
      <c r="AI314" s="3">
        <v>0</v>
      </c>
      <c r="AJ314" s="3">
        <v>74101.259999999995</v>
      </c>
      <c r="AK314" s="3">
        <v>71069.63</v>
      </c>
      <c r="AL314" s="3">
        <v>5024.2</v>
      </c>
      <c r="AM314" s="3">
        <v>0</v>
      </c>
      <c r="AN314" s="3">
        <v>0</v>
      </c>
      <c r="AO314" s="3">
        <v>5024.2</v>
      </c>
      <c r="AP314" s="3">
        <v>4741.12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  <c r="AZ314" s="3">
        <v>0</v>
      </c>
      <c r="BA314" s="3">
        <v>0</v>
      </c>
      <c r="BB314" s="3">
        <v>0</v>
      </c>
      <c r="BC314" s="3">
        <v>0</v>
      </c>
      <c r="BD314" s="3">
        <v>0</v>
      </c>
      <c r="BE314" s="3">
        <v>0</v>
      </c>
      <c r="BF314" s="3">
        <v>0</v>
      </c>
      <c r="BG314" s="3">
        <v>0</v>
      </c>
      <c r="BH314" s="3">
        <v>0</v>
      </c>
      <c r="BI314" s="3">
        <v>0</v>
      </c>
      <c r="BJ314" s="3">
        <v>0</v>
      </c>
      <c r="BK314" s="3">
        <v>0</v>
      </c>
      <c r="BL314" s="3">
        <v>0</v>
      </c>
      <c r="BM314" s="3">
        <v>0</v>
      </c>
      <c r="BN314" s="3">
        <v>0</v>
      </c>
      <c r="BO314" s="3">
        <v>0</v>
      </c>
      <c r="BP314" s="3">
        <v>0</v>
      </c>
      <c r="BQ314" s="3">
        <v>0</v>
      </c>
      <c r="BR314" s="3">
        <v>0</v>
      </c>
      <c r="BS314" s="3">
        <v>0</v>
      </c>
      <c r="BT314" s="3">
        <v>0</v>
      </c>
      <c r="BU314" s="3">
        <v>23026.83</v>
      </c>
      <c r="BV314" s="3">
        <v>0</v>
      </c>
      <c r="BW314" s="3">
        <v>0</v>
      </c>
      <c r="BX314" s="3">
        <v>23026.83</v>
      </c>
      <c r="BY314" s="3">
        <v>22234.77</v>
      </c>
      <c r="BZ314" s="3">
        <v>141065.67000000001</v>
      </c>
      <c r="CA314" s="3">
        <v>0</v>
      </c>
      <c r="CB314" s="3">
        <v>0</v>
      </c>
      <c r="CC314" s="3">
        <v>141065.67000000001</v>
      </c>
      <c r="CD314" s="3">
        <v>137364.21</v>
      </c>
      <c r="CE314" s="3">
        <v>147302.60999999999</v>
      </c>
      <c r="CF314" s="3">
        <v>0</v>
      </c>
      <c r="CG314" s="3">
        <v>0</v>
      </c>
      <c r="CH314" s="3">
        <v>147302.60999999999</v>
      </c>
      <c r="CI314" s="3">
        <v>143596.41</v>
      </c>
      <c r="CJ314" s="3">
        <v>1697.22</v>
      </c>
      <c r="CK314" s="3">
        <v>0</v>
      </c>
      <c r="CL314" s="3">
        <v>0</v>
      </c>
      <c r="CM314" s="3">
        <v>1697.22</v>
      </c>
      <c r="CN314" s="3">
        <v>1688.52</v>
      </c>
      <c r="CO314" s="3">
        <v>51259.59</v>
      </c>
      <c r="CP314" s="3">
        <v>0</v>
      </c>
      <c r="CQ314" s="3">
        <v>0</v>
      </c>
      <c r="CR314" s="3">
        <v>51259.59</v>
      </c>
      <c r="CS314" s="3">
        <v>49466.44</v>
      </c>
      <c r="CT314" s="3">
        <v>46300.02</v>
      </c>
      <c r="CU314" s="3">
        <v>0</v>
      </c>
      <c r="CV314" s="3">
        <v>0</v>
      </c>
      <c r="CW314" s="3">
        <v>46300.02</v>
      </c>
      <c r="CX314" s="3">
        <v>44691.64</v>
      </c>
      <c r="CY314" s="3">
        <v>90603.37</v>
      </c>
      <c r="CZ314" s="3">
        <v>0</v>
      </c>
      <c r="DA314" s="3">
        <v>0</v>
      </c>
      <c r="DB314" s="3">
        <v>90603.37</v>
      </c>
      <c r="DC314" s="3">
        <v>87145.89</v>
      </c>
      <c r="DD314" s="3">
        <v>0</v>
      </c>
      <c r="DE314" s="3">
        <v>0</v>
      </c>
      <c r="DF314" s="3">
        <v>0</v>
      </c>
      <c r="DG314" s="3">
        <v>0</v>
      </c>
      <c r="DH314" s="3">
        <v>0</v>
      </c>
      <c r="DI314" s="3">
        <v>3102.75</v>
      </c>
      <c r="DJ314" s="3">
        <v>0</v>
      </c>
      <c r="DK314" s="3">
        <v>0</v>
      </c>
      <c r="DL314" s="3">
        <v>3102.75</v>
      </c>
      <c r="DM314" s="3">
        <v>2998.16</v>
      </c>
      <c r="DN314" s="3">
        <v>8034</v>
      </c>
      <c r="DO314" s="3">
        <v>0</v>
      </c>
      <c r="DP314" s="3">
        <v>0</v>
      </c>
      <c r="DQ314" s="3">
        <v>8034</v>
      </c>
      <c r="DR314" s="3">
        <v>8070.25</v>
      </c>
      <c r="DS314" s="3">
        <v>0</v>
      </c>
      <c r="DT314" s="3">
        <v>0</v>
      </c>
      <c r="DU314" s="3">
        <v>0</v>
      </c>
      <c r="DV314" s="3">
        <v>0</v>
      </c>
      <c r="DW314" s="3">
        <v>0</v>
      </c>
      <c r="DX314" s="3">
        <v>23353.38</v>
      </c>
      <c r="DY314" s="3">
        <v>-10709.66</v>
      </c>
      <c r="DZ314" s="3">
        <v>0</v>
      </c>
      <c r="EA314" s="3">
        <v>12643.72</v>
      </c>
      <c r="EB314" s="3">
        <v>25632.68</v>
      </c>
      <c r="EC314" s="7">
        <v>1341440.3799999999</v>
      </c>
      <c r="ED314" s="7">
        <v>-11420.45</v>
      </c>
      <c r="EE314" s="7">
        <v>0</v>
      </c>
      <c r="EF314" s="7">
        <v>1330019.93</v>
      </c>
      <c r="EG314" s="7">
        <v>1372980.48</v>
      </c>
      <c r="EH314" s="8">
        <f t="shared" si="18"/>
        <v>1.0323006813890376</v>
      </c>
      <c r="EI314" s="3">
        <v>178259.22</v>
      </c>
      <c r="EJ314" s="3">
        <v>-4208.3500000000004</v>
      </c>
      <c r="EK314" s="3">
        <v>0</v>
      </c>
      <c r="EL314" s="3">
        <v>174050.87</v>
      </c>
      <c r="EM314" s="3">
        <v>160817.85</v>
      </c>
      <c r="EN314" s="3">
        <v>0</v>
      </c>
      <c r="EO314" s="3">
        <v>0</v>
      </c>
      <c r="EP314" s="3">
        <v>0</v>
      </c>
      <c r="EQ314" s="3">
        <v>0</v>
      </c>
      <c r="ER314" s="3">
        <v>0</v>
      </c>
      <c r="ES314" s="3">
        <v>237492.96</v>
      </c>
      <c r="ET314" s="3">
        <v>-4223.0200000000004</v>
      </c>
      <c r="EU314" s="3">
        <v>0</v>
      </c>
      <c r="EV314" s="3">
        <v>233269.94</v>
      </c>
      <c r="EW314" s="3">
        <v>215853.65</v>
      </c>
      <c r="EX314" s="3">
        <v>0</v>
      </c>
      <c r="EY314" s="3">
        <v>0</v>
      </c>
      <c r="EZ314" s="3">
        <v>0</v>
      </c>
      <c r="FA314" s="3">
        <v>0</v>
      </c>
      <c r="FB314" s="3">
        <v>14.87</v>
      </c>
      <c r="FC314" s="3">
        <v>0</v>
      </c>
      <c r="FD314" s="3">
        <v>0</v>
      </c>
      <c r="FE314" s="3">
        <v>0</v>
      </c>
      <c r="FF314" s="3">
        <v>0</v>
      </c>
      <c r="FG314" s="3">
        <v>21.81</v>
      </c>
      <c r="FH314" s="3">
        <v>816540.36</v>
      </c>
      <c r="FI314" s="3">
        <v>-0.05</v>
      </c>
      <c r="FJ314" s="3">
        <v>0</v>
      </c>
      <c r="FK314" s="3">
        <v>816540.31</v>
      </c>
      <c r="FL314" s="3">
        <v>898137.87</v>
      </c>
      <c r="FM314" s="3">
        <v>109147.84</v>
      </c>
      <c r="FN314" s="3">
        <v>-2989.03</v>
      </c>
      <c r="FO314" s="3">
        <v>0</v>
      </c>
      <c r="FP314" s="3">
        <v>106158.81</v>
      </c>
      <c r="FQ314" s="3">
        <v>98134.43</v>
      </c>
      <c r="FR314" s="3">
        <v>0</v>
      </c>
      <c r="FS314" s="3">
        <v>0</v>
      </c>
      <c r="FT314" s="3">
        <v>0</v>
      </c>
      <c r="FU314" s="3">
        <v>0</v>
      </c>
      <c r="FV314" s="3">
        <v>0</v>
      </c>
      <c r="FW314" s="9">
        <v>89789.65</v>
      </c>
      <c r="FX314" s="9">
        <v>0</v>
      </c>
      <c r="FY314" s="9">
        <v>0</v>
      </c>
      <c r="FZ314" s="9">
        <v>89789.65</v>
      </c>
      <c r="GA314" s="9">
        <v>81935.72</v>
      </c>
      <c r="GB314" s="10">
        <f t="shared" si="19"/>
        <v>0.9125296735202777</v>
      </c>
      <c r="GC314" s="3">
        <v>0</v>
      </c>
      <c r="GD314" s="3">
        <v>0</v>
      </c>
      <c r="GE314" s="3">
        <v>0</v>
      </c>
      <c r="GF314" s="3">
        <v>0</v>
      </c>
      <c r="GG314" s="3">
        <v>0</v>
      </c>
      <c r="GH314" s="3">
        <v>0</v>
      </c>
      <c r="GI314" s="3">
        <v>0</v>
      </c>
      <c r="GJ314" s="3">
        <v>0</v>
      </c>
      <c r="GK314" s="3">
        <v>0</v>
      </c>
      <c r="GL314" s="3">
        <v>0</v>
      </c>
      <c r="GM314" s="3">
        <v>89789.65</v>
      </c>
      <c r="GN314" s="3">
        <v>0</v>
      </c>
      <c r="GO314" s="3">
        <v>0</v>
      </c>
      <c r="GP314" s="3">
        <v>89789.65</v>
      </c>
      <c r="GQ314" s="3">
        <v>81935.72</v>
      </c>
    </row>
    <row r="315" spans="1:199" ht="15" customHeight="1" x14ac:dyDescent="0.25">
      <c r="A315" s="2" t="s">
        <v>251</v>
      </c>
      <c r="B315" s="2" t="s">
        <v>270</v>
      </c>
      <c r="C315" s="1"/>
      <c r="D315" s="2" t="s">
        <v>63</v>
      </c>
      <c r="E315" s="2" t="s">
        <v>194</v>
      </c>
      <c r="F315" s="3">
        <v>479408.16</v>
      </c>
      <c r="G315" s="3">
        <v>-163.34</v>
      </c>
      <c r="H315" s="3">
        <v>0</v>
      </c>
      <c r="I315" s="3">
        <v>479244.82</v>
      </c>
      <c r="J315" s="3">
        <v>489953.48</v>
      </c>
      <c r="K315" s="4">
        <f t="shared" si="16"/>
        <v>1.0223448633205883</v>
      </c>
      <c r="L315" s="5">
        <v>185499.28</v>
      </c>
      <c r="M315" s="5">
        <v>-220.26</v>
      </c>
      <c r="N315" s="5">
        <v>0</v>
      </c>
      <c r="O315" s="5">
        <v>185279.02</v>
      </c>
      <c r="P315" s="5">
        <v>178404.95</v>
      </c>
      <c r="Q315" s="6">
        <f t="shared" si="17"/>
        <v>0.96289882146397376</v>
      </c>
      <c r="R315" s="3">
        <v>0</v>
      </c>
      <c r="S315" s="3">
        <v>0</v>
      </c>
      <c r="T315" s="3">
        <v>0</v>
      </c>
      <c r="U315" s="3">
        <v>0</v>
      </c>
      <c r="V315" s="3">
        <v>2010.69</v>
      </c>
      <c r="W315" s="3">
        <v>10020.620000000001</v>
      </c>
      <c r="X315" s="3">
        <v>0</v>
      </c>
      <c r="Y315" s="3">
        <v>0</v>
      </c>
      <c r="Z315" s="3">
        <v>10020.620000000001</v>
      </c>
      <c r="AA315" s="3">
        <v>9379.5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19683.36</v>
      </c>
      <c r="AH315" s="3">
        <v>0</v>
      </c>
      <c r="AI315" s="3">
        <v>0</v>
      </c>
      <c r="AJ315" s="3">
        <v>19683.36</v>
      </c>
      <c r="AK315" s="3">
        <v>18150.689999999999</v>
      </c>
      <c r="AL315" s="3">
        <v>7625.19</v>
      </c>
      <c r="AM315" s="3">
        <v>0</v>
      </c>
      <c r="AN315" s="3">
        <v>0</v>
      </c>
      <c r="AO315" s="3">
        <v>7625.19</v>
      </c>
      <c r="AP315" s="3">
        <v>7119.37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  <c r="AZ315" s="3">
        <v>0</v>
      </c>
      <c r="BA315" s="3">
        <v>0</v>
      </c>
      <c r="BB315" s="3">
        <v>0</v>
      </c>
      <c r="BC315" s="3">
        <v>0</v>
      </c>
      <c r="BD315" s="3">
        <v>0</v>
      </c>
      <c r="BE315" s="3">
        <v>0</v>
      </c>
      <c r="BF315" s="3">
        <v>0</v>
      </c>
      <c r="BG315" s="3">
        <v>0</v>
      </c>
      <c r="BH315" s="3">
        <v>0</v>
      </c>
      <c r="BI315" s="3">
        <v>0</v>
      </c>
      <c r="BJ315" s="3">
        <v>0</v>
      </c>
      <c r="BK315" s="3">
        <v>0</v>
      </c>
      <c r="BL315" s="3">
        <v>0</v>
      </c>
      <c r="BM315" s="3">
        <v>0</v>
      </c>
      <c r="BN315" s="3">
        <v>0</v>
      </c>
      <c r="BO315" s="3">
        <v>0</v>
      </c>
      <c r="BP315" s="3">
        <v>0</v>
      </c>
      <c r="BQ315" s="3">
        <v>0</v>
      </c>
      <c r="BR315" s="3">
        <v>0</v>
      </c>
      <c r="BS315" s="3">
        <v>0</v>
      </c>
      <c r="BT315" s="3">
        <v>8.02</v>
      </c>
      <c r="BU315" s="3">
        <v>6120.29</v>
      </c>
      <c r="BV315" s="3">
        <v>0</v>
      </c>
      <c r="BW315" s="3">
        <v>0</v>
      </c>
      <c r="BX315" s="3">
        <v>6120.29</v>
      </c>
      <c r="BY315" s="3">
        <v>5804.59</v>
      </c>
      <c r="BZ315" s="3">
        <v>37108.26</v>
      </c>
      <c r="CA315" s="3">
        <v>0</v>
      </c>
      <c r="CB315" s="3">
        <v>0</v>
      </c>
      <c r="CC315" s="3">
        <v>37108.26</v>
      </c>
      <c r="CD315" s="3">
        <v>35471.94</v>
      </c>
      <c r="CE315" s="3">
        <v>39151.910000000003</v>
      </c>
      <c r="CF315" s="3">
        <v>0</v>
      </c>
      <c r="CG315" s="3">
        <v>0</v>
      </c>
      <c r="CH315" s="3">
        <v>39151.910000000003</v>
      </c>
      <c r="CI315" s="3">
        <v>37474.89</v>
      </c>
      <c r="CJ315" s="3">
        <v>492.12</v>
      </c>
      <c r="CK315" s="3">
        <v>0</v>
      </c>
      <c r="CL315" s="3">
        <v>0</v>
      </c>
      <c r="CM315" s="3">
        <v>492.12</v>
      </c>
      <c r="CN315" s="3">
        <v>466.59</v>
      </c>
      <c r="CO315" s="3">
        <v>13624.84</v>
      </c>
      <c r="CP315" s="3">
        <v>0</v>
      </c>
      <c r="CQ315" s="3">
        <v>0</v>
      </c>
      <c r="CR315" s="3">
        <v>13624.84</v>
      </c>
      <c r="CS315" s="3">
        <v>12920.5</v>
      </c>
      <c r="CT315" s="3">
        <v>13043.38</v>
      </c>
      <c r="CU315" s="3">
        <v>0</v>
      </c>
      <c r="CV315" s="3">
        <v>0</v>
      </c>
      <c r="CW315" s="3">
        <v>13043.38</v>
      </c>
      <c r="CX315" s="3">
        <v>12432.58</v>
      </c>
      <c r="CY315" s="3">
        <v>24081.74</v>
      </c>
      <c r="CZ315" s="3">
        <v>0</v>
      </c>
      <c r="DA315" s="3">
        <v>0</v>
      </c>
      <c r="DB315" s="3">
        <v>24081.74</v>
      </c>
      <c r="DC315" s="3">
        <v>22751.72</v>
      </c>
      <c r="DD315" s="3">
        <v>0</v>
      </c>
      <c r="DE315" s="3">
        <v>0</v>
      </c>
      <c r="DF315" s="3">
        <v>0</v>
      </c>
      <c r="DG315" s="3">
        <v>0</v>
      </c>
      <c r="DH315" s="3">
        <v>0</v>
      </c>
      <c r="DI315" s="3">
        <v>4703.95</v>
      </c>
      <c r="DJ315" s="3">
        <v>0</v>
      </c>
      <c r="DK315" s="3">
        <v>0</v>
      </c>
      <c r="DL315" s="3">
        <v>4703.95</v>
      </c>
      <c r="DM315" s="3">
        <v>4405.22</v>
      </c>
      <c r="DN315" s="3">
        <v>2112.0700000000002</v>
      </c>
      <c r="DO315" s="3">
        <v>0</v>
      </c>
      <c r="DP315" s="3">
        <v>0</v>
      </c>
      <c r="DQ315" s="3">
        <v>2112.0700000000002</v>
      </c>
      <c r="DR315" s="3">
        <v>1995.88</v>
      </c>
      <c r="DS315" s="3">
        <v>0</v>
      </c>
      <c r="DT315" s="3">
        <v>0</v>
      </c>
      <c r="DU315" s="3">
        <v>0</v>
      </c>
      <c r="DV315" s="3">
        <v>0</v>
      </c>
      <c r="DW315" s="3">
        <v>0</v>
      </c>
      <c r="DX315" s="3">
        <v>7731.55</v>
      </c>
      <c r="DY315" s="3">
        <v>-220.26</v>
      </c>
      <c r="DZ315" s="3">
        <v>0</v>
      </c>
      <c r="EA315" s="3">
        <v>7511.29</v>
      </c>
      <c r="EB315" s="3">
        <v>8012.77</v>
      </c>
      <c r="EC315" s="7">
        <v>293908.88</v>
      </c>
      <c r="ED315" s="7">
        <v>56.92</v>
      </c>
      <c r="EE315" s="7">
        <v>0</v>
      </c>
      <c r="EF315" s="7">
        <v>293965.8</v>
      </c>
      <c r="EG315" s="7">
        <v>310554.45</v>
      </c>
      <c r="EH315" s="8">
        <f t="shared" si="18"/>
        <v>1.0564305439612365</v>
      </c>
      <c r="EI315" s="3">
        <v>26675.35</v>
      </c>
      <c r="EJ315" s="3">
        <v>12.92</v>
      </c>
      <c r="EK315" s="3">
        <v>0</v>
      </c>
      <c r="EL315" s="3">
        <v>26688.27</v>
      </c>
      <c r="EM315" s="3">
        <v>25300.57</v>
      </c>
      <c r="EN315" s="3">
        <v>0</v>
      </c>
      <c r="EO315" s="3">
        <v>0</v>
      </c>
      <c r="EP315" s="3">
        <v>0</v>
      </c>
      <c r="EQ315" s="3">
        <v>0</v>
      </c>
      <c r="ER315" s="3">
        <v>0</v>
      </c>
      <c r="ES315" s="3">
        <v>33179.33</v>
      </c>
      <c r="ET315" s="3">
        <v>44</v>
      </c>
      <c r="EU315" s="3">
        <v>0</v>
      </c>
      <c r="EV315" s="3">
        <v>33223.33</v>
      </c>
      <c r="EW315" s="3">
        <v>31906.3</v>
      </c>
      <c r="EX315" s="3">
        <v>0</v>
      </c>
      <c r="EY315" s="3">
        <v>0</v>
      </c>
      <c r="EZ315" s="3">
        <v>0</v>
      </c>
      <c r="FA315" s="3">
        <v>0</v>
      </c>
      <c r="FB315" s="3">
        <v>0</v>
      </c>
      <c r="FC315" s="3">
        <v>0</v>
      </c>
      <c r="FD315" s="3">
        <v>0</v>
      </c>
      <c r="FE315" s="3">
        <v>0</v>
      </c>
      <c r="FF315" s="3">
        <v>0</v>
      </c>
      <c r="FG315" s="3">
        <v>0</v>
      </c>
      <c r="FH315" s="3">
        <v>217032.72</v>
      </c>
      <c r="FI315" s="3">
        <v>0</v>
      </c>
      <c r="FJ315" s="3">
        <v>0</v>
      </c>
      <c r="FK315" s="3">
        <v>217032.72</v>
      </c>
      <c r="FL315" s="3">
        <v>237308.46</v>
      </c>
      <c r="FM315" s="3">
        <v>17021.48</v>
      </c>
      <c r="FN315" s="3">
        <v>0</v>
      </c>
      <c r="FO315" s="3">
        <v>0</v>
      </c>
      <c r="FP315" s="3">
        <v>17021.48</v>
      </c>
      <c r="FQ315" s="3">
        <v>16039.12</v>
      </c>
      <c r="FR315" s="3">
        <v>0</v>
      </c>
      <c r="FS315" s="3">
        <v>0</v>
      </c>
      <c r="FT315" s="3">
        <v>0</v>
      </c>
      <c r="FU315" s="3">
        <v>0</v>
      </c>
      <c r="FV315" s="3">
        <v>0</v>
      </c>
      <c r="FW315" s="9">
        <v>0</v>
      </c>
      <c r="FX315" s="9">
        <v>0</v>
      </c>
      <c r="FY315" s="9">
        <v>0</v>
      </c>
      <c r="FZ315" s="9">
        <v>0</v>
      </c>
      <c r="GA315" s="9">
        <v>994.08</v>
      </c>
      <c r="GB315" s="10" t="e">
        <f t="shared" si="19"/>
        <v>#DIV/0!</v>
      </c>
      <c r="GC315" s="3">
        <v>0</v>
      </c>
      <c r="GD315" s="3">
        <v>0</v>
      </c>
      <c r="GE315" s="3">
        <v>0</v>
      </c>
      <c r="GF315" s="3">
        <v>0</v>
      </c>
      <c r="GG315" s="3">
        <v>0</v>
      </c>
      <c r="GH315" s="3">
        <v>0</v>
      </c>
      <c r="GI315" s="3">
        <v>0</v>
      </c>
      <c r="GJ315" s="3">
        <v>0</v>
      </c>
      <c r="GK315" s="3">
        <v>0</v>
      </c>
      <c r="GL315" s="3">
        <v>0</v>
      </c>
      <c r="GM315" s="3">
        <v>0</v>
      </c>
      <c r="GN315" s="3">
        <v>0</v>
      </c>
      <c r="GO315" s="3">
        <v>0</v>
      </c>
      <c r="GP315" s="3">
        <v>0</v>
      </c>
      <c r="GQ315" s="3">
        <v>994.08</v>
      </c>
    </row>
    <row r="316" spans="1:199" ht="15" customHeight="1" x14ac:dyDescent="0.25">
      <c r="A316" s="2" t="s">
        <v>271</v>
      </c>
      <c r="B316" s="2" t="s">
        <v>272</v>
      </c>
      <c r="C316" s="1"/>
      <c r="D316" s="2" t="s">
        <v>186</v>
      </c>
      <c r="E316" s="2" t="s">
        <v>273</v>
      </c>
      <c r="F316" s="3">
        <v>3253547.12</v>
      </c>
      <c r="G316" s="3">
        <v>-57119.81</v>
      </c>
      <c r="H316" s="3">
        <v>0</v>
      </c>
      <c r="I316" s="3">
        <v>3196427.31</v>
      </c>
      <c r="J316" s="3">
        <v>3377606.1</v>
      </c>
      <c r="K316" s="4">
        <f t="shared" si="16"/>
        <v>1.0566816549943694</v>
      </c>
      <c r="L316" s="5">
        <v>1328557.98</v>
      </c>
      <c r="M316" s="5">
        <v>-6787.94</v>
      </c>
      <c r="N316" s="5">
        <v>0</v>
      </c>
      <c r="O316" s="5">
        <v>1321770.04</v>
      </c>
      <c r="P316" s="5">
        <v>1340853.5900000001</v>
      </c>
      <c r="Q316" s="6">
        <f t="shared" si="17"/>
        <v>1.0144378745337579</v>
      </c>
      <c r="R316" s="3">
        <v>0</v>
      </c>
      <c r="S316" s="3">
        <v>0</v>
      </c>
      <c r="T316" s="3">
        <v>0</v>
      </c>
      <c r="U316" s="3">
        <v>0</v>
      </c>
      <c r="V316" s="3">
        <v>6638.35</v>
      </c>
      <c r="W316" s="3">
        <v>27499.57</v>
      </c>
      <c r="X316" s="3">
        <v>-0.14000000000000001</v>
      </c>
      <c r="Y316" s="3">
        <v>0</v>
      </c>
      <c r="Z316" s="3">
        <v>27499.43</v>
      </c>
      <c r="AA316" s="3">
        <v>27605.02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124710.2</v>
      </c>
      <c r="AH316" s="3">
        <v>0</v>
      </c>
      <c r="AI316" s="3">
        <v>0</v>
      </c>
      <c r="AJ316" s="3">
        <v>124710.2</v>
      </c>
      <c r="AK316" s="3">
        <v>123262.39999999999</v>
      </c>
      <c r="AL316" s="3">
        <v>20945.580000000002</v>
      </c>
      <c r="AM316" s="3">
        <v>0</v>
      </c>
      <c r="AN316" s="3">
        <v>0</v>
      </c>
      <c r="AO316" s="3">
        <v>20945.580000000002</v>
      </c>
      <c r="AP316" s="3">
        <v>21035.68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  <c r="AZ316" s="3">
        <v>0</v>
      </c>
      <c r="BA316" s="3">
        <v>0</v>
      </c>
      <c r="BB316" s="3">
        <v>0</v>
      </c>
      <c r="BC316" s="3">
        <v>0</v>
      </c>
      <c r="BD316" s="3">
        <v>0</v>
      </c>
      <c r="BE316" s="3">
        <v>0</v>
      </c>
      <c r="BF316" s="3">
        <v>0</v>
      </c>
      <c r="BG316" s="3">
        <v>0</v>
      </c>
      <c r="BH316" s="3">
        <v>0</v>
      </c>
      <c r="BI316" s="3">
        <v>0</v>
      </c>
      <c r="BJ316" s="3">
        <v>0</v>
      </c>
      <c r="BK316" s="3">
        <v>324734.08000000002</v>
      </c>
      <c r="BL316" s="3">
        <v>0</v>
      </c>
      <c r="BM316" s="3">
        <v>0</v>
      </c>
      <c r="BN316" s="3">
        <v>324734.08000000002</v>
      </c>
      <c r="BO316" s="3">
        <v>325030.42</v>
      </c>
      <c r="BP316" s="3">
        <v>322.2</v>
      </c>
      <c r="BQ316" s="3">
        <v>0</v>
      </c>
      <c r="BR316" s="3">
        <v>0</v>
      </c>
      <c r="BS316" s="3">
        <v>322.2</v>
      </c>
      <c r="BT316" s="3">
        <v>353.48</v>
      </c>
      <c r="BU316" s="3">
        <v>38432.86</v>
      </c>
      <c r="BV316" s="3">
        <v>0</v>
      </c>
      <c r="BW316" s="3">
        <v>0</v>
      </c>
      <c r="BX316" s="3">
        <v>38432.86</v>
      </c>
      <c r="BY316" s="3">
        <v>38596.44</v>
      </c>
      <c r="BZ316" s="3">
        <v>229131.9</v>
      </c>
      <c r="CA316" s="3">
        <v>0</v>
      </c>
      <c r="CB316" s="3">
        <v>0</v>
      </c>
      <c r="CC316" s="3">
        <v>229131.9</v>
      </c>
      <c r="CD316" s="3">
        <v>230279.37</v>
      </c>
      <c r="CE316" s="3">
        <v>245873.03</v>
      </c>
      <c r="CF316" s="3">
        <v>0</v>
      </c>
      <c r="CG316" s="3">
        <v>0</v>
      </c>
      <c r="CH316" s="3">
        <v>245873.03</v>
      </c>
      <c r="CI316" s="3">
        <v>247102.77</v>
      </c>
      <c r="CJ316" s="3">
        <v>3000.65</v>
      </c>
      <c r="CK316" s="3">
        <v>0</v>
      </c>
      <c r="CL316" s="3">
        <v>0</v>
      </c>
      <c r="CM316" s="3">
        <v>3000.65</v>
      </c>
      <c r="CN316" s="3">
        <v>3124.52</v>
      </c>
      <c r="CO316" s="3">
        <v>1706.46</v>
      </c>
      <c r="CP316" s="3">
        <v>0</v>
      </c>
      <c r="CQ316" s="3">
        <v>0</v>
      </c>
      <c r="CR316" s="3">
        <v>1706.46</v>
      </c>
      <c r="CS316" s="3">
        <v>1417.88</v>
      </c>
      <c r="CT316" s="3">
        <v>82317.58</v>
      </c>
      <c r="CU316" s="3">
        <v>0</v>
      </c>
      <c r="CV316" s="3">
        <v>0</v>
      </c>
      <c r="CW316" s="3">
        <v>82317.58</v>
      </c>
      <c r="CX316" s="3">
        <v>82548.53</v>
      </c>
      <c r="CY316" s="3">
        <v>151227.9</v>
      </c>
      <c r="CZ316" s="3">
        <v>0</v>
      </c>
      <c r="DA316" s="3">
        <v>0</v>
      </c>
      <c r="DB316" s="3">
        <v>151227.9</v>
      </c>
      <c r="DC316" s="3">
        <v>151930.67000000001</v>
      </c>
      <c r="DD316" s="3">
        <v>0</v>
      </c>
      <c r="DE316" s="3">
        <v>0</v>
      </c>
      <c r="DF316" s="3">
        <v>0</v>
      </c>
      <c r="DG316" s="3">
        <v>0</v>
      </c>
      <c r="DH316" s="3">
        <v>0</v>
      </c>
      <c r="DI316" s="3">
        <v>12946.5</v>
      </c>
      <c r="DJ316" s="3">
        <v>0</v>
      </c>
      <c r="DK316" s="3">
        <v>0</v>
      </c>
      <c r="DL316" s="3">
        <v>12946.5</v>
      </c>
      <c r="DM316" s="3">
        <v>13003.42</v>
      </c>
      <c r="DN316" s="3">
        <v>19673.73</v>
      </c>
      <c r="DO316" s="3">
        <v>0</v>
      </c>
      <c r="DP316" s="3">
        <v>0</v>
      </c>
      <c r="DQ316" s="3">
        <v>19673.73</v>
      </c>
      <c r="DR316" s="3">
        <v>20131.13</v>
      </c>
      <c r="DS316" s="3">
        <v>0</v>
      </c>
      <c r="DT316" s="3">
        <v>0</v>
      </c>
      <c r="DU316" s="3">
        <v>0</v>
      </c>
      <c r="DV316" s="3">
        <v>0</v>
      </c>
      <c r="DW316" s="3">
        <v>0</v>
      </c>
      <c r="DX316" s="3">
        <v>46035.74</v>
      </c>
      <c r="DY316" s="3">
        <v>-6787.8</v>
      </c>
      <c r="DZ316" s="3">
        <v>0</v>
      </c>
      <c r="EA316" s="3">
        <v>39247.94</v>
      </c>
      <c r="EB316" s="3">
        <v>48793.51</v>
      </c>
      <c r="EC316" s="7">
        <v>1811521.72</v>
      </c>
      <c r="ED316" s="7">
        <v>-50331.87</v>
      </c>
      <c r="EE316" s="7">
        <v>0</v>
      </c>
      <c r="EF316" s="7">
        <v>1761189.85</v>
      </c>
      <c r="EG316" s="7">
        <v>1924626.04</v>
      </c>
      <c r="EH316" s="8">
        <f t="shared" si="18"/>
        <v>1.0927987349007262</v>
      </c>
      <c r="EI316" s="3">
        <v>251178.11</v>
      </c>
      <c r="EJ316" s="3">
        <v>-16672.599999999999</v>
      </c>
      <c r="EK316" s="3">
        <v>0</v>
      </c>
      <c r="EL316" s="3">
        <v>234505.51</v>
      </c>
      <c r="EM316" s="3">
        <v>233370.07</v>
      </c>
      <c r="EN316" s="3">
        <v>0</v>
      </c>
      <c r="EO316" s="3">
        <v>0</v>
      </c>
      <c r="EP316" s="3">
        <v>0</v>
      </c>
      <c r="EQ316" s="3">
        <v>0</v>
      </c>
      <c r="ER316" s="3">
        <v>0</v>
      </c>
      <c r="ES316" s="3">
        <v>361597.97</v>
      </c>
      <c r="ET316" s="3">
        <v>-23989.05</v>
      </c>
      <c r="EU316" s="3">
        <v>0</v>
      </c>
      <c r="EV316" s="3">
        <v>337608.92</v>
      </c>
      <c r="EW316" s="3">
        <v>339333</v>
      </c>
      <c r="EX316" s="3">
        <v>0</v>
      </c>
      <c r="EY316" s="3">
        <v>0</v>
      </c>
      <c r="EZ316" s="3">
        <v>0</v>
      </c>
      <c r="FA316" s="3">
        <v>0</v>
      </c>
      <c r="FB316" s="3">
        <v>0</v>
      </c>
      <c r="FC316" s="3">
        <v>0</v>
      </c>
      <c r="FD316" s="3">
        <v>0</v>
      </c>
      <c r="FE316" s="3">
        <v>0</v>
      </c>
      <c r="FF316" s="3">
        <v>0</v>
      </c>
      <c r="FG316" s="3">
        <v>0</v>
      </c>
      <c r="FH316" s="3">
        <v>1052768.82</v>
      </c>
      <c r="FI316" s="3">
        <v>0</v>
      </c>
      <c r="FJ316" s="3">
        <v>0</v>
      </c>
      <c r="FK316" s="3">
        <v>1052768.82</v>
      </c>
      <c r="FL316" s="3">
        <v>1217308.49</v>
      </c>
      <c r="FM316" s="3">
        <v>145976.82</v>
      </c>
      <c r="FN316" s="3">
        <v>-9670.2199999999993</v>
      </c>
      <c r="FO316" s="3">
        <v>0</v>
      </c>
      <c r="FP316" s="3">
        <v>136306.6</v>
      </c>
      <c r="FQ316" s="3">
        <v>134614.48000000001</v>
      </c>
      <c r="FR316" s="3">
        <v>0</v>
      </c>
      <c r="FS316" s="3">
        <v>0</v>
      </c>
      <c r="FT316" s="3">
        <v>0</v>
      </c>
      <c r="FU316" s="3">
        <v>0</v>
      </c>
      <c r="FV316" s="3">
        <v>0</v>
      </c>
      <c r="FW316" s="9">
        <v>113467.42</v>
      </c>
      <c r="FX316" s="9">
        <v>0</v>
      </c>
      <c r="FY316" s="9">
        <v>0</v>
      </c>
      <c r="FZ316" s="9">
        <v>113467.42</v>
      </c>
      <c r="GA316" s="9">
        <v>112126.47</v>
      </c>
      <c r="GB316" s="10">
        <f t="shared" si="19"/>
        <v>0.98818207023654903</v>
      </c>
      <c r="GC316" s="3">
        <v>0</v>
      </c>
      <c r="GD316" s="3">
        <v>0</v>
      </c>
      <c r="GE316" s="3">
        <v>0</v>
      </c>
      <c r="GF316" s="3">
        <v>0</v>
      </c>
      <c r="GG316" s="3">
        <v>0</v>
      </c>
      <c r="GH316" s="3">
        <v>0</v>
      </c>
      <c r="GI316" s="3">
        <v>0</v>
      </c>
      <c r="GJ316" s="3">
        <v>0</v>
      </c>
      <c r="GK316" s="3">
        <v>0</v>
      </c>
      <c r="GL316" s="3">
        <v>0</v>
      </c>
      <c r="GM316" s="3">
        <v>113467.42</v>
      </c>
      <c r="GN316" s="3">
        <v>0</v>
      </c>
      <c r="GO316" s="3">
        <v>0</v>
      </c>
      <c r="GP316" s="3">
        <v>113467.42</v>
      </c>
      <c r="GQ316" s="3">
        <v>112126.47</v>
      </c>
    </row>
    <row r="317" spans="1:199" ht="15" customHeight="1" x14ac:dyDescent="0.25">
      <c r="A317" s="2" t="s">
        <v>271</v>
      </c>
      <c r="B317" s="2" t="s">
        <v>274</v>
      </c>
      <c r="C317" s="1"/>
      <c r="D317" s="2" t="s">
        <v>186</v>
      </c>
      <c r="E317" s="2" t="s">
        <v>273</v>
      </c>
      <c r="F317" s="3">
        <v>4449718.95</v>
      </c>
      <c r="G317" s="3">
        <v>-17815.490000000002</v>
      </c>
      <c r="H317" s="3">
        <v>0</v>
      </c>
      <c r="I317" s="3">
        <v>4431903.46</v>
      </c>
      <c r="J317" s="3">
        <v>4553266.4400000004</v>
      </c>
      <c r="K317" s="4">
        <f t="shared" si="16"/>
        <v>1.0273839403532496</v>
      </c>
      <c r="L317" s="5">
        <v>1841964.24</v>
      </c>
      <c r="M317" s="5">
        <v>-1981.04</v>
      </c>
      <c r="N317" s="5">
        <v>0</v>
      </c>
      <c r="O317" s="5">
        <v>1839983.2</v>
      </c>
      <c r="P317" s="5">
        <v>1827575.02</v>
      </c>
      <c r="Q317" s="6">
        <f t="shared" si="17"/>
        <v>0.99325636234069969</v>
      </c>
      <c r="R317" s="3">
        <v>0</v>
      </c>
      <c r="S317" s="3">
        <v>0</v>
      </c>
      <c r="T317" s="3">
        <v>0</v>
      </c>
      <c r="U317" s="3">
        <v>0</v>
      </c>
      <c r="V317" s="3">
        <v>15980.33</v>
      </c>
      <c r="W317" s="3">
        <v>44998.87</v>
      </c>
      <c r="X317" s="3">
        <v>0</v>
      </c>
      <c r="Y317" s="3">
        <v>0</v>
      </c>
      <c r="Z317" s="3">
        <v>44998.87</v>
      </c>
      <c r="AA317" s="3">
        <v>44147.11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153537.76</v>
      </c>
      <c r="AH317" s="3">
        <v>0</v>
      </c>
      <c r="AI317" s="3">
        <v>0</v>
      </c>
      <c r="AJ317" s="3">
        <v>153537.76</v>
      </c>
      <c r="AK317" s="3">
        <v>146317.64000000001</v>
      </c>
      <c r="AL317" s="3">
        <v>34234.79</v>
      </c>
      <c r="AM317" s="3">
        <v>0</v>
      </c>
      <c r="AN317" s="3">
        <v>0</v>
      </c>
      <c r="AO317" s="3">
        <v>34234.79</v>
      </c>
      <c r="AP317" s="3">
        <v>33492.18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  <c r="AZ317" s="3">
        <v>0</v>
      </c>
      <c r="BA317" s="3">
        <v>0</v>
      </c>
      <c r="BB317" s="3">
        <v>0</v>
      </c>
      <c r="BC317" s="3">
        <v>0</v>
      </c>
      <c r="BD317" s="3">
        <v>0</v>
      </c>
      <c r="BE317" s="3">
        <v>0</v>
      </c>
      <c r="BF317" s="3">
        <v>0</v>
      </c>
      <c r="BG317" s="3">
        <v>0</v>
      </c>
      <c r="BH317" s="3">
        <v>0</v>
      </c>
      <c r="BI317" s="3">
        <v>0</v>
      </c>
      <c r="BJ317" s="3">
        <v>0</v>
      </c>
      <c r="BK317" s="3">
        <v>464566.91</v>
      </c>
      <c r="BL317" s="3">
        <v>0</v>
      </c>
      <c r="BM317" s="3">
        <v>0</v>
      </c>
      <c r="BN317" s="3">
        <v>464566.91</v>
      </c>
      <c r="BO317" s="3">
        <v>456718.92</v>
      </c>
      <c r="BP317" s="3">
        <v>981.08</v>
      </c>
      <c r="BQ317" s="3">
        <v>0</v>
      </c>
      <c r="BR317" s="3">
        <v>0</v>
      </c>
      <c r="BS317" s="3">
        <v>981.08</v>
      </c>
      <c r="BT317" s="3">
        <v>1018.29</v>
      </c>
      <c r="BU317" s="3">
        <v>47995.4</v>
      </c>
      <c r="BV317" s="3">
        <v>0</v>
      </c>
      <c r="BW317" s="3">
        <v>0</v>
      </c>
      <c r="BX317" s="3">
        <v>47995.4</v>
      </c>
      <c r="BY317" s="3">
        <v>47104</v>
      </c>
      <c r="BZ317" s="3">
        <v>288448.76</v>
      </c>
      <c r="CA317" s="3">
        <v>0</v>
      </c>
      <c r="CB317" s="3">
        <v>0</v>
      </c>
      <c r="CC317" s="3">
        <v>288448.76</v>
      </c>
      <c r="CD317" s="3">
        <v>282711.43</v>
      </c>
      <c r="CE317" s="3">
        <v>307009.59000000003</v>
      </c>
      <c r="CF317" s="3">
        <v>0</v>
      </c>
      <c r="CG317" s="3">
        <v>0</v>
      </c>
      <c r="CH317" s="3">
        <v>307009.59000000003</v>
      </c>
      <c r="CI317" s="3">
        <v>302463.3</v>
      </c>
      <c r="CJ317" s="3">
        <v>3614.19</v>
      </c>
      <c r="CK317" s="3">
        <v>0</v>
      </c>
      <c r="CL317" s="3">
        <v>0</v>
      </c>
      <c r="CM317" s="3">
        <v>3614.19</v>
      </c>
      <c r="CN317" s="3">
        <v>3754.58</v>
      </c>
      <c r="CO317" s="3">
        <v>101005.9</v>
      </c>
      <c r="CP317" s="3">
        <v>0</v>
      </c>
      <c r="CQ317" s="3">
        <v>0</v>
      </c>
      <c r="CR317" s="3">
        <v>101005.9</v>
      </c>
      <c r="CS317" s="3">
        <v>98758.15</v>
      </c>
      <c r="CT317" s="3">
        <v>100632.16</v>
      </c>
      <c r="CU317" s="3">
        <v>0</v>
      </c>
      <c r="CV317" s="3">
        <v>0</v>
      </c>
      <c r="CW317" s="3">
        <v>100632.16</v>
      </c>
      <c r="CX317" s="3">
        <v>99979.18</v>
      </c>
      <c r="CY317" s="3">
        <v>188840.2</v>
      </c>
      <c r="CZ317" s="3">
        <v>0</v>
      </c>
      <c r="DA317" s="3">
        <v>0</v>
      </c>
      <c r="DB317" s="3">
        <v>188840.2</v>
      </c>
      <c r="DC317" s="3">
        <v>185599.45</v>
      </c>
      <c r="DD317" s="3">
        <v>0</v>
      </c>
      <c r="DE317" s="3">
        <v>0</v>
      </c>
      <c r="DF317" s="3">
        <v>0</v>
      </c>
      <c r="DG317" s="3">
        <v>0</v>
      </c>
      <c r="DH317" s="3">
        <v>0</v>
      </c>
      <c r="DI317" s="3">
        <v>21163.69</v>
      </c>
      <c r="DJ317" s="3">
        <v>0</v>
      </c>
      <c r="DK317" s="3">
        <v>0</v>
      </c>
      <c r="DL317" s="3">
        <v>21163.69</v>
      </c>
      <c r="DM317" s="3">
        <v>20786.28</v>
      </c>
      <c r="DN317" s="3">
        <v>24070.49</v>
      </c>
      <c r="DO317" s="3">
        <v>0</v>
      </c>
      <c r="DP317" s="3">
        <v>0</v>
      </c>
      <c r="DQ317" s="3">
        <v>24070.49</v>
      </c>
      <c r="DR317" s="3">
        <v>24984.34</v>
      </c>
      <c r="DS317" s="3">
        <v>0</v>
      </c>
      <c r="DT317" s="3">
        <v>0</v>
      </c>
      <c r="DU317" s="3">
        <v>0</v>
      </c>
      <c r="DV317" s="3">
        <v>0</v>
      </c>
      <c r="DW317" s="3">
        <v>0</v>
      </c>
      <c r="DX317" s="3">
        <v>60864.45</v>
      </c>
      <c r="DY317" s="3">
        <v>-1981.04</v>
      </c>
      <c r="DZ317" s="3">
        <v>0</v>
      </c>
      <c r="EA317" s="3">
        <v>58883.41</v>
      </c>
      <c r="EB317" s="3">
        <v>63759.839999999997</v>
      </c>
      <c r="EC317" s="7">
        <v>2386103.8199999998</v>
      </c>
      <c r="ED317" s="7">
        <v>-15548.58</v>
      </c>
      <c r="EE317" s="7">
        <v>0</v>
      </c>
      <c r="EF317" s="7">
        <v>2370555.2400000002</v>
      </c>
      <c r="EG317" s="7">
        <v>2507762.7799999998</v>
      </c>
      <c r="EH317" s="8">
        <f t="shared" si="18"/>
        <v>1.0578799167742658</v>
      </c>
      <c r="EI317" s="3">
        <v>358066.91</v>
      </c>
      <c r="EJ317" s="3">
        <v>-5961.51</v>
      </c>
      <c r="EK317" s="3">
        <v>0</v>
      </c>
      <c r="EL317" s="3">
        <v>352105.4</v>
      </c>
      <c r="EM317" s="3">
        <v>339947.62</v>
      </c>
      <c r="EN317" s="3">
        <v>0</v>
      </c>
      <c r="EO317" s="3">
        <v>0</v>
      </c>
      <c r="EP317" s="3">
        <v>0</v>
      </c>
      <c r="EQ317" s="3">
        <v>0</v>
      </c>
      <c r="ER317" s="3">
        <v>0</v>
      </c>
      <c r="ES317" s="3">
        <v>514937.55</v>
      </c>
      <c r="ET317" s="3">
        <v>-5113.22</v>
      </c>
      <c r="EU317" s="3">
        <v>0</v>
      </c>
      <c r="EV317" s="3">
        <v>509824.33</v>
      </c>
      <c r="EW317" s="3">
        <v>489307.82</v>
      </c>
      <c r="EX317" s="3">
        <v>0</v>
      </c>
      <c r="EY317" s="3">
        <v>0</v>
      </c>
      <c r="EZ317" s="3">
        <v>0</v>
      </c>
      <c r="FA317" s="3">
        <v>0</v>
      </c>
      <c r="FB317" s="3">
        <v>0</v>
      </c>
      <c r="FC317" s="3">
        <v>0</v>
      </c>
      <c r="FD317" s="3">
        <v>0</v>
      </c>
      <c r="FE317" s="3">
        <v>0</v>
      </c>
      <c r="FF317" s="3">
        <v>0</v>
      </c>
      <c r="FG317" s="3">
        <v>0</v>
      </c>
      <c r="FH317" s="3">
        <v>1304811.51</v>
      </c>
      <c r="FI317" s="3">
        <v>0</v>
      </c>
      <c r="FJ317" s="3">
        <v>0</v>
      </c>
      <c r="FK317" s="3">
        <v>1304811.51</v>
      </c>
      <c r="FL317" s="3">
        <v>1480362.11</v>
      </c>
      <c r="FM317" s="3">
        <v>208287.85</v>
      </c>
      <c r="FN317" s="3">
        <v>-4473.8500000000004</v>
      </c>
      <c r="FO317" s="3">
        <v>0</v>
      </c>
      <c r="FP317" s="3">
        <v>203814</v>
      </c>
      <c r="FQ317" s="3">
        <v>198145.23</v>
      </c>
      <c r="FR317" s="3">
        <v>0</v>
      </c>
      <c r="FS317" s="3">
        <v>0</v>
      </c>
      <c r="FT317" s="3">
        <v>0</v>
      </c>
      <c r="FU317" s="3">
        <v>0</v>
      </c>
      <c r="FV317" s="3">
        <v>0</v>
      </c>
      <c r="FW317" s="9">
        <v>221650.89</v>
      </c>
      <c r="FX317" s="9">
        <v>-285.87</v>
      </c>
      <c r="FY317" s="9">
        <v>0</v>
      </c>
      <c r="FZ317" s="9">
        <v>221365.02</v>
      </c>
      <c r="GA317" s="9">
        <v>217928.64</v>
      </c>
      <c r="GB317" s="10">
        <f t="shared" si="19"/>
        <v>0.98447640914540169</v>
      </c>
      <c r="GC317" s="3">
        <v>0</v>
      </c>
      <c r="GD317" s="3">
        <v>0</v>
      </c>
      <c r="GE317" s="3">
        <v>0</v>
      </c>
      <c r="GF317" s="3">
        <v>0</v>
      </c>
      <c r="GG317" s="3">
        <v>0</v>
      </c>
      <c r="GH317" s="3">
        <v>0</v>
      </c>
      <c r="GI317" s="3">
        <v>0</v>
      </c>
      <c r="GJ317" s="3">
        <v>0</v>
      </c>
      <c r="GK317" s="3">
        <v>0</v>
      </c>
      <c r="GL317" s="3">
        <v>0</v>
      </c>
      <c r="GM317" s="3">
        <v>221650.89</v>
      </c>
      <c r="GN317" s="3">
        <v>-285.87</v>
      </c>
      <c r="GO317" s="3">
        <v>0</v>
      </c>
      <c r="GP317" s="3">
        <v>221365.02</v>
      </c>
      <c r="GQ317" s="3">
        <v>217928.64</v>
      </c>
    </row>
    <row r="318" spans="1:199" ht="15" customHeight="1" x14ac:dyDescent="0.25">
      <c r="A318" s="2" t="s">
        <v>271</v>
      </c>
      <c r="B318" s="2" t="s">
        <v>275</v>
      </c>
      <c r="C318" s="1"/>
      <c r="D318" s="2" t="s">
        <v>186</v>
      </c>
      <c r="E318" s="2" t="s">
        <v>273</v>
      </c>
      <c r="F318" s="3">
        <v>2604105.59</v>
      </c>
      <c r="G318" s="3">
        <v>524.55999999999904</v>
      </c>
      <c r="H318" s="3">
        <v>0</v>
      </c>
      <c r="I318" s="3">
        <v>2604630.15</v>
      </c>
      <c r="J318" s="3">
        <v>2702119.43</v>
      </c>
      <c r="K318" s="4">
        <f t="shared" si="16"/>
        <v>1.0374292219569063</v>
      </c>
      <c r="L318" s="5">
        <v>1149953.98</v>
      </c>
      <c r="M318" s="5">
        <v>0</v>
      </c>
      <c r="N318" s="5">
        <v>0</v>
      </c>
      <c r="O318" s="5">
        <v>1149953.98</v>
      </c>
      <c r="P318" s="5">
        <v>1150119.01</v>
      </c>
      <c r="Q318" s="6">
        <f t="shared" si="17"/>
        <v>1.0001435100907257</v>
      </c>
      <c r="R318" s="3">
        <v>0</v>
      </c>
      <c r="S318" s="3">
        <v>0</v>
      </c>
      <c r="T318" s="3">
        <v>0</v>
      </c>
      <c r="U318" s="3">
        <v>0</v>
      </c>
      <c r="V318" s="3">
        <v>20733.580000000002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110735.67999999999</v>
      </c>
      <c r="AH318" s="3">
        <v>0</v>
      </c>
      <c r="AI318" s="3">
        <v>0</v>
      </c>
      <c r="AJ318" s="3">
        <v>110735.67999999999</v>
      </c>
      <c r="AK318" s="3">
        <v>103014.63</v>
      </c>
      <c r="AL318" s="3">
        <v>15602.38</v>
      </c>
      <c r="AM318" s="3">
        <v>0</v>
      </c>
      <c r="AN318" s="3">
        <v>0</v>
      </c>
      <c r="AO318" s="3">
        <v>15602.38</v>
      </c>
      <c r="AP318" s="3">
        <v>15059.54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  <c r="AZ318" s="3">
        <v>0</v>
      </c>
      <c r="BA318" s="3">
        <v>0</v>
      </c>
      <c r="BB318" s="3">
        <v>0</v>
      </c>
      <c r="BC318" s="3">
        <v>0</v>
      </c>
      <c r="BD318" s="3">
        <v>0</v>
      </c>
      <c r="BE318" s="3">
        <v>0</v>
      </c>
      <c r="BF318" s="3">
        <v>0</v>
      </c>
      <c r="BG318" s="3">
        <v>0</v>
      </c>
      <c r="BH318" s="3">
        <v>0</v>
      </c>
      <c r="BI318" s="3">
        <v>0</v>
      </c>
      <c r="BJ318" s="3">
        <v>0</v>
      </c>
      <c r="BK318" s="3">
        <v>187970.18</v>
      </c>
      <c r="BL318" s="3">
        <v>0</v>
      </c>
      <c r="BM318" s="3">
        <v>0</v>
      </c>
      <c r="BN318" s="3">
        <v>187970.18</v>
      </c>
      <c r="BO318" s="3">
        <v>184175.72</v>
      </c>
      <c r="BP318" s="3">
        <v>5851.92</v>
      </c>
      <c r="BQ318" s="3">
        <v>0</v>
      </c>
      <c r="BR318" s="3">
        <v>0</v>
      </c>
      <c r="BS318" s="3">
        <v>5851.92</v>
      </c>
      <c r="BT318" s="3">
        <v>5884.56</v>
      </c>
      <c r="BU318" s="3">
        <v>34535.22</v>
      </c>
      <c r="BV318" s="3">
        <v>0</v>
      </c>
      <c r="BW318" s="3">
        <v>0</v>
      </c>
      <c r="BX318" s="3">
        <v>34535.22</v>
      </c>
      <c r="BY318" s="3">
        <v>33904.269999999997</v>
      </c>
      <c r="BZ318" s="3">
        <v>202880.76</v>
      </c>
      <c r="CA318" s="3">
        <v>0</v>
      </c>
      <c r="CB318" s="3">
        <v>0</v>
      </c>
      <c r="CC318" s="3">
        <v>202880.76</v>
      </c>
      <c r="CD318" s="3">
        <v>199898.23999999999</v>
      </c>
      <c r="CE318" s="3">
        <v>220915.1</v>
      </c>
      <c r="CF318" s="3">
        <v>0</v>
      </c>
      <c r="CG318" s="3">
        <v>0</v>
      </c>
      <c r="CH318" s="3">
        <v>220915.1</v>
      </c>
      <c r="CI318" s="3">
        <v>218265.28</v>
      </c>
      <c r="CJ318" s="3">
        <v>2768.24</v>
      </c>
      <c r="CK318" s="3">
        <v>0</v>
      </c>
      <c r="CL318" s="3">
        <v>0</v>
      </c>
      <c r="CM318" s="3">
        <v>2768.24</v>
      </c>
      <c r="CN318" s="3">
        <v>2887.39</v>
      </c>
      <c r="CO318" s="3">
        <v>76888.479999999996</v>
      </c>
      <c r="CP318" s="3">
        <v>0</v>
      </c>
      <c r="CQ318" s="3">
        <v>0</v>
      </c>
      <c r="CR318" s="3">
        <v>76888.479999999996</v>
      </c>
      <c r="CS318" s="3">
        <v>75252.149999999994</v>
      </c>
      <c r="CT318" s="3">
        <v>76878.080000000002</v>
      </c>
      <c r="CU318" s="3">
        <v>0</v>
      </c>
      <c r="CV318" s="3">
        <v>0</v>
      </c>
      <c r="CW318" s="3">
        <v>76878.080000000002</v>
      </c>
      <c r="CX318" s="3">
        <v>75874.67</v>
      </c>
      <c r="CY318" s="3">
        <v>135882.94</v>
      </c>
      <c r="CZ318" s="3">
        <v>0</v>
      </c>
      <c r="DA318" s="3">
        <v>0</v>
      </c>
      <c r="DB318" s="3">
        <v>135882.94</v>
      </c>
      <c r="DC318" s="3">
        <v>133815.35</v>
      </c>
      <c r="DD318" s="3">
        <v>0</v>
      </c>
      <c r="DE318" s="3">
        <v>0</v>
      </c>
      <c r="DF318" s="3">
        <v>0</v>
      </c>
      <c r="DG318" s="3">
        <v>0</v>
      </c>
      <c r="DH318" s="3">
        <v>0</v>
      </c>
      <c r="DI318" s="3">
        <v>15602.38</v>
      </c>
      <c r="DJ318" s="3">
        <v>0</v>
      </c>
      <c r="DK318" s="3">
        <v>0</v>
      </c>
      <c r="DL318" s="3">
        <v>15602.38</v>
      </c>
      <c r="DM318" s="3">
        <v>15101.13</v>
      </c>
      <c r="DN318" s="3">
        <v>18148.59</v>
      </c>
      <c r="DO318" s="3">
        <v>0</v>
      </c>
      <c r="DP318" s="3">
        <v>0</v>
      </c>
      <c r="DQ318" s="3">
        <v>18148.59</v>
      </c>
      <c r="DR318" s="3">
        <v>18977.41</v>
      </c>
      <c r="DS318" s="3">
        <v>0</v>
      </c>
      <c r="DT318" s="3">
        <v>0</v>
      </c>
      <c r="DU318" s="3">
        <v>0</v>
      </c>
      <c r="DV318" s="3">
        <v>0</v>
      </c>
      <c r="DW318" s="3">
        <v>0</v>
      </c>
      <c r="DX318" s="3">
        <v>45294.03</v>
      </c>
      <c r="DY318" s="3">
        <v>0</v>
      </c>
      <c r="DZ318" s="3">
        <v>0</v>
      </c>
      <c r="EA318" s="3">
        <v>45294.03</v>
      </c>
      <c r="EB318" s="3">
        <v>47275.09</v>
      </c>
      <c r="EC318" s="7">
        <v>1445005.94</v>
      </c>
      <c r="ED318" s="7">
        <v>524.55999999999904</v>
      </c>
      <c r="EE318" s="7">
        <v>0</v>
      </c>
      <c r="EF318" s="7">
        <v>1445530.5</v>
      </c>
      <c r="EG318" s="7">
        <v>1542999.94</v>
      </c>
      <c r="EH318" s="8">
        <f t="shared" si="18"/>
        <v>1.0674281448921348</v>
      </c>
      <c r="EI318" s="3">
        <v>250784.83</v>
      </c>
      <c r="EJ318" s="3">
        <v>262.27999999999997</v>
      </c>
      <c r="EK318" s="3">
        <v>0</v>
      </c>
      <c r="EL318" s="3">
        <v>251047.11</v>
      </c>
      <c r="EM318" s="3">
        <v>240387</v>
      </c>
      <c r="EN318" s="3">
        <v>0</v>
      </c>
      <c r="EO318" s="3">
        <v>0</v>
      </c>
      <c r="EP318" s="3">
        <v>0</v>
      </c>
      <c r="EQ318" s="3">
        <v>0</v>
      </c>
      <c r="ER318" s="3">
        <v>0</v>
      </c>
      <c r="ES318" s="3">
        <v>0</v>
      </c>
      <c r="ET318" s="3">
        <v>0</v>
      </c>
      <c r="EU318" s="3">
        <v>0</v>
      </c>
      <c r="EV318" s="3">
        <v>0</v>
      </c>
      <c r="EW318" s="3">
        <v>0</v>
      </c>
      <c r="EX318" s="3">
        <v>0</v>
      </c>
      <c r="EY318" s="3">
        <v>0</v>
      </c>
      <c r="EZ318" s="3">
        <v>0</v>
      </c>
      <c r="FA318" s="3">
        <v>0</v>
      </c>
      <c r="FB318" s="3">
        <v>0</v>
      </c>
      <c r="FC318" s="3">
        <v>0</v>
      </c>
      <c r="FD318" s="3">
        <v>0</v>
      </c>
      <c r="FE318" s="3">
        <v>0</v>
      </c>
      <c r="FF318" s="3">
        <v>0</v>
      </c>
      <c r="FG318" s="3">
        <v>0</v>
      </c>
      <c r="FH318" s="3">
        <v>943436.28</v>
      </c>
      <c r="FI318" s="3">
        <v>0</v>
      </c>
      <c r="FJ318" s="3">
        <v>0</v>
      </c>
      <c r="FK318" s="3">
        <v>943436.28</v>
      </c>
      <c r="FL318" s="3">
        <v>1062265.58</v>
      </c>
      <c r="FM318" s="3">
        <v>250784.83</v>
      </c>
      <c r="FN318" s="3">
        <v>262.27999999999997</v>
      </c>
      <c r="FO318" s="3">
        <v>0</v>
      </c>
      <c r="FP318" s="3">
        <v>251047.11</v>
      </c>
      <c r="FQ318" s="3">
        <v>240347.36</v>
      </c>
      <c r="FR318" s="3">
        <v>0</v>
      </c>
      <c r="FS318" s="3">
        <v>0</v>
      </c>
      <c r="FT318" s="3">
        <v>0</v>
      </c>
      <c r="FU318" s="3">
        <v>0</v>
      </c>
      <c r="FV318" s="3">
        <v>0</v>
      </c>
      <c r="FW318" s="9">
        <v>9145.67</v>
      </c>
      <c r="FX318" s="9">
        <v>0</v>
      </c>
      <c r="FY318" s="9">
        <v>0</v>
      </c>
      <c r="FZ318" s="9">
        <v>9145.67</v>
      </c>
      <c r="GA318" s="9">
        <v>9000.48</v>
      </c>
      <c r="GB318" s="10">
        <f t="shared" si="19"/>
        <v>0.98412472787668914</v>
      </c>
      <c r="GC318" s="3">
        <v>0</v>
      </c>
      <c r="GD318" s="3">
        <v>0</v>
      </c>
      <c r="GE318" s="3">
        <v>0</v>
      </c>
      <c r="GF318" s="3">
        <v>0</v>
      </c>
      <c r="GG318" s="3">
        <v>0</v>
      </c>
      <c r="GH318" s="3">
        <v>0</v>
      </c>
      <c r="GI318" s="3">
        <v>0</v>
      </c>
      <c r="GJ318" s="3">
        <v>0</v>
      </c>
      <c r="GK318" s="3">
        <v>0</v>
      </c>
      <c r="GL318" s="3">
        <v>0</v>
      </c>
      <c r="GM318" s="3">
        <v>9145.67</v>
      </c>
      <c r="GN318" s="3">
        <v>0</v>
      </c>
      <c r="GO318" s="3">
        <v>0</v>
      </c>
      <c r="GP318" s="3">
        <v>9145.67</v>
      </c>
      <c r="GQ318" s="3">
        <v>9000.48</v>
      </c>
    </row>
    <row r="319" spans="1:199" ht="15" customHeight="1" x14ac:dyDescent="0.25">
      <c r="A319" s="2" t="s">
        <v>271</v>
      </c>
      <c r="B319" s="2" t="s">
        <v>196</v>
      </c>
      <c r="C319" s="1"/>
      <c r="D319" s="2" t="s">
        <v>186</v>
      </c>
      <c r="E319" s="2" t="s">
        <v>273</v>
      </c>
      <c r="F319" s="3">
        <v>3587162.99</v>
      </c>
      <c r="G319" s="3">
        <v>-124714.42</v>
      </c>
      <c r="H319" s="3">
        <v>0</v>
      </c>
      <c r="I319" s="3">
        <v>3462448.57</v>
      </c>
      <c r="J319" s="3">
        <v>3362021.23</v>
      </c>
      <c r="K319" s="4">
        <f t="shared" si="16"/>
        <v>0.97099528325990414</v>
      </c>
      <c r="L319" s="5">
        <v>1228749.79</v>
      </c>
      <c r="M319" s="5">
        <v>-6536.02</v>
      </c>
      <c r="N319" s="5">
        <v>0</v>
      </c>
      <c r="O319" s="5">
        <v>1222213.77</v>
      </c>
      <c r="P319" s="5">
        <v>1206542.82</v>
      </c>
      <c r="Q319" s="6">
        <f t="shared" si="17"/>
        <v>0.98717822496796126</v>
      </c>
      <c r="R319" s="3">
        <v>0</v>
      </c>
      <c r="S319" s="3">
        <v>0</v>
      </c>
      <c r="T319" s="3">
        <v>0</v>
      </c>
      <c r="U319" s="3">
        <v>0</v>
      </c>
      <c r="V319" s="3">
        <v>20542.310000000001</v>
      </c>
      <c r="W319" s="3">
        <v>27741.040000000001</v>
      </c>
      <c r="X319" s="3">
        <v>0</v>
      </c>
      <c r="Y319" s="3">
        <v>0</v>
      </c>
      <c r="Z319" s="3">
        <v>27741.040000000001</v>
      </c>
      <c r="AA319" s="3">
        <v>26874.78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122030.12</v>
      </c>
      <c r="AH319" s="3">
        <v>0</v>
      </c>
      <c r="AI319" s="3">
        <v>0</v>
      </c>
      <c r="AJ319" s="3">
        <v>122030.12</v>
      </c>
      <c r="AK319" s="3">
        <v>113017.86</v>
      </c>
      <c r="AL319" s="3">
        <v>21127.94</v>
      </c>
      <c r="AM319" s="3">
        <v>0</v>
      </c>
      <c r="AN319" s="3">
        <v>0</v>
      </c>
      <c r="AO319" s="3">
        <v>21127.94</v>
      </c>
      <c r="AP319" s="3">
        <v>20112.89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3">
        <v>0</v>
      </c>
      <c r="AY319" s="3">
        <v>0</v>
      </c>
      <c r="AZ319" s="3">
        <v>0</v>
      </c>
      <c r="BA319" s="3">
        <v>0</v>
      </c>
      <c r="BB319" s="3">
        <v>0</v>
      </c>
      <c r="BC319" s="3">
        <v>0</v>
      </c>
      <c r="BD319" s="3">
        <v>0</v>
      </c>
      <c r="BE319" s="3">
        <v>0</v>
      </c>
      <c r="BF319" s="3">
        <v>0</v>
      </c>
      <c r="BG319" s="3">
        <v>0</v>
      </c>
      <c r="BH319" s="3">
        <v>0</v>
      </c>
      <c r="BI319" s="3">
        <v>0</v>
      </c>
      <c r="BJ319" s="3">
        <v>0</v>
      </c>
      <c r="BK319" s="3">
        <v>146436.57999999999</v>
      </c>
      <c r="BL319" s="3">
        <v>0</v>
      </c>
      <c r="BM319" s="3">
        <v>0</v>
      </c>
      <c r="BN319" s="3">
        <v>146436.57999999999</v>
      </c>
      <c r="BO319" s="3">
        <v>141473.60999999999</v>
      </c>
      <c r="BP319" s="3">
        <v>2569.2199999999998</v>
      </c>
      <c r="BQ319" s="3">
        <v>0</v>
      </c>
      <c r="BR319" s="3">
        <v>0</v>
      </c>
      <c r="BS319" s="3">
        <v>2569.2199999999998</v>
      </c>
      <c r="BT319" s="3">
        <v>2492.7399999999998</v>
      </c>
      <c r="BU319" s="3">
        <v>37933.1</v>
      </c>
      <c r="BV319" s="3">
        <v>0</v>
      </c>
      <c r="BW319" s="3">
        <v>0</v>
      </c>
      <c r="BX319" s="3">
        <v>37933.1</v>
      </c>
      <c r="BY319" s="3">
        <v>36385.35</v>
      </c>
      <c r="BZ319" s="3">
        <v>224044.66</v>
      </c>
      <c r="CA319" s="3">
        <v>0</v>
      </c>
      <c r="CB319" s="3">
        <v>0</v>
      </c>
      <c r="CC319" s="3">
        <v>224044.66</v>
      </c>
      <c r="CD319" s="3">
        <v>217196.96</v>
      </c>
      <c r="CE319" s="3">
        <v>242657.58</v>
      </c>
      <c r="CF319" s="3">
        <v>0</v>
      </c>
      <c r="CG319" s="3">
        <v>0</v>
      </c>
      <c r="CH319" s="3">
        <v>242657.58</v>
      </c>
      <c r="CI319" s="3">
        <v>235464.95</v>
      </c>
      <c r="CJ319" s="3">
        <v>3008.84</v>
      </c>
      <c r="CK319" s="3">
        <v>0</v>
      </c>
      <c r="CL319" s="3">
        <v>0</v>
      </c>
      <c r="CM319" s="3">
        <v>3008.84</v>
      </c>
      <c r="CN319" s="3">
        <v>3051.48</v>
      </c>
      <c r="CO319" s="3">
        <v>84442.9</v>
      </c>
      <c r="CP319" s="3">
        <v>0</v>
      </c>
      <c r="CQ319" s="3">
        <v>0</v>
      </c>
      <c r="CR319" s="3">
        <v>84442.9</v>
      </c>
      <c r="CS319" s="3">
        <v>80987.41</v>
      </c>
      <c r="CT319" s="3">
        <v>83283.64</v>
      </c>
      <c r="CU319" s="3">
        <v>0</v>
      </c>
      <c r="CV319" s="3">
        <v>0</v>
      </c>
      <c r="CW319" s="3">
        <v>83283.64</v>
      </c>
      <c r="CX319" s="3">
        <v>80411.11</v>
      </c>
      <c r="CY319" s="3">
        <v>149254.88</v>
      </c>
      <c r="CZ319" s="3">
        <v>0</v>
      </c>
      <c r="DA319" s="3">
        <v>0</v>
      </c>
      <c r="DB319" s="3">
        <v>149254.88</v>
      </c>
      <c r="DC319" s="3">
        <v>143501.21</v>
      </c>
      <c r="DD319" s="3">
        <v>0</v>
      </c>
      <c r="DE319" s="3">
        <v>0</v>
      </c>
      <c r="DF319" s="3">
        <v>0</v>
      </c>
      <c r="DG319" s="3">
        <v>0</v>
      </c>
      <c r="DH319" s="3">
        <v>0</v>
      </c>
      <c r="DI319" s="3">
        <v>13047.27</v>
      </c>
      <c r="DJ319" s="3">
        <v>0</v>
      </c>
      <c r="DK319" s="3">
        <v>0</v>
      </c>
      <c r="DL319" s="3">
        <v>13047.27</v>
      </c>
      <c r="DM319" s="3">
        <v>12639.14</v>
      </c>
      <c r="DN319" s="3">
        <v>25098.46</v>
      </c>
      <c r="DO319" s="3">
        <v>0</v>
      </c>
      <c r="DP319" s="3">
        <v>0</v>
      </c>
      <c r="DQ319" s="3">
        <v>25098.46</v>
      </c>
      <c r="DR319" s="3">
        <v>24556.45</v>
      </c>
      <c r="DS319" s="3">
        <v>0</v>
      </c>
      <c r="DT319" s="3">
        <v>0</v>
      </c>
      <c r="DU319" s="3">
        <v>0</v>
      </c>
      <c r="DV319" s="3">
        <v>0</v>
      </c>
      <c r="DW319" s="3">
        <v>0</v>
      </c>
      <c r="DX319" s="3">
        <v>46073.56</v>
      </c>
      <c r="DY319" s="3">
        <v>-6536.02</v>
      </c>
      <c r="DZ319" s="3">
        <v>0</v>
      </c>
      <c r="EA319" s="3">
        <v>39537.54</v>
      </c>
      <c r="EB319" s="3">
        <v>47834.57</v>
      </c>
      <c r="EC319" s="7">
        <v>2146344.6800000002</v>
      </c>
      <c r="ED319" s="7">
        <v>-118178.4</v>
      </c>
      <c r="EE319" s="7">
        <v>0</v>
      </c>
      <c r="EF319" s="7">
        <v>2028166.28</v>
      </c>
      <c r="EG319" s="7">
        <v>1967604.31</v>
      </c>
      <c r="EH319" s="8">
        <f t="shared" si="18"/>
        <v>0.97013954398255753</v>
      </c>
      <c r="EI319" s="3">
        <v>299385.59000000003</v>
      </c>
      <c r="EJ319" s="3">
        <v>-56783.9</v>
      </c>
      <c r="EK319" s="3">
        <v>0</v>
      </c>
      <c r="EL319" s="3">
        <v>242601.69</v>
      </c>
      <c r="EM319" s="3">
        <v>268175.69</v>
      </c>
      <c r="EN319" s="3">
        <v>0</v>
      </c>
      <c r="EO319" s="3">
        <v>0</v>
      </c>
      <c r="EP319" s="3">
        <v>0</v>
      </c>
      <c r="EQ319" s="3">
        <v>0</v>
      </c>
      <c r="ER319" s="3">
        <v>0</v>
      </c>
      <c r="ES319" s="3">
        <v>417457.53</v>
      </c>
      <c r="ET319" s="3">
        <v>-4844.84</v>
      </c>
      <c r="EU319" s="3">
        <v>0</v>
      </c>
      <c r="EV319" s="3">
        <v>412612.69</v>
      </c>
      <c r="EW319" s="3">
        <v>377173.31</v>
      </c>
      <c r="EX319" s="3">
        <v>0</v>
      </c>
      <c r="EY319" s="3">
        <v>0</v>
      </c>
      <c r="EZ319" s="3">
        <v>0</v>
      </c>
      <c r="FA319" s="3">
        <v>0</v>
      </c>
      <c r="FB319" s="3">
        <v>0</v>
      </c>
      <c r="FC319" s="3">
        <v>0</v>
      </c>
      <c r="FD319" s="3">
        <v>0</v>
      </c>
      <c r="FE319" s="3">
        <v>0</v>
      </c>
      <c r="FF319" s="3">
        <v>0</v>
      </c>
      <c r="FG319" s="3">
        <v>0</v>
      </c>
      <c r="FH319" s="3">
        <v>1251546.8</v>
      </c>
      <c r="FI319" s="3">
        <v>0</v>
      </c>
      <c r="FJ319" s="3">
        <v>0</v>
      </c>
      <c r="FK319" s="3">
        <v>1251546.8</v>
      </c>
      <c r="FL319" s="3">
        <v>1164589.82</v>
      </c>
      <c r="FM319" s="3">
        <v>177954.76</v>
      </c>
      <c r="FN319" s="3">
        <v>-56549.66</v>
      </c>
      <c r="FO319" s="3">
        <v>0</v>
      </c>
      <c r="FP319" s="3">
        <v>121405.1</v>
      </c>
      <c r="FQ319" s="3">
        <v>157665.49</v>
      </c>
      <c r="FR319" s="3">
        <v>0</v>
      </c>
      <c r="FS319" s="3">
        <v>0</v>
      </c>
      <c r="FT319" s="3">
        <v>0</v>
      </c>
      <c r="FU319" s="3">
        <v>0</v>
      </c>
      <c r="FV319" s="3">
        <v>0</v>
      </c>
      <c r="FW319" s="9">
        <v>212068.52</v>
      </c>
      <c r="FX319" s="9">
        <v>0</v>
      </c>
      <c r="FY319" s="9">
        <v>0</v>
      </c>
      <c r="FZ319" s="9">
        <v>212068.52</v>
      </c>
      <c r="GA319" s="9">
        <v>187874.1</v>
      </c>
      <c r="GB319" s="10">
        <f t="shared" si="19"/>
        <v>0.88591225137988427</v>
      </c>
      <c r="GC319" s="3">
        <v>0</v>
      </c>
      <c r="GD319" s="3">
        <v>0</v>
      </c>
      <c r="GE319" s="3">
        <v>0</v>
      </c>
      <c r="GF319" s="3">
        <v>0</v>
      </c>
      <c r="GG319" s="3">
        <v>0</v>
      </c>
      <c r="GH319" s="3">
        <v>0</v>
      </c>
      <c r="GI319" s="3">
        <v>0</v>
      </c>
      <c r="GJ319" s="3">
        <v>0</v>
      </c>
      <c r="GK319" s="3">
        <v>0</v>
      </c>
      <c r="GL319" s="3">
        <v>0</v>
      </c>
      <c r="GM319" s="3">
        <v>212068.52</v>
      </c>
      <c r="GN319" s="3">
        <v>0</v>
      </c>
      <c r="GO319" s="3">
        <v>0</v>
      </c>
      <c r="GP319" s="3">
        <v>212068.52</v>
      </c>
      <c r="GQ319" s="3">
        <v>187874.1</v>
      </c>
    </row>
    <row r="320" spans="1:199" ht="15" customHeight="1" x14ac:dyDescent="0.25">
      <c r="A320" s="2" t="s">
        <v>271</v>
      </c>
      <c r="B320" s="2" t="s">
        <v>276</v>
      </c>
      <c r="C320" s="1"/>
      <c r="D320" s="2" t="s">
        <v>186</v>
      </c>
      <c r="E320" s="2" t="s">
        <v>277</v>
      </c>
      <c r="F320" s="3">
        <v>2084398.27</v>
      </c>
      <c r="G320" s="3">
        <v>-23990.19</v>
      </c>
      <c r="H320" s="3">
        <v>0</v>
      </c>
      <c r="I320" s="3">
        <v>2060408.08</v>
      </c>
      <c r="J320" s="3">
        <v>2257674.0099999998</v>
      </c>
      <c r="K320" s="4">
        <f t="shared" si="16"/>
        <v>1.0957411941424728</v>
      </c>
      <c r="L320" s="5">
        <v>638120.47</v>
      </c>
      <c r="M320" s="5">
        <v>-4323.12</v>
      </c>
      <c r="N320" s="5">
        <v>0</v>
      </c>
      <c r="O320" s="5">
        <v>633797.35</v>
      </c>
      <c r="P320" s="5">
        <v>680788.71</v>
      </c>
      <c r="Q320" s="6">
        <f t="shared" si="17"/>
        <v>1.0741425630763524</v>
      </c>
      <c r="R320" s="3">
        <v>0</v>
      </c>
      <c r="S320" s="3">
        <v>0</v>
      </c>
      <c r="T320" s="3">
        <v>0</v>
      </c>
      <c r="U320" s="3">
        <v>0</v>
      </c>
      <c r="V320" s="3">
        <v>18054.830000000002</v>
      </c>
      <c r="W320" s="3">
        <v>18084.09</v>
      </c>
      <c r="X320" s="3">
        <v>-76.709999999999994</v>
      </c>
      <c r="Y320" s="3">
        <v>0</v>
      </c>
      <c r="Z320" s="3">
        <v>18007.38</v>
      </c>
      <c r="AA320" s="3">
        <v>19065.189999999999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72762.16</v>
      </c>
      <c r="AH320" s="3">
        <v>-616.38</v>
      </c>
      <c r="AI320" s="3">
        <v>0</v>
      </c>
      <c r="AJ320" s="3">
        <v>72145.78</v>
      </c>
      <c r="AK320" s="3">
        <v>68406.13</v>
      </c>
      <c r="AL320" s="3">
        <v>13769.04</v>
      </c>
      <c r="AM320" s="3">
        <v>-58.95</v>
      </c>
      <c r="AN320" s="3">
        <v>0</v>
      </c>
      <c r="AO320" s="3">
        <v>13710.09</v>
      </c>
      <c r="AP320" s="3">
        <v>14240.85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  <c r="AZ320" s="3">
        <v>0</v>
      </c>
      <c r="BA320" s="3">
        <v>0</v>
      </c>
      <c r="BB320" s="3">
        <v>0</v>
      </c>
      <c r="BC320" s="3">
        <v>0</v>
      </c>
      <c r="BD320" s="3">
        <v>0</v>
      </c>
      <c r="BE320" s="3">
        <v>0</v>
      </c>
      <c r="BF320" s="3">
        <v>0</v>
      </c>
      <c r="BG320" s="3">
        <v>0</v>
      </c>
      <c r="BH320" s="3">
        <v>0</v>
      </c>
      <c r="BI320" s="3">
        <v>0</v>
      </c>
      <c r="BJ320" s="3">
        <v>0</v>
      </c>
      <c r="BK320" s="3">
        <v>0</v>
      </c>
      <c r="BL320" s="3">
        <v>0</v>
      </c>
      <c r="BM320" s="3">
        <v>0</v>
      </c>
      <c r="BN320" s="3">
        <v>0</v>
      </c>
      <c r="BO320" s="3">
        <v>0</v>
      </c>
      <c r="BP320" s="3">
        <v>6427.23</v>
      </c>
      <c r="BQ320" s="3">
        <v>-32.75</v>
      </c>
      <c r="BR320" s="3">
        <v>0</v>
      </c>
      <c r="BS320" s="3">
        <v>6394.48</v>
      </c>
      <c r="BT320" s="3">
        <v>6687.97</v>
      </c>
      <c r="BU320" s="3">
        <v>22675.03</v>
      </c>
      <c r="BV320" s="3">
        <v>-94.38</v>
      </c>
      <c r="BW320" s="3">
        <v>0</v>
      </c>
      <c r="BX320" s="3">
        <v>22580.65</v>
      </c>
      <c r="BY320" s="3">
        <v>23446.54</v>
      </c>
      <c r="BZ320" s="3">
        <v>138356.87</v>
      </c>
      <c r="CA320" s="3">
        <v>-547.04</v>
      </c>
      <c r="CB320" s="3">
        <v>0</v>
      </c>
      <c r="CC320" s="3">
        <v>137809.82999999999</v>
      </c>
      <c r="CD320" s="3">
        <v>142408.28</v>
      </c>
      <c r="CE320" s="3">
        <v>145048.88</v>
      </c>
      <c r="CF320" s="3">
        <v>-609.65</v>
      </c>
      <c r="CG320" s="3">
        <v>0</v>
      </c>
      <c r="CH320" s="3">
        <v>144439.23000000001</v>
      </c>
      <c r="CI320" s="3">
        <v>152401.66</v>
      </c>
      <c r="CJ320" s="3">
        <v>1644.67</v>
      </c>
      <c r="CK320" s="3">
        <v>-15.41</v>
      </c>
      <c r="CL320" s="3">
        <v>0</v>
      </c>
      <c r="CM320" s="3">
        <v>1629.26</v>
      </c>
      <c r="CN320" s="3">
        <v>1748.8</v>
      </c>
      <c r="CO320" s="3">
        <v>50481.97</v>
      </c>
      <c r="CP320" s="3">
        <v>-202.25</v>
      </c>
      <c r="CQ320" s="3">
        <v>0</v>
      </c>
      <c r="CR320" s="3">
        <v>50279.72</v>
      </c>
      <c r="CS320" s="3">
        <v>52327.09</v>
      </c>
      <c r="CT320" s="3">
        <v>45542.82</v>
      </c>
      <c r="CU320" s="3">
        <v>-211.88</v>
      </c>
      <c r="CV320" s="3">
        <v>0</v>
      </c>
      <c r="CW320" s="3">
        <v>45330.94</v>
      </c>
      <c r="CX320" s="3">
        <v>50038.64</v>
      </c>
      <c r="CY320" s="3">
        <v>89217.89</v>
      </c>
      <c r="CZ320" s="3">
        <v>-373.68</v>
      </c>
      <c r="DA320" s="3">
        <v>0</v>
      </c>
      <c r="DB320" s="3">
        <v>88844.21</v>
      </c>
      <c r="DC320" s="3">
        <v>92745.78</v>
      </c>
      <c r="DD320" s="3">
        <v>0</v>
      </c>
      <c r="DE320" s="3">
        <v>0</v>
      </c>
      <c r="DF320" s="3">
        <v>0</v>
      </c>
      <c r="DG320" s="3">
        <v>0</v>
      </c>
      <c r="DH320" s="3">
        <v>0</v>
      </c>
      <c r="DI320" s="3">
        <v>8496.52</v>
      </c>
      <c r="DJ320" s="3">
        <v>-36.43</v>
      </c>
      <c r="DK320" s="3">
        <v>0</v>
      </c>
      <c r="DL320" s="3">
        <v>8460.09</v>
      </c>
      <c r="DM320" s="3">
        <v>8962.27</v>
      </c>
      <c r="DN320" s="3">
        <v>11075.31</v>
      </c>
      <c r="DO320" s="3">
        <v>-64.53</v>
      </c>
      <c r="DP320" s="3">
        <v>0</v>
      </c>
      <c r="DQ320" s="3">
        <v>11010.78</v>
      </c>
      <c r="DR320" s="3">
        <v>12694.39</v>
      </c>
      <c r="DS320" s="3">
        <v>0</v>
      </c>
      <c r="DT320" s="3">
        <v>0</v>
      </c>
      <c r="DU320" s="3">
        <v>0</v>
      </c>
      <c r="DV320" s="3">
        <v>0</v>
      </c>
      <c r="DW320" s="3">
        <v>0</v>
      </c>
      <c r="DX320" s="3">
        <v>14537.99</v>
      </c>
      <c r="DY320" s="3">
        <v>-1383.08</v>
      </c>
      <c r="DZ320" s="3">
        <v>0</v>
      </c>
      <c r="EA320" s="3">
        <v>13154.91</v>
      </c>
      <c r="EB320" s="3">
        <v>17560.29</v>
      </c>
      <c r="EC320" s="7">
        <v>1359997.55</v>
      </c>
      <c r="ED320" s="7">
        <v>-19667.07</v>
      </c>
      <c r="EE320" s="7">
        <v>0</v>
      </c>
      <c r="EF320" s="7">
        <v>1340330.48</v>
      </c>
      <c r="EG320" s="7">
        <v>1488279.38</v>
      </c>
      <c r="EH320" s="8">
        <f t="shared" si="18"/>
        <v>1.1103824035994465</v>
      </c>
      <c r="EI320" s="3">
        <v>182203.44</v>
      </c>
      <c r="EJ320" s="3">
        <v>-4926.55</v>
      </c>
      <c r="EK320" s="3">
        <v>0</v>
      </c>
      <c r="EL320" s="3">
        <v>177276.89</v>
      </c>
      <c r="EM320" s="3">
        <v>176126.89</v>
      </c>
      <c r="EN320" s="3">
        <v>0</v>
      </c>
      <c r="EO320" s="3">
        <v>0</v>
      </c>
      <c r="EP320" s="3">
        <v>0</v>
      </c>
      <c r="EQ320" s="3">
        <v>0</v>
      </c>
      <c r="ER320" s="3">
        <v>0</v>
      </c>
      <c r="ES320" s="3">
        <v>265151.95</v>
      </c>
      <c r="ET320" s="3">
        <v>-5619.52</v>
      </c>
      <c r="EU320" s="3">
        <v>0</v>
      </c>
      <c r="EV320" s="3">
        <v>259532.43</v>
      </c>
      <c r="EW320" s="3">
        <v>257206.05</v>
      </c>
      <c r="EX320" s="3">
        <v>0</v>
      </c>
      <c r="EY320" s="3">
        <v>0</v>
      </c>
      <c r="EZ320" s="3">
        <v>0</v>
      </c>
      <c r="FA320" s="3">
        <v>0</v>
      </c>
      <c r="FB320" s="3">
        <v>0</v>
      </c>
      <c r="FC320" s="3">
        <v>0</v>
      </c>
      <c r="FD320" s="3">
        <v>0</v>
      </c>
      <c r="FE320" s="3">
        <v>0</v>
      </c>
      <c r="FF320" s="3">
        <v>0</v>
      </c>
      <c r="FG320" s="3">
        <v>0</v>
      </c>
      <c r="FH320" s="3">
        <v>807576.85</v>
      </c>
      <c r="FI320" s="3">
        <v>-5837.93</v>
      </c>
      <c r="FJ320" s="3">
        <v>0</v>
      </c>
      <c r="FK320" s="3">
        <v>801738.92</v>
      </c>
      <c r="FL320" s="3">
        <v>954917.51</v>
      </c>
      <c r="FM320" s="3">
        <v>105065.31</v>
      </c>
      <c r="FN320" s="3">
        <v>-3283.07</v>
      </c>
      <c r="FO320" s="3">
        <v>0</v>
      </c>
      <c r="FP320" s="3">
        <v>101782.24</v>
      </c>
      <c r="FQ320" s="3">
        <v>100028.93</v>
      </c>
      <c r="FR320" s="3">
        <v>0</v>
      </c>
      <c r="FS320" s="3">
        <v>0</v>
      </c>
      <c r="FT320" s="3">
        <v>0</v>
      </c>
      <c r="FU320" s="3">
        <v>0</v>
      </c>
      <c r="FV320" s="3">
        <v>0</v>
      </c>
      <c r="FW320" s="9">
        <v>86280.25</v>
      </c>
      <c r="FX320" s="9">
        <v>0</v>
      </c>
      <c r="FY320" s="9">
        <v>0</v>
      </c>
      <c r="FZ320" s="9">
        <v>86280.25</v>
      </c>
      <c r="GA320" s="9">
        <v>88605.92</v>
      </c>
      <c r="GB320" s="10">
        <f t="shared" si="19"/>
        <v>1.026954836129937</v>
      </c>
      <c r="GC320" s="3">
        <v>0</v>
      </c>
      <c r="GD320" s="3">
        <v>0</v>
      </c>
      <c r="GE320" s="3">
        <v>0</v>
      </c>
      <c r="GF320" s="3">
        <v>0</v>
      </c>
      <c r="GG320" s="3">
        <v>0</v>
      </c>
      <c r="GH320" s="3">
        <v>0</v>
      </c>
      <c r="GI320" s="3">
        <v>0</v>
      </c>
      <c r="GJ320" s="3">
        <v>0</v>
      </c>
      <c r="GK320" s="3">
        <v>0</v>
      </c>
      <c r="GL320" s="3">
        <v>0</v>
      </c>
      <c r="GM320" s="3">
        <v>86280.25</v>
      </c>
      <c r="GN320" s="3">
        <v>0</v>
      </c>
      <c r="GO320" s="3">
        <v>0</v>
      </c>
      <c r="GP320" s="3">
        <v>86280.25</v>
      </c>
      <c r="GQ320" s="3">
        <v>88605.92</v>
      </c>
    </row>
    <row r="321" spans="1:199" ht="15" customHeight="1" x14ac:dyDescent="0.25">
      <c r="A321" s="2" t="s">
        <v>271</v>
      </c>
      <c r="B321" s="2" t="s">
        <v>278</v>
      </c>
      <c r="C321" s="1"/>
      <c r="D321" s="2" t="s">
        <v>186</v>
      </c>
      <c r="E321" s="2" t="s">
        <v>277</v>
      </c>
      <c r="F321" s="3">
        <v>404948.93</v>
      </c>
      <c r="G321" s="3">
        <v>-11445.44</v>
      </c>
      <c r="H321" s="3">
        <v>0</v>
      </c>
      <c r="I321" s="3">
        <v>393503.49</v>
      </c>
      <c r="J321" s="3">
        <v>393526.89</v>
      </c>
      <c r="K321" s="4">
        <f t="shared" si="16"/>
        <v>1.0000594658004178</v>
      </c>
      <c r="L321" s="5">
        <v>131785.64000000001</v>
      </c>
      <c r="M321" s="5">
        <v>-716.63</v>
      </c>
      <c r="N321" s="5">
        <v>0</v>
      </c>
      <c r="O321" s="5">
        <v>131069.01</v>
      </c>
      <c r="P321" s="5">
        <v>126701.7</v>
      </c>
      <c r="Q321" s="6">
        <f t="shared" si="17"/>
        <v>0.96667930886179732</v>
      </c>
      <c r="R321" s="3">
        <v>0</v>
      </c>
      <c r="S321" s="3">
        <v>0</v>
      </c>
      <c r="T321" s="3">
        <v>0</v>
      </c>
      <c r="U321" s="3">
        <v>0</v>
      </c>
      <c r="V321" s="3">
        <v>834.94</v>
      </c>
      <c r="W321" s="3">
        <v>2445.2399999999998</v>
      </c>
      <c r="X321" s="3">
        <v>0</v>
      </c>
      <c r="Y321" s="3">
        <v>0</v>
      </c>
      <c r="Z321" s="3">
        <v>2445.2399999999998</v>
      </c>
      <c r="AA321" s="3">
        <v>2324.92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15348.47</v>
      </c>
      <c r="AH321" s="3">
        <v>0</v>
      </c>
      <c r="AI321" s="3">
        <v>0</v>
      </c>
      <c r="AJ321" s="3">
        <v>15348.47</v>
      </c>
      <c r="AK321" s="3">
        <v>14747.35</v>
      </c>
      <c r="AL321" s="3">
        <v>1856.78</v>
      </c>
      <c r="AM321" s="3">
        <v>0</v>
      </c>
      <c r="AN321" s="3">
        <v>0</v>
      </c>
      <c r="AO321" s="3">
        <v>1856.78</v>
      </c>
      <c r="AP321" s="3">
        <v>1769.84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  <c r="AZ321" s="3">
        <v>0</v>
      </c>
      <c r="BA321" s="3">
        <v>0</v>
      </c>
      <c r="BB321" s="3">
        <v>0</v>
      </c>
      <c r="BC321" s="3">
        <v>0</v>
      </c>
      <c r="BD321" s="3">
        <v>0</v>
      </c>
      <c r="BE321" s="3">
        <v>0</v>
      </c>
      <c r="BF321" s="3">
        <v>0</v>
      </c>
      <c r="BG321" s="3">
        <v>0</v>
      </c>
      <c r="BH321" s="3">
        <v>0</v>
      </c>
      <c r="BI321" s="3">
        <v>0</v>
      </c>
      <c r="BJ321" s="3">
        <v>0</v>
      </c>
      <c r="BK321" s="3">
        <v>0</v>
      </c>
      <c r="BL321" s="3">
        <v>0</v>
      </c>
      <c r="BM321" s="3">
        <v>0</v>
      </c>
      <c r="BN321" s="3">
        <v>0</v>
      </c>
      <c r="BO321" s="3">
        <v>0</v>
      </c>
      <c r="BP321" s="3">
        <v>1634.61</v>
      </c>
      <c r="BQ321" s="3">
        <v>0</v>
      </c>
      <c r="BR321" s="3">
        <v>0</v>
      </c>
      <c r="BS321" s="3">
        <v>1634.61</v>
      </c>
      <c r="BT321" s="3">
        <v>1558.2</v>
      </c>
      <c r="BU321" s="3">
        <v>4783.96</v>
      </c>
      <c r="BV321" s="3">
        <v>0</v>
      </c>
      <c r="BW321" s="3">
        <v>0</v>
      </c>
      <c r="BX321" s="3">
        <v>4783.96</v>
      </c>
      <c r="BY321" s="3">
        <v>4553.3599999999997</v>
      </c>
      <c r="BZ321" s="3">
        <v>28103.47</v>
      </c>
      <c r="CA321" s="3">
        <v>0</v>
      </c>
      <c r="CB321" s="3">
        <v>0</v>
      </c>
      <c r="CC321" s="3">
        <v>28103.47</v>
      </c>
      <c r="CD321" s="3">
        <v>26745.88</v>
      </c>
      <c r="CE321" s="3">
        <v>30602.07</v>
      </c>
      <c r="CF321" s="3">
        <v>0</v>
      </c>
      <c r="CG321" s="3">
        <v>0</v>
      </c>
      <c r="CH321" s="3">
        <v>30602.07</v>
      </c>
      <c r="CI321" s="3">
        <v>29159.48</v>
      </c>
      <c r="CJ321" s="3">
        <v>383.73</v>
      </c>
      <c r="CK321" s="3">
        <v>0</v>
      </c>
      <c r="CL321" s="3">
        <v>0</v>
      </c>
      <c r="CM321" s="3">
        <v>383.73</v>
      </c>
      <c r="CN321" s="3">
        <v>383.39</v>
      </c>
      <c r="CO321" s="3">
        <v>10650.61</v>
      </c>
      <c r="CP321" s="3">
        <v>0</v>
      </c>
      <c r="CQ321" s="3">
        <v>0</v>
      </c>
      <c r="CR321" s="3">
        <v>10650.61</v>
      </c>
      <c r="CS321" s="3">
        <v>10112.040000000001</v>
      </c>
      <c r="CT321" s="3">
        <v>10649.44</v>
      </c>
      <c r="CU321" s="3">
        <v>0</v>
      </c>
      <c r="CV321" s="3">
        <v>0</v>
      </c>
      <c r="CW321" s="3">
        <v>10649.44</v>
      </c>
      <c r="CX321" s="3">
        <v>10145.870000000001</v>
      </c>
      <c r="CY321" s="3">
        <v>18823.05</v>
      </c>
      <c r="CZ321" s="3">
        <v>0</v>
      </c>
      <c r="DA321" s="3">
        <v>0</v>
      </c>
      <c r="DB321" s="3">
        <v>18823.05</v>
      </c>
      <c r="DC321" s="3">
        <v>17928.09</v>
      </c>
      <c r="DD321" s="3">
        <v>0</v>
      </c>
      <c r="DE321" s="3">
        <v>0</v>
      </c>
      <c r="DF321" s="3">
        <v>0</v>
      </c>
      <c r="DG321" s="3">
        <v>0</v>
      </c>
      <c r="DH321" s="3">
        <v>0</v>
      </c>
      <c r="DI321" s="3">
        <v>1147.04</v>
      </c>
      <c r="DJ321" s="3">
        <v>0</v>
      </c>
      <c r="DK321" s="3">
        <v>0</v>
      </c>
      <c r="DL321" s="3">
        <v>1147.04</v>
      </c>
      <c r="DM321" s="3">
        <v>1095.31</v>
      </c>
      <c r="DN321" s="3">
        <v>2514.48</v>
      </c>
      <c r="DO321" s="3">
        <v>0</v>
      </c>
      <c r="DP321" s="3">
        <v>0</v>
      </c>
      <c r="DQ321" s="3">
        <v>2514.48</v>
      </c>
      <c r="DR321" s="3">
        <v>2447.0500000000002</v>
      </c>
      <c r="DS321" s="3">
        <v>0</v>
      </c>
      <c r="DT321" s="3">
        <v>0</v>
      </c>
      <c r="DU321" s="3">
        <v>0</v>
      </c>
      <c r="DV321" s="3">
        <v>0</v>
      </c>
      <c r="DW321" s="3">
        <v>0</v>
      </c>
      <c r="DX321" s="3">
        <v>2842.69</v>
      </c>
      <c r="DY321" s="3">
        <v>-716.63</v>
      </c>
      <c r="DZ321" s="3">
        <v>0</v>
      </c>
      <c r="EA321" s="3">
        <v>2126.06</v>
      </c>
      <c r="EB321" s="3">
        <v>2895.98</v>
      </c>
      <c r="EC321" s="7">
        <v>254445.44</v>
      </c>
      <c r="ED321" s="7">
        <v>-9585.33</v>
      </c>
      <c r="EE321" s="7">
        <v>0</v>
      </c>
      <c r="EF321" s="7">
        <v>244860.11</v>
      </c>
      <c r="EG321" s="7">
        <v>252565.22</v>
      </c>
      <c r="EH321" s="8">
        <f t="shared" si="18"/>
        <v>1.0314673958122458</v>
      </c>
      <c r="EI321" s="3">
        <v>30280.28</v>
      </c>
      <c r="EJ321" s="3">
        <v>-3163.86</v>
      </c>
      <c r="EK321" s="3">
        <v>0</v>
      </c>
      <c r="EL321" s="3">
        <v>27116.42</v>
      </c>
      <c r="EM321" s="3">
        <v>24094.06</v>
      </c>
      <c r="EN321" s="3">
        <v>0</v>
      </c>
      <c r="EO321" s="3">
        <v>0</v>
      </c>
      <c r="EP321" s="3">
        <v>0</v>
      </c>
      <c r="EQ321" s="3">
        <v>0</v>
      </c>
      <c r="ER321" s="3">
        <v>0</v>
      </c>
      <c r="ES321" s="3">
        <v>43804.93</v>
      </c>
      <c r="ET321" s="3">
        <v>-4586.71</v>
      </c>
      <c r="EU321" s="3">
        <v>0</v>
      </c>
      <c r="EV321" s="3">
        <v>39218.22</v>
      </c>
      <c r="EW321" s="3">
        <v>35031.269999999997</v>
      </c>
      <c r="EX321" s="3">
        <v>0</v>
      </c>
      <c r="EY321" s="3">
        <v>0</v>
      </c>
      <c r="EZ321" s="3">
        <v>0</v>
      </c>
      <c r="FA321" s="3">
        <v>0</v>
      </c>
      <c r="FB321" s="3">
        <v>0</v>
      </c>
      <c r="FC321" s="3">
        <v>0</v>
      </c>
      <c r="FD321" s="3">
        <v>0</v>
      </c>
      <c r="FE321" s="3">
        <v>0</v>
      </c>
      <c r="FF321" s="3">
        <v>0</v>
      </c>
      <c r="FG321" s="3">
        <v>0</v>
      </c>
      <c r="FH321" s="3">
        <v>162816.85999999999</v>
      </c>
      <c r="FI321" s="3">
        <v>0</v>
      </c>
      <c r="FJ321" s="3">
        <v>0</v>
      </c>
      <c r="FK321" s="3">
        <v>162816.85999999999</v>
      </c>
      <c r="FL321" s="3">
        <v>179555.5</v>
      </c>
      <c r="FM321" s="3">
        <v>17543.37</v>
      </c>
      <c r="FN321" s="3">
        <v>-1834.76</v>
      </c>
      <c r="FO321" s="3">
        <v>0</v>
      </c>
      <c r="FP321" s="3">
        <v>15708.61</v>
      </c>
      <c r="FQ321" s="3">
        <v>13884.39</v>
      </c>
      <c r="FR321" s="3">
        <v>0</v>
      </c>
      <c r="FS321" s="3">
        <v>0</v>
      </c>
      <c r="FT321" s="3">
        <v>0</v>
      </c>
      <c r="FU321" s="3">
        <v>0</v>
      </c>
      <c r="FV321" s="3">
        <v>0</v>
      </c>
      <c r="FW321" s="9">
        <v>18717.849999999999</v>
      </c>
      <c r="FX321" s="9">
        <v>-1143.48</v>
      </c>
      <c r="FY321" s="9">
        <v>0</v>
      </c>
      <c r="FZ321" s="9">
        <v>17574.37</v>
      </c>
      <c r="GA321" s="9">
        <v>14259.97</v>
      </c>
      <c r="GB321" s="10">
        <f t="shared" si="19"/>
        <v>0.81140717988752942</v>
      </c>
      <c r="GC321" s="3">
        <v>0</v>
      </c>
      <c r="GD321" s="3">
        <v>0</v>
      </c>
      <c r="GE321" s="3">
        <v>0</v>
      </c>
      <c r="GF321" s="3">
        <v>0</v>
      </c>
      <c r="GG321" s="3">
        <v>0</v>
      </c>
      <c r="GH321" s="3">
        <v>0</v>
      </c>
      <c r="GI321" s="3">
        <v>0</v>
      </c>
      <c r="GJ321" s="3">
        <v>0</v>
      </c>
      <c r="GK321" s="3">
        <v>0</v>
      </c>
      <c r="GL321" s="3">
        <v>0</v>
      </c>
      <c r="GM321" s="3">
        <v>18717.849999999999</v>
      </c>
      <c r="GN321" s="3">
        <v>-1143.48</v>
      </c>
      <c r="GO321" s="3">
        <v>0</v>
      </c>
      <c r="GP321" s="3">
        <v>17574.37</v>
      </c>
      <c r="GQ321" s="3">
        <v>14259.97</v>
      </c>
    </row>
    <row r="322" spans="1:199" ht="15" customHeight="1" x14ac:dyDescent="0.25">
      <c r="A322" s="2" t="s">
        <v>271</v>
      </c>
      <c r="B322" s="2" t="s">
        <v>279</v>
      </c>
      <c r="C322" s="1"/>
      <c r="D322" s="2" t="s">
        <v>186</v>
      </c>
      <c r="E322" s="2" t="s">
        <v>273</v>
      </c>
      <c r="F322" s="3">
        <v>3519842.64</v>
      </c>
      <c r="G322" s="3">
        <v>-20055.12</v>
      </c>
      <c r="H322" s="3">
        <v>0</v>
      </c>
      <c r="I322" s="3">
        <v>3499787.52</v>
      </c>
      <c r="J322" s="3">
        <v>3267305.31</v>
      </c>
      <c r="K322" s="4">
        <f t="shared" si="16"/>
        <v>0.93357247870865034</v>
      </c>
      <c r="L322" s="5">
        <v>1266556.21</v>
      </c>
      <c r="M322" s="5">
        <v>-341.38</v>
      </c>
      <c r="N322" s="5">
        <v>0</v>
      </c>
      <c r="O322" s="5">
        <v>1266214.83</v>
      </c>
      <c r="P322" s="5">
        <v>1253135.8400000001</v>
      </c>
      <c r="Q322" s="6">
        <f t="shared" si="17"/>
        <v>0.98967079701633254</v>
      </c>
      <c r="R322" s="3">
        <v>0</v>
      </c>
      <c r="S322" s="3">
        <v>0</v>
      </c>
      <c r="T322" s="3">
        <v>0</v>
      </c>
      <c r="U322" s="3">
        <v>0</v>
      </c>
      <c r="V322" s="3">
        <v>14338.64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746.45</v>
      </c>
      <c r="AG322" s="3">
        <v>153512.22</v>
      </c>
      <c r="AH322" s="3">
        <v>0</v>
      </c>
      <c r="AI322" s="3">
        <v>0</v>
      </c>
      <c r="AJ322" s="3">
        <v>153512.22</v>
      </c>
      <c r="AK322" s="3">
        <v>145371.18</v>
      </c>
      <c r="AL322" s="3">
        <v>12089.73</v>
      </c>
      <c r="AM322" s="3">
        <v>0</v>
      </c>
      <c r="AN322" s="3">
        <v>0</v>
      </c>
      <c r="AO322" s="3">
        <v>12089.73</v>
      </c>
      <c r="AP322" s="3">
        <v>11672.1</v>
      </c>
      <c r="AQ322" s="3">
        <v>0</v>
      </c>
      <c r="AR322" s="3">
        <v>0</v>
      </c>
      <c r="AS322" s="3">
        <v>0</v>
      </c>
      <c r="AT322" s="3">
        <v>0</v>
      </c>
      <c r="AU322" s="3">
        <v>8.74</v>
      </c>
      <c r="AV322" s="3">
        <v>0</v>
      </c>
      <c r="AW322" s="3">
        <v>0</v>
      </c>
      <c r="AX322" s="3">
        <v>0</v>
      </c>
      <c r="AY322" s="3">
        <v>0</v>
      </c>
      <c r="AZ322" s="3">
        <v>0</v>
      </c>
      <c r="BA322" s="3">
        <v>0</v>
      </c>
      <c r="BB322" s="3">
        <v>0</v>
      </c>
      <c r="BC322" s="3">
        <v>0</v>
      </c>
      <c r="BD322" s="3">
        <v>0</v>
      </c>
      <c r="BE322" s="3">
        <v>0</v>
      </c>
      <c r="BF322" s="3">
        <v>0</v>
      </c>
      <c r="BG322" s="3">
        <v>0</v>
      </c>
      <c r="BH322" s="3">
        <v>0</v>
      </c>
      <c r="BI322" s="3">
        <v>0</v>
      </c>
      <c r="BJ322" s="3">
        <v>0</v>
      </c>
      <c r="BK322" s="3">
        <v>0</v>
      </c>
      <c r="BL322" s="3">
        <v>0</v>
      </c>
      <c r="BM322" s="3">
        <v>0</v>
      </c>
      <c r="BN322" s="3">
        <v>0</v>
      </c>
      <c r="BO322" s="3">
        <v>0</v>
      </c>
      <c r="BP322" s="3">
        <v>9379.6</v>
      </c>
      <c r="BQ322" s="3">
        <v>0</v>
      </c>
      <c r="BR322" s="3">
        <v>0</v>
      </c>
      <c r="BS322" s="3">
        <v>9379.6</v>
      </c>
      <c r="BT322" s="3">
        <v>9412.8700000000008</v>
      </c>
      <c r="BU322" s="3">
        <v>47739.1</v>
      </c>
      <c r="BV322" s="3">
        <v>0</v>
      </c>
      <c r="BW322" s="3">
        <v>0</v>
      </c>
      <c r="BX322" s="3">
        <v>47739.1</v>
      </c>
      <c r="BY322" s="3">
        <v>46741.17</v>
      </c>
      <c r="BZ322" s="3">
        <v>286185.98</v>
      </c>
      <c r="CA322" s="3">
        <v>0</v>
      </c>
      <c r="CB322" s="3">
        <v>0</v>
      </c>
      <c r="CC322" s="3">
        <v>286185.98</v>
      </c>
      <c r="CD322" s="3">
        <v>281431.52</v>
      </c>
      <c r="CE322" s="3">
        <v>305387.68</v>
      </c>
      <c r="CF322" s="3">
        <v>0</v>
      </c>
      <c r="CG322" s="3">
        <v>0</v>
      </c>
      <c r="CH322" s="3">
        <v>305387.68</v>
      </c>
      <c r="CI322" s="3">
        <v>300515.28000000003</v>
      </c>
      <c r="CJ322" s="3">
        <v>3638.76</v>
      </c>
      <c r="CK322" s="3">
        <v>0</v>
      </c>
      <c r="CL322" s="3">
        <v>0</v>
      </c>
      <c r="CM322" s="3">
        <v>3638.76</v>
      </c>
      <c r="CN322" s="3">
        <v>3627.18</v>
      </c>
      <c r="CO322" s="3">
        <v>106274.66</v>
      </c>
      <c r="CP322" s="3">
        <v>0</v>
      </c>
      <c r="CQ322" s="3">
        <v>0</v>
      </c>
      <c r="CR322" s="3">
        <v>106274.66</v>
      </c>
      <c r="CS322" s="3">
        <v>103946.52</v>
      </c>
      <c r="CT322" s="3">
        <v>100775.86</v>
      </c>
      <c r="CU322" s="3">
        <v>0</v>
      </c>
      <c r="CV322" s="3">
        <v>0</v>
      </c>
      <c r="CW322" s="3">
        <v>100775.86</v>
      </c>
      <c r="CX322" s="3">
        <v>98368.61</v>
      </c>
      <c r="CY322" s="3">
        <v>187839.2</v>
      </c>
      <c r="CZ322" s="3">
        <v>0</v>
      </c>
      <c r="DA322" s="3">
        <v>0</v>
      </c>
      <c r="DB322" s="3">
        <v>187839.2</v>
      </c>
      <c r="DC322" s="3">
        <v>183920.65</v>
      </c>
      <c r="DD322" s="3">
        <v>0</v>
      </c>
      <c r="DE322" s="3">
        <v>0</v>
      </c>
      <c r="DF322" s="3">
        <v>0</v>
      </c>
      <c r="DG322" s="3">
        <v>0</v>
      </c>
      <c r="DH322" s="3">
        <v>0</v>
      </c>
      <c r="DI322" s="3">
        <v>12089.73</v>
      </c>
      <c r="DJ322" s="3">
        <v>0</v>
      </c>
      <c r="DK322" s="3">
        <v>0</v>
      </c>
      <c r="DL322" s="3">
        <v>12089.73</v>
      </c>
      <c r="DM322" s="3">
        <v>11650.36</v>
      </c>
      <c r="DN322" s="3">
        <v>22952.48</v>
      </c>
      <c r="DO322" s="3">
        <v>0</v>
      </c>
      <c r="DP322" s="3">
        <v>0</v>
      </c>
      <c r="DQ322" s="3">
        <v>22952.48</v>
      </c>
      <c r="DR322" s="3">
        <v>21684.12</v>
      </c>
      <c r="DS322" s="3">
        <v>0</v>
      </c>
      <c r="DT322" s="3">
        <v>0</v>
      </c>
      <c r="DU322" s="3">
        <v>0</v>
      </c>
      <c r="DV322" s="3">
        <v>0</v>
      </c>
      <c r="DW322" s="3">
        <v>0</v>
      </c>
      <c r="DX322" s="3">
        <v>18691.21</v>
      </c>
      <c r="DY322" s="3">
        <v>-341.38</v>
      </c>
      <c r="DZ322" s="3">
        <v>0</v>
      </c>
      <c r="EA322" s="3">
        <v>18349.830000000002</v>
      </c>
      <c r="EB322" s="3">
        <v>19700.45</v>
      </c>
      <c r="EC322" s="7">
        <v>2140418.2000000002</v>
      </c>
      <c r="ED322" s="7">
        <v>-19713.740000000002</v>
      </c>
      <c r="EE322" s="7">
        <v>0</v>
      </c>
      <c r="EF322" s="7">
        <v>2120704.46</v>
      </c>
      <c r="EG322" s="7">
        <v>1910433.62</v>
      </c>
      <c r="EH322" s="8">
        <f t="shared" si="18"/>
        <v>0.90084858877507157</v>
      </c>
      <c r="EI322" s="3">
        <v>338472.18</v>
      </c>
      <c r="EJ322" s="3">
        <v>-9856.82</v>
      </c>
      <c r="EK322" s="3">
        <v>0</v>
      </c>
      <c r="EL322" s="3">
        <v>328615.36</v>
      </c>
      <c r="EM322" s="3">
        <v>311036.15000000002</v>
      </c>
      <c r="EN322" s="3">
        <v>0</v>
      </c>
      <c r="EO322" s="3">
        <v>0</v>
      </c>
      <c r="EP322" s="3">
        <v>0</v>
      </c>
      <c r="EQ322" s="3">
        <v>0</v>
      </c>
      <c r="ER322" s="3">
        <v>0</v>
      </c>
      <c r="ES322" s="3">
        <v>0</v>
      </c>
      <c r="ET322" s="3">
        <v>0</v>
      </c>
      <c r="EU322" s="3">
        <v>0</v>
      </c>
      <c r="EV322" s="3">
        <v>0</v>
      </c>
      <c r="EW322" s="3">
        <v>0</v>
      </c>
      <c r="EX322" s="3">
        <v>0</v>
      </c>
      <c r="EY322" s="3">
        <v>0</v>
      </c>
      <c r="EZ322" s="3">
        <v>0</v>
      </c>
      <c r="FA322" s="3">
        <v>0</v>
      </c>
      <c r="FB322" s="3">
        <v>0</v>
      </c>
      <c r="FC322" s="3">
        <v>0</v>
      </c>
      <c r="FD322" s="3">
        <v>0</v>
      </c>
      <c r="FE322" s="3">
        <v>0</v>
      </c>
      <c r="FF322" s="3">
        <v>0</v>
      </c>
      <c r="FG322" s="3">
        <v>1052.1500000000001</v>
      </c>
      <c r="FH322" s="3">
        <v>1463473.84</v>
      </c>
      <c r="FI322" s="3">
        <v>0</v>
      </c>
      <c r="FJ322" s="3">
        <v>0</v>
      </c>
      <c r="FK322" s="3">
        <v>1463473.84</v>
      </c>
      <c r="FL322" s="3">
        <v>1286536.92</v>
      </c>
      <c r="FM322" s="3">
        <v>338472.18</v>
      </c>
      <c r="FN322" s="3">
        <v>-9856.92</v>
      </c>
      <c r="FO322" s="3">
        <v>0</v>
      </c>
      <c r="FP322" s="3">
        <v>328615.26</v>
      </c>
      <c r="FQ322" s="3">
        <v>311808.40000000002</v>
      </c>
      <c r="FR322" s="3">
        <v>0</v>
      </c>
      <c r="FS322" s="3">
        <v>0</v>
      </c>
      <c r="FT322" s="3">
        <v>0</v>
      </c>
      <c r="FU322" s="3">
        <v>0</v>
      </c>
      <c r="FV322" s="3">
        <v>0</v>
      </c>
      <c r="FW322" s="9">
        <v>112868.23</v>
      </c>
      <c r="FX322" s="9">
        <v>0</v>
      </c>
      <c r="FY322" s="9">
        <v>0</v>
      </c>
      <c r="FZ322" s="9">
        <v>112868.23</v>
      </c>
      <c r="GA322" s="9">
        <v>103735.85</v>
      </c>
      <c r="GB322" s="10">
        <f t="shared" si="19"/>
        <v>0.91908812603865597</v>
      </c>
      <c r="GC322" s="3">
        <v>0</v>
      </c>
      <c r="GD322" s="3">
        <v>0</v>
      </c>
      <c r="GE322" s="3">
        <v>0</v>
      </c>
      <c r="GF322" s="3">
        <v>0</v>
      </c>
      <c r="GG322" s="3">
        <v>0</v>
      </c>
      <c r="GH322" s="3">
        <v>0</v>
      </c>
      <c r="GI322" s="3">
        <v>0</v>
      </c>
      <c r="GJ322" s="3">
        <v>0</v>
      </c>
      <c r="GK322" s="3">
        <v>0</v>
      </c>
      <c r="GL322" s="3">
        <v>0</v>
      </c>
      <c r="GM322" s="3">
        <v>112868.23</v>
      </c>
      <c r="GN322" s="3">
        <v>0</v>
      </c>
      <c r="GO322" s="3">
        <v>0</v>
      </c>
      <c r="GP322" s="3">
        <v>112868.23</v>
      </c>
      <c r="GQ322" s="3">
        <v>103735.85</v>
      </c>
    </row>
    <row r="323" spans="1:199" ht="15" customHeight="1" x14ac:dyDescent="0.25">
      <c r="A323" s="2" t="s">
        <v>271</v>
      </c>
      <c r="B323" s="2" t="s">
        <v>280</v>
      </c>
      <c r="C323" s="1"/>
      <c r="D323" s="2" t="s">
        <v>186</v>
      </c>
      <c r="E323" s="2" t="s">
        <v>277</v>
      </c>
      <c r="F323" s="3">
        <v>2340836.7000000002</v>
      </c>
      <c r="G323" s="3">
        <v>-46554.8</v>
      </c>
      <c r="H323" s="3">
        <v>0</v>
      </c>
      <c r="I323" s="3">
        <v>2294281.9</v>
      </c>
      <c r="J323" s="3">
        <v>2285578</v>
      </c>
      <c r="K323" s="4">
        <f t="shared" si="16"/>
        <v>0.99620626392946743</v>
      </c>
      <c r="L323" s="5">
        <v>787414.75</v>
      </c>
      <c r="M323" s="5">
        <v>-11716.92</v>
      </c>
      <c r="N323" s="5">
        <v>0</v>
      </c>
      <c r="O323" s="5">
        <v>775697.83</v>
      </c>
      <c r="P323" s="5">
        <v>760930.56</v>
      </c>
      <c r="Q323" s="6">
        <f t="shared" si="17"/>
        <v>0.98096259983091627</v>
      </c>
      <c r="R323" s="3">
        <v>0</v>
      </c>
      <c r="S323" s="3">
        <v>0</v>
      </c>
      <c r="T323" s="3">
        <v>0</v>
      </c>
      <c r="U323" s="3">
        <v>0</v>
      </c>
      <c r="V323" s="3">
        <v>7359.55</v>
      </c>
      <c r="W323" s="3">
        <v>17578.310000000001</v>
      </c>
      <c r="X323" s="3">
        <v>0</v>
      </c>
      <c r="Y323" s="3">
        <v>0</v>
      </c>
      <c r="Z323" s="3">
        <v>17578.310000000001</v>
      </c>
      <c r="AA323" s="3">
        <v>16786.919999999998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89307.76</v>
      </c>
      <c r="AH323" s="3">
        <v>0</v>
      </c>
      <c r="AI323" s="3">
        <v>0</v>
      </c>
      <c r="AJ323" s="3">
        <v>89307.76</v>
      </c>
      <c r="AK323" s="3">
        <v>85071.64</v>
      </c>
      <c r="AL323" s="3">
        <v>13377.88</v>
      </c>
      <c r="AM323" s="3">
        <v>0</v>
      </c>
      <c r="AN323" s="3">
        <v>0</v>
      </c>
      <c r="AO323" s="3">
        <v>13377.88</v>
      </c>
      <c r="AP323" s="3">
        <v>12679.7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0</v>
      </c>
      <c r="AX323" s="3">
        <v>0</v>
      </c>
      <c r="AY323" s="3">
        <v>0</v>
      </c>
      <c r="AZ323" s="3">
        <v>0</v>
      </c>
      <c r="BA323" s="3">
        <v>0</v>
      </c>
      <c r="BB323" s="3">
        <v>0</v>
      </c>
      <c r="BC323" s="3">
        <v>0</v>
      </c>
      <c r="BD323" s="3">
        <v>0</v>
      </c>
      <c r="BE323" s="3">
        <v>0</v>
      </c>
      <c r="BF323" s="3">
        <v>0</v>
      </c>
      <c r="BG323" s="3">
        <v>0</v>
      </c>
      <c r="BH323" s="3">
        <v>0</v>
      </c>
      <c r="BI323" s="3">
        <v>0</v>
      </c>
      <c r="BJ323" s="3">
        <v>0</v>
      </c>
      <c r="BK323" s="3">
        <v>0</v>
      </c>
      <c r="BL323" s="3">
        <v>0</v>
      </c>
      <c r="BM323" s="3">
        <v>0</v>
      </c>
      <c r="BN323" s="3">
        <v>0</v>
      </c>
      <c r="BO323" s="3">
        <v>0</v>
      </c>
      <c r="BP323" s="3">
        <v>8571.82</v>
      </c>
      <c r="BQ323" s="3">
        <v>0</v>
      </c>
      <c r="BR323" s="3">
        <v>0</v>
      </c>
      <c r="BS323" s="3">
        <v>8571.82</v>
      </c>
      <c r="BT323" s="3">
        <v>8304.44</v>
      </c>
      <c r="BU323" s="3">
        <v>27816.42</v>
      </c>
      <c r="BV323" s="3">
        <v>0</v>
      </c>
      <c r="BW323" s="3">
        <v>0</v>
      </c>
      <c r="BX323" s="3">
        <v>27816.42</v>
      </c>
      <c r="BY323" s="3">
        <v>26434.77</v>
      </c>
      <c r="BZ323" s="3">
        <v>163406.78</v>
      </c>
      <c r="CA323" s="3">
        <v>0</v>
      </c>
      <c r="CB323" s="3">
        <v>0</v>
      </c>
      <c r="CC323" s="3">
        <v>163406.78</v>
      </c>
      <c r="CD323" s="3">
        <v>155750.53</v>
      </c>
      <c r="CE323" s="3">
        <v>177937.28</v>
      </c>
      <c r="CF323" s="3">
        <v>0</v>
      </c>
      <c r="CG323" s="3">
        <v>0</v>
      </c>
      <c r="CH323" s="3">
        <v>177937.28</v>
      </c>
      <c r="CI323" s="3">
        <v>170006.93</v>
      </c>
      <c r="CJ323" s="3">
        <v>2232.58</v>
      </c>
      <c r="CK323" s="3">
        <v>0</v>
      </c>
      <c r="CL323" s="3">
        <v>0</v>
      </c>
      <c r="CM323" s="3">
        <v>2232.58</v>
      </c>
      <c r="CN323" s="3">
        <v>2222.48</v>
      </c>
      <c r="CO323" s="3">
        <v>61926.44</v>
      </c>
      <c r="CP323" s="3">
        <v>0</v>
      </c>
      <c r="CQ323" s="3">
        <v>0</v>
      </c>
      <c r="CR323" s="3">
        <v>61926.44</v>
      </c>
      <c r="CS323" s="3">
        <v>58806.720000000001</v>
      </c>
      <c r="CT323" s="3">
        <v>61921.9</v>
      </c>
      <c r="CU323" s="3">
        <v>0</v>
      </c>
      <c r="CV323" s="3">
        <v>0</v>
      </c>
      <c r="CW323" s="3">
        <v>61921.9</v>
      </c>
      <c r="CX323" s="3">
        <v>59095.8</v>
      </c>
      <c r="CY323" s="3">
        <v>109447.14</v>
      </c>
      <c r="CZ323" s="3">
        <v>0</v>
      </c>
      <c r="DA323" s="3">
        <v>0</v>
      </c>
      <c r="DB323" s="3">
        <v>109447.14</v>
      </c>
      <c r="DC323" s="3">
        <v>104067.28</v>
      </c>
      <c r="DD323" s="3">
        <v>0</v>
      </c>
      <c r="DE323" s="3">
        <v>0</v>
      </c>
      <c r="DF323" s="3">
        <v>0</v>
      </c>
      <c r="DG323" s="3">
        <v>0</v>
      </c>
      <c r="DH323" s="3">
        <v>0</v>
      </c>
      <c r="DI323" s="3">
        <v>8272.0300000000007</v>
      </c>
      <c r="DJ323" s="3">
        <v>0</v>
      </c>
      <c r="DK323" s="3">
        <v>0</v>
      </c>
      <c r="DL323" s="3">
        <v>8272.0300000000007</v>
      </c>
      <c r="DM323" s="3">
        <v>7901.95</v>
      </c>
      <c r="DN323" s="3">
        <v>14623.2</v>
      </c>
      <c r="DO323" s="3">
        <v>0</v>
      </c>
      <c r="DP323" s="3">
        <v>0</v>
      </c>
      <c r="DQ323" s="3">
        <v>14623.2</v>
      </c>
      <c r="DR323" s="3">
        <v>14584.61</v>
      </c>
      <c r="DS323" s="3">
        <v>0</v>
      </c>
      <c r="DT323" s="3">
        <v>0</v>
      </c>
      <c r="DU323" s="3">
        <v>0</v>
      </c>
      <c r="DV323" s="3">
        <v>0</v>
      </c>
      <c r="DW323" s="3">
        <v>0</v>
      </c>
      <c r="DX323" s="3">
        <v>30995.21</v>
      </c>
      <c r="DY323" s="3">
        <v>-11716.92</v>
      </c>
      <c r="DZ323" s="3">
        <v>0</v>
      </c>
      <c r="EA323" s="3">
        <v>19278.29</v>
      </c>
      <c r="EB323" s="3">
        <v>31857.24</v>
      </c>
      <c r="EC323" s="7">
        <v>1473796.25</v>
      </c>
      <c r="ED323" s="7">
        <v>-33835.24</v>
      </c>
      <c r="EE323" s="7">
        <v>0</v>
      </c>
      <c r="EF323" s="7">
        <v>1439961.01</v>
      </c>
      <c r="EG323" s="7">
        <v>1461775.2</v>
      </c>
      <c r="EH323" s="8">
        <f t="shared" si="18"/>
        <v>1.0151491532399199</v>
      </c>
      <c r="EI323" s="3">
        <v>162944.13</v>
      </c>
      <c r="EJ323" s="3">
        <v>-8427.01</v>
      </c>
      <c r="EK323" s="3">
        <v>0</v>
      </c>
      <c r="EL323" s="3">
        <v>154517.12</v>
      </c>
      <c r="EM323" s="3">
        <v>131634.06</v>
      </c>
      <c r="EN323" s="3">
        <v>0</v>
      </c>
      <c r="EO323" s="3">
        <v>0</v>
      </c>
      <c r="EP323" s="3">
        <v>0</v>
      </c>
      <c r="EQ323" s="3">
        <v>0</v>
      </c>
      <c r="ER323" s="3">
        <v>0</v>
      </c>
      <c r="ES323" s="3">
        <v>223632.32</v>
      </c>
      <c r="ET323" s="3">
        <v>-23952.06</v>
      </c>
      <c r="EU323" s="3">
        <v>0</v>
      </c>
      <c r="EV323" s="3">
        <v>199680.26</v>
      </c>
      <c r="EW323" s="3">
        <v>178485.09</v>
      </c>
      <c r="EX323" s="3">
        <v>0</v>
      </c>
      <c r="EY323" s="3">
        <v>0</v>
      </c>
      <c r="EZ323" s="3">
        <v>0</v>
      </c>
      <c r="FA323" s="3">
        <v>0</v>
      </c>
      <c r="FB323" s="3">
        <v>59.68</v>
      </c>
      <c r="FC323" s="3">
        <v>0</v>
      </c>
      <c r="FD323" s="3">
        <v>0</v>
      </c>
      <c r="FE323" s="3">
        <v>0</v>
      </c>
      <c r="FF323" s="3">
        <v>0</v>
      </c>
      <c r="FG323" s="3">
        <v>122.08</v>
      </c>
      <c r="FH323" s="3">
        <v>989317.88</v>
      </c>
      <c r="FI323" s="3">
        <v>0</v>
      </c>
      <c r="FJ323" s="3">
        <v>0</v>
      </c>
      <c r="FK323" s="3">
        <v>989317.88</v>
      </c>
      <c r="FL323" s="3">
        <v>1071830.53</v>
      </c>
      <c r="FM323" s="3">
        <v>97901.92</v>
      </c>
      <c r="FN323" s="3">
        <v>-1456.17</v>
      </c>
      <c r="FO323" s="3">
        <v>0</v>
      </c>
      <c r="FP323" s="3">
        <v>96445.75</v>
      </c>
      <c r="FQ323" s="3">
        <v>79643.759999999995</v>
      </c>
      <c r="FR323" s="3">
        <v>0</v>
      </c>
      <c r="FS323" s="3">
        <v>0</v>
      </c>
      <c r="FT323" s="3">
        <v>0</v>
      </c>
      <c r="FU323" s="3">
        <v>0</v>
      </c>
      <c r="FV323" s="3">
        <v>0</v>
      </c>
      <c r="FW323" s="9">
        <v>79625.7</v>
      </c>
      <c r="FX323" s="9">
        <v>-1002.64</v>
      </c>
      <c r="FY323" s="9">
        <v>0</v>
      </c>
      <c r="FZ323" s="9">
        <v>78623.06</v>
      </c>
      <c r="GA323" s="9">
        <v>62872.24</v>
      </c>
      <c r="GB323" s="10">
        <f t="shared" si="19"/>
        <v>0.79966666268140674</v>
      </c>
      <c r="GC323" s="3">
        <v>0</v>
      </c>
      <c r="GD323" s="3">
        <v>0</v>
      </c>
      <c r="GE323" s="3">
        <v>0</v>
      </c>
      <c r="GF323" s="3">
        <v>0</v>
      </c>
      <c r="GG323" s="3">
        <v>0</v>
      </c>
      <c r="GH323" s="3">
        <v>0</v>
      </c>
      <c r="GI323" s="3">
        <v>0</v>
      </c>
      <c r="GJ323" s="3">
        <v>0</v>
      </c>
      <c r="GK323" s="3">
        <v>0</v>
      </c>
      <c r="GL323" s="3">
        <v>0</v>
      </c>
      <c r="GM323" s="3">
        <v>79625.7</v>
      </c>
      <c r="GN323" s="3">
        <v>-1002.64</v>
      </c>
      <c r="GO323" s="3">
        <v>0</v>
      </c>
      <c r="GP323" s="3">
        <v>78623.06</v>
      </c>
      <c r="GQ323" s="3">
        <v>62872.24</v>
      </c>
    </row>
    <row r="324" spans="1:199" ht="15" customHeight="1" x14ac:dyDescent="0.25">
      <c r="A324" s="2" t="s">
        <v>271</v>
      </c>
      <c r="B324" s="2" t="s">
        <v>281</v>
      </c>
      <c r="C324" s="1"/>
      <c r="D324" s="2" t="s">
        <v>186</v>
      </c>
      <c r="E324" s="2" t="s">
        <v>277</v>
      </c>
      <c r="F324" s="3">
        <v>1738549.57</v>
      </c>
      <c r="G324" s="3">
        <v>-31867.01</v>
      </c>
      <c r="H324" s="3">
        <v>0</v>
      </c>
      <c r="I324" s="3">
        <v>1706682.56</v>
      </c>
      <c r="J324" s="3">
        <v>1951898.77</v>
      </c>
      <c r="K324" s="4">
        <f t="shared" si="16"/>
        <v>1.1436800350265488</v>
      </c>
      <c r="L324" s="5">
        <v>594490.11</v>
      </c>
      <c r="M324" s="5">
        <v>-8914.14</v>
      </c>
      <c r="N324" s="5">
        <v>0</v>
      </c>
      <c r="O324" s="5">
        <v>585575.97</v>
      </c>
      <c r="P324" s="5">
        <v>639817.78</v>
      </c>
      <c r="Q324" s="6">
        <f t="shared" si="17"/>
        <v>1.0926298427170775</v>
      </c>
      <c r="R324" s="3">
        <v>0</v>
      </c>
      <c r="S324" s="3">
        <v>0</v>
      </c>
      <c r="T324" s="3">
        <v>0</v>
      </c>
      <c r="U324" s="3">
        <v>0</v>
      </c>
      <c r="V324" s="3">
        <v>12075.35</v>
      </c>
      <c r="W324" s="3">
        <v>12430.06</v>
      </c>
      <c r="X324" s="3">
        <v>0</v>
      </c>
      <c r="Y324" s="3">
        <v>0</v>
      </c>
      <c r="Z324" s="3">
        <v>12430.06</v>
      </c>
      <c r="AA324" s="3">
        <v>14665.85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67939</v>
      </c>
      <c r="AH324" s="3">
        <v>0</v>
      </c>
      <c r="AI324" s="3">
        <v>0</v>
      </c>
      <c r="AJ324" s="3">
        <v>67939</v>
      </c>
      <c r="AK324" s="3">
        <v>67704.13</v>
      </c>
      <c r="AL324" s="3">
        <v>9465.31</v>
      </c>
      <c r="AM324" s="3">
        <v>0</v>
      </c>
      <c r="AN324" s="3">
        <v>0</v>
      </c>
      <c r="AO324" s="3">
        <v>9465.31</v>
      </c>
      <c r="AP324" s="3">
        <v>9382.34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  <c r="AZ324" s="3">
        <v>0</v>
      </c>
      <c r="BA324" s="3">
        <v>0</v>
      </c>
      <c r="BB324" s="3">
        <v>0</v>
      </c>
      <c r="BC324" s="3">
        <v>0</v>
      </c>
      <c r="BD324" s="3">
        <v>0</v>
      </c>
      <c r="BE324" s="3">
        <v>0</v>
      </c>
      <c r="BF324" s="3">
        <v>0</v>
      </c>
      <c r="BG324" s="3">
        <v>0</v>
      </c>
      <c r="BH324" s="3">
        <v>0</v>
      </c>
      <c r="BI324" s="3">
        <v>0</v>
      </c>
      <c r="BJ324" s="3">
        <v>0</v>
      </c>
      <c r="BK324" s="3">
        <v>0</v>
      </c>
      <c r="BL324" s="3">
        <v>0</v>
      </c>
      <c r="BM324" s="3">
        <v>0</v>
      </c>
      <c r="BN324" s="3">
        <v>0</v>
      </c>
      <c r="BO324" s="3">
        <v>0</v>
      </c>
      <c r="BP324" s="3">
        <v>305.64</v>
      </c>
      <c r="BQ324" s="3">
        <v>0</v>
      </c>
      <c r="BR324" s="3">
        <v>0</v>
      </c>
      <c r="BS324" s="3">
        <v>305.64</v>
      </c>
      <c r="BT324" s="3">
        <v>535.17999999999995</v>
      </c>
      <c r="BU324" s="3">
        <v>21289.7</v>
      </c>
      <c r="BV324" s="3">
        <v>0</v>
      </c>
      <c r="BW324" s="3">
        <v>0</v>
      </c>
      <c r="BX324" s="3">
        <v>21289.7</v>
      </c>
      <c r="BY324" s="3">
        <v>22195.11</v>
      </c>
      <c r="BZ324" s="3">
        <v>126612.54</v>
      </c>
      <c r="CA324" s="3">
        <v>0</v>
      </c>
      <c r="CB324" s="3">
        <v>0</v>
      </c>
      <c r="CC324" s="3">
        <v>126612.54</v>
      </c>
      <c r="CD324" s="3">
        <v>133833.38</v>
      </c>
      <c r="CE324" s="3">
        <v>136181.42000000001</v>
      </c>
      <c r="CF324" s="3">
        <v>0</v>
      </c>
      <c r="CG324" s="3">
        <v>0</v>
      </c>
      <c r="CH324" s="3">
        <v>136181.42000000001</v>
      </c>
      <c r="CI324" s="3">
        <v>144872.78</v>
      </c>
      <c r="CJ324" s="3">
        <v>1698.42</v>
      </c>
      <c r="CK324" s="3">
        <v>0</v>
      </c>
      <c r="CL324" s="3">
        <v>0</v>
      </c>
      <c r="CM324" s="3">
        <v>1698.42</v>
      </c>
      <c r="CN324" s="3">
        <v>1794.93</v>
      </c>
      <c r="CO324" s="3">
        <v>47407.519999999997</v>
      </c>
      <c r="CP324" s="3">
        <v>0</v>
      </c>
      <c r="CQ324" s="3">
        <v>0</v>
      </c>
      <c r="CR324" s="3">
        <v>47407.519999999997</v>
      </c>
      <c r="CS324" s="3">
        <v>49512.24</v>
      </c>
      <c r="CT324" s="3">
        <v>46502.6</v>
      </c>
      <c r="CU324" s="3">
        <v>0</v>
      </c>
      <c r="CV324" s="3">
        <v>0</v>
      </c>
      <c r="CW324" s="3">
        <v>46502.6</v>
      </c>
      <c r="CX324" s="3">
        <v>49223.45</v>
      </c>
      <c r="CY324" s="3">
        <v>83765.240000000005</v>
      </c>
      <c r="CZ324" s="3">
        <v>0</v>
      </c>
      <c r="DA324" s="3">
        <v>0</v>
      </c>
      <c r="DB324" s="3">
        <v>83765.240000000005</v>
      </c>
      <c r="DC324" s="3">
        <v>86207.85</v>
      </c>
      <c r="DD324" s="3">
        <v>0</v>
      </c>
      <c r="DE324" s="3">
        <v>0</v>
      </c>
      <c r="DF324" s="3">
        <v>0</v>
      </c>
      <c r="DG324" s="3">
        <v>0</v>
      </c>
      <c r="DH324" s="3">
        <v>0</v>
      </c>
      <c r="DI324" s="3">
        <v>5852</v>
      </c>
      <c r="DJ324" s="3">
        <v>0</v>
      </c>
      <c r="DK324" s="3">
        <v>0</v>
      </c>
      <c r="DL324" s="3">
        <v>5852</v>
      </c>
      <c r="DM324" s="3">
        <v>6449.16</v>
      </c>
      <c r="DN324" s="3">
        <v>11172.68</v>
      </c>
      <c r="DO324" s="3">
        <v>0</v>
      </c>
      <c r="DP324" s="3">
        <v>0</v>
      </c>
      <c r="DQ324" s="3">
        <v>11172.68</v>
      </c>
      <c r="DR324" s="3">
        <v>12743.07</v>
      </c>
      <c r="DS324" s="3">
        <v>0</v>
      </c>
      <c r="DT324" s="3">
        <v>0</v>
      </c>
      <c r="DU324" s="3">
        <v>0</v>
      </c>
      <c r="DV324" s="3">
        <v>0</v>
      </c>
      <c r="DW324" s="3">
        <v>0</v>
      </c>
      <c r="DX324" s="3">
        <v>23867.98</v>
      </c>
      <c r="DY324" s="3">
        <v>-8914.14</v>
      </c>
      <c r="DZ324" s="3">
        <v>0</v>
      </c>
      <c r="EA324" s="3">
        <v>14953.84</v>
      </c>
      <c r="EB324" s="3">
        <v>28622.959999999999</v>
      </c>
      <c r="EC324" s="7">
        <v>1123149.3799999999</v>
      </c>
      <c r="ED324" s="7">
        <v>-22952.87</v>
      </c>
      <c r="EE324" s="7">
        <v>0</v>
      </c>
      <c r="EF324" s="7">
        <v>1100196.51</v>
      </c>
      <c r="EG324" s="7">
        <v>1290131.25</v>
      </c>
      <c r="EH324" s="8">
        <f t="shared" si="18"/>
        <v>1.1726371046205191</v>
      </c>
      <c r="EI324" s="3">
        <v>124512.62</v>
      </c>
      <c r="EJ324" s="3">
        <v>-9661.7999999999993</v>
      </c>
      <c r="EK324" s="3">
        <v>0</v>
      </c>
      <c r="EL324" s="3">
        <v>114850.82</v>
      </c>
      <c r="EM324" s="3">
        <v>123328.57</v>
      </c>
      <c r="EN324" s="3">
        <v>0</v>
      </c>
      <c r="EO324" s="3">
        <v>0</v>
      </c>
      <c r="EP324" s="3">
        <v>0</v>
      </c>
      <c r="EQ324" s="3">
        <v>0</v>
      </c>
      <c r="ER324" s="3">
        <v>0</v>
      </c>
      <c r="ES324" s="3">
        <v>166131.14000000001</v>
      </c>
      <c r="ET324" s="3">
        <v>-5125.1499999999996</v>
      </c>
      <c r="EU324" s="3">
        <v>0</v>
      </c>
      <c r="EV324" s="3">
        <v>161005.99</v>
      </c>
      <c r="EW324" s="3">
        <v>176181.81</v>
      </c>
      <c r="EX324" s="3">
        <v>0</v>
      </c>
      <c r="EY324" s="3">
        <v>0</v>
      </c>
      <c r="EZ324" s="3">
        <v>0</v>
      </c>
      <c r="FA324" s="3">
        <v>0</v>
      </c>
      <c r="FB324" s="3">
        <v>0</v>
      </c>
      <c r="FC324" s="3">
        <v>0</v>
      </c>
      <c r="FD324" s="3">
        <v>0</v>
      </c>
      <c r="FE324" s="3">
        <v>0</v>
      </c>
      <c r="FF324" s="3">
        <v>0</v>
      </c>
      <c r="FG324" s="3">
        <v>0</v>
      </c>
      <c r="FH324" s="3">
        <v>756310.42</v>
      </c>
      <c r="FI324" s="3">
        <v>0</v>
      </c>
      <c r="FJ324" s="3">
        <v>0</v>
      </c>
      <c r="FK324" s="3">
        <v>756310.42</v>
      </c>
      <c r="FL324" s="3">
        <v>921765.57</v>
      </c>
      <c r="FM324" s="3">
        <v>76195.199999999997</v>
      </c>
      <c r="FN324" s="3">
        <v>-8165.92</v>
      </c>
      <c r="FO324" s="3">
        <v>0</v>
      </c>
      <c r="FP324" s="3">
        <v>68029.279999999999</v>
      </c>
      <c r="FQ324" s="3">
        <v>68855.3</v>
      </c>
      <c r="FR324" s="3">
        <v>0</v>
      </c>
      <c r="FS324" s="3">
        <v>0</v>
      </c>
      <c r="FT324" s="3">
        <v>0</v>
      </c>
      <c r="FU324" s="3">
        <v>0</v>
      </c>
      <c r="FV324" s="3">
        <v>0</v>
      </c>
      <c r="FW324" s="9">
        <v>20910.080000000002</v>
      </c>
      <c r="FX324" s="9">
        <v>0</v>
      </c>
      <c r="FY324" s="9">
        <v>0</v>
      </c>
      <c r="FZ324" s="9">
        <v>20910.080000000002</v>
      </c>
      <c r="GA324" s="9">
        <v>21949.74</v>
      </c>
      <c r="GB324" s="10">
        <f t="shared" si="19"/>
        <v>1.0497205175685602</v>
      </c>
      <c r="GC324" s="3">
        <v>0</v>
      </c>
      <c r="GD324" s="3">
        <v>0</v>
      </c>
      <c r="GE324" s="3">
        <v>0</v>
      </c>
      <c r="GF324" s="3">
        <v>0</v>
      </c>
      <c r="GG324" s="3">
        <v>0</v>
      </c>
      <c r="GH324" s="3">
        <v>0</v>
      </c>
      <c r="GI324" s="3">
        <v>0</v>
      </c>
      <c r="GJ324" s="3">
        <v>0</v>
      </c>
      <c r="GK324" s="3">
        <v>0</v>
      </c>
      <c r="GL324" s="3">
        <v>0</v>
      </c>
      <c r="GM324" s="3">
        <v>20910.080000000002</v>
      </c>
      <c r="GN324" s="3">
        <v>0</v>
      </c>
      <c r="GO324" s="3">
        <v>0</v>
      </c>
      <c r="GP324" s="3">
        <v>20910.080000000002</v>
      </c>
      <c r="GQ324" s="3">
        <v>21949.74</v>
      </c>
    </row>
    <row r="325" spans="1:199" ht="15" customHeight="1" x14ac:dyDescent="0.25">
      <c r="A325" s="2" t="s">
        <v>271</v>
      </c>
      <c r="B325" s="2" t="s">
        <v>234</v>
      </c>
      <c r="C325" s="1"/>
      <c r="D325" s="2" t="s">
        <v>186</v>
      </c>
      <c r="E325" s="2" t="s">
        <v>195</v>
      </c>
      <c r="F325" s="3">
        <v>1809899.41</v>
      </c>
      <c r="G325" s="3">
        <v>-23682.58</v>
      </c>
      <c r="H325" s="3">
        <v>0</v>
      </c>
      <c r="I325" s="3">
        <v>1786216.83</v>
      </c>
      <c r="J325" s="3">
        <v>2093569.57</v>
      </c>
      <c r="K325" s="4">
        <f t="shared" si="16"/>
        <v>1.1720691098851643</v>
      </c>
      <c r="L325" s="5">
        <v>493647.01</v>
      </c>
      <c r="M325" s="5">
        <v>-1962.08</v>
      </c>
      <c r="N325" s="5">
        <v>0</v>
      </c>
      <c r="O325" s="5">
        <v>491684.93</v>
      </c>
      <c r="P325" s="5">
        <v>556414.5</v>
      </c>
      <c r="Q325" s="6">
        <f t="shared" si="17"/>
        <v>1.1316484725289424</v>
      </c>
      <c r="R325" s="3">
        <v>0</v>
      </c>
      <c r="S325" s="3">
        <v>2136.86</v>
      </c>
      <c r="T325" s="3">
        <v>0</v>
      </c>
      <c r="U325" s="3">
        <v>2136.86</v>
      </c>
      <c r="V325" s="3">
        <v>31269.7</v>
      </c>
      <c r="W325" s="3">
        <v>21292.81</v>
      </c>
      <c r="X325" s="3">
        <v>0</v>
      </c>
      <c r="Y325" s="3">
        <v>0</v>
      </c>
      <c r="Z325" s="3">
        <v>21292.81</v>
      </c>
      <c r="AA325" s="3">
        <v>23441.82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53877.66</v>
      </c>
      <c r="AH325" s="3">
        <v>-2136.86</v>
      </c>
      <c r="AI325" s="3">
        <v>0</v>
      </c>
      <c r="AJ325" s="3">
        <v>51740.800000000003</v>
      </c>
      <c r="AK325" s="3">
        <v>43929.66</v>
      </c>
      <c r="AL325" s="3">
        <v>16199.7</v>
      </c>
      <c r="AM325" s="3">
        <v>0</v>
      </c>
      <c r="AN325" s="3">
        <v>0</v>
      </c>
      <c r="AO325" s="3">
        <v>16199.7</v>
      </c>
      <c r="AP325" s="3">
        <v>15820.71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  <c r="AZ325" s="3">
        <v>0</v>
      </c>
      <c r="BA325" s="3">
        <v>0</v>
      </c>
      <c r="BB325" s="3">
        <v>0</v>
      </c>
      <c r="BC325" s="3">
        <v>0</v>
      </c>
      <c r="BD325" s="3">
        <v>0</v>
      </c>
      <c r="BE325" s="3">
        <v>0</v>
      </c>
      <c r="BF325" s="3">
        <v>0</v>
      </c>
      <c r="BG325" s="3">
        <v>0</v>
      </c>
      <c r="BH325" s="3">
        <v>0</v>
      </c>
      <c r="BI325" s="3">
        <v>0</v>
      </c>
      <c r="BJ325" s="3">
        <v>0</v>
      </c>
      <c r="BK325" s="3">
        <v>0</v>
      </c>
      <c r="BL325" s="3">
        <v>0</v>
      </c>
      <c r="BM325" s="3">
        <v>0</v>
      </c>
      <c r="BN325" s="3">
        <v>0</v>
      </c>
      <c r="BO325" s="3">
        <v>0</v>
      </c>
      <c r="BP325" s="3">
        <v>2276.46</v>
      </c>
      <c r="BQ325" s="3">
        <v>0</v>
      </c>
      <c r="BR325" s="3">
        <v>0</v>
      </c>
      <c r="BS325" s="3">
        <v>2276.46</v>
      </c>
      <c r="BT325" s="3">
        <v>2747.8</v>
      </c>
      <c r="BU325" s="3">
        <v>16769.63</v>
      </c>
      <c r="BV325" s="3">
        <v>0</v>
      </c>
      <c r="BW325" s="3">
        <v>0</v>
      </c>
      <c r="BX325" s="3">
        <v>16769.63</v>
      </c>
      <c r="BY325" s="3">
        <v>17552.39</v>
      </c>
      <c r="BZ325" s="3">
        <v>101306.75</v>
      </c>
      <c r="CA325" s="3">
        <v>0</v>
      </c>
      <c r="CB325" s="3">
        <v>0</v>
      </c>
      <c r="CC325" s="3">
        <v>101306.75</v>
      </c>
      <c r="CD325" s="3">
        <v>110025.69</v>
      </c>
      <c r="CE325" s="3">
        <v>107272.89</v>
      </c>
      <c r="CF325" s="3">
        <v>0</v>
      </c>
      <c r="CG325" s="3">
        <v>0</v>
      </c>
      <c r="CH325" s="3">
        <v>107272.89</v>
      </c>
      <c r="CI325" s="3">
        <v>119520.07</v>
      </c>
      <c r="CJ325" s="3">
        <v>1301.04</v>
      </c>
      <c r="CK325" s="3">
        <v>-53.42</v>
      </c>
      <c r="CL325" s="3">
        <v>0</v>
      </c>
      <c r="CM325" s="3">
        <v>1247.6199999999999</v>
      </c>
      <c r="CN325" s="3">
        <v>1219</v>
      </c>
      <c r="CO325" s="3">
        <v>37332.28</v>
      </c>
      <c r="CP325" s="3">
        <v>0</v>
      </c>
      <c r="CQ325" s="3">
        <v>0</v>
      </c>
      <c r="CR325" s="3">
        <v>37332.28</v>
      </c>
      <c r="CS325" s="3">
        <v>39799.160000000003</v>
      </c>
      <c r="CT325" s="3">
        <v>35322.5</v>
      </c>
      <c r="CU325" s="3">
        <v>0</v>
      </c>
      <c r="CV325" s="3">
        <v>0</v>
      </c>
      <c r="CW325" s="3">
        <v>35322.5</v>
      </c>
      <c r="CX325" s="3">
        <v>40288.589999999997</v>
      </c>
      <c r="CY325" s="3">
        <v>65982.03</v>
      </c>
      <c r="CZ325" s="3">
        <v>0</v>
      </c>
      <c r="DA325" s="3">
        <v>0</v>
      </c>
      <c r="DB325" s="3">
        <v>65982.03</v>
      </c>
      <c r="DC325" s="3">
        <v>69000.600000000006</v>
      </c>
      <c r="DD325" s="3">
        <v>0</v>
      </c>
      <c r="DE325" s="3">
        <v>0</v>
      </c>
      <c r="DF325" s="3">
        <v>0</v>
      </c>
      <c r="DG325" s="3">
        <v>0</v>
      </c>
      <c r="DH325" s="3">
        <v>0</v>
      </c>
      <c r="DI325" s="3">
        <v>9997.82</v>
      </c>
      <c r="DJ325" s="3">
        <v>0</v>
      </c>
      <c r="DK325" s="3">
        <v>0</v>
      </c>
      <c r="DL325" s="3">
        <v>9997.82</v>
      </c>
      <c r="DM325" s="3">
        <v>10965.73</v>
      </c>
      <c r="DN325" s="3">
        <v>5641.55</v>
      </c>
      <c r="DO325" s="3">
        <v>47.71</v>
      </c>
      <c r="DP325" s="3">
        <v>0</v>
      </c>
      <c r="DQ325" s="3">
        <v>5689.26</v>
      </c>
      <c r="DR325" s="3">
        <v>6245.01</v>
      </c>
      <c r="DS325" s="3">
        <v>0</v>
      </c>
      <c r="DT325" s="3">
        <v>0</v>
      </c>
      <c r="DU325" s="3">
        <v>0</v>
      </c>
      <c r="DV325" s="3">
        <v>0</v>
      </c>
      <c r="DW325" s="3">
        <v>0</v>
      </c>
      <c r="DX325" s="3">
        <v>19073.89</v>
      </c>
      <c r="DY325" s="3">
        <v>-1956.37</v>
      </c>
      <c r="DZ325" s="3">
        <v>0</v>
      </c>
      <c r="EA325" s="3">
        <v>17117.52</v>
      </c>
      <c r="EB325" s="3">
        <v>24588.57</v>
      </c>
      <c r="EC325" s="7">
        <v>1180755.8700000001</v>
      </c>
      <c r="ED325" s="7">
        <v>-16378.72</v>
      </c>
      <c r="EE325" s="7">
        <v>0</v>
      </c>
      <c r="EF325" s="7">
        <v>1164377.1499999999</v>
      </c>
      <c r="EG325" s="7">
        <v>1383093.1</v>
      </c>
      <c r="EH325" s="8">
        <f t="shared" si="18"/>
        <v>1.1878394384499904</v>
      </c>
      <c r="EI325" s="3">
        <v>191010.21</v>
      </c>
      <c r="EJ325" s="3">
        <v>-5461.72</v>
      </c>
      <c r="EK325" s="3">
        <v>0</v>
      </c>
      <c r="EL325" s="3">
        <v>185548.49</v>
      </c>
      <c r="EM325" s="3">
        <v>222695.02</v>
      </c>
      <c r="EN325" s="3">
        <v>0</v>
      </c>
      <c r="EO325" s="3">
        <v>0</v>
      </c>
      <c r="EP325" s="3">
        <v>0</v>
      </c>
      <c r="EQ325" s="3">
        <v>0</v>
      </c>
      <c r="ER325" s="3">
        <v>0</v>
      </c>
      <c r="ES325" s="3">
        <v>265539.84000000003</v>
      </c>
      <c r="ET325" s="3">
        <v>-7947.21</v>
      </c>
      <c r="EU325" s="3">
        <v>0</v>
      </c>
      <c r="EV325" s="3">
        <v>257592.63</v>
      </c>
      <c r="EW325" s="3">
        <v>283878.64</v>
      </c>
      <c r="EX325" s="3">
        <v>0</v>
      </c>
      <c r="EY325" s="3">
        <v>0</v>
      </c>
      <c r="EZ325" s="3">
        <v>0</v>
      </c>
      <c r="FA325" s="3">
        <v>0</v>
      </c>
      <c r="FB325" s="3">
        <v>0</v>
      </c>
      <c r="FC325" s="3">
        <v>0</v>
      </c>
      <c r="FD325" s="3">
        <v>0</v>
      </c>
      <c r="FE325" s="3">
        <v>0</v>
      </c>
      <c r="FF325" s="3">
        <v>0</v>
      </c>
      <c r="FG325" s="3">
        <v>0</v>
      </c>
      <c r="FH325" s="3">
        <v>610440.26</v>
      </c>
      <c r="FI325" s="3">
        <v>0</v>
      </c>
      <c r="FJ325" s="3">
        <v>0</v>
      </c>
      <c r="FK325" s="3">
        <v>610440.26</v>
      </c>
      <c r="FL325" s="3">
        <v>735792.32</v>
      </c>
      <c r="FM325" s="3">
        <v>113765.56</v>
      </c>
      <c r="FN325" s="3">
        <v>-2969.79</v>
      </c>
      <c r="FO325" s="3">
        <v>0</v>
      </c>
      <c r="FP325" s="3">
        <v>110795.77</v>
      </c>
      <c r="FQ325" s="3">
        <v>140727.12</v>
      </c>
      <c r="FR325" s="3">
        <v>0</v>
      </c>
      <c r="FS325" s="3">
        <v>0</v>
      </c>
      <c r="FT325" s="3">
        <v>0</v>
      </c>
      <c r="FU325" s="3">
        <v>0</v>
      </c>
      <c r="FV325" s="3">
        <v>0</v>
      </c>
      <c r="FW325" s="9">
        <v>135496.53</v>
      </c>
      <c r="FX325" s="9">
        <v>-5341.78</v>
      </c>
      <c r="FY325" s="9">
        <v>0</v>
      </c>
      <c r="FZ325" s="9">
        <v>130154.75</v>
      </c>
      <c r="GA325" s="9">
        <v>154061.97</v>
      </c>
      <c r="GB325" s="10">
        <f t="shared" si="19"/>
        <v>1.1836830388441451</v>
      </c>
      <c r="GC325" s="3">
        <v>0</v>
      </c>
      <c r="GD325" s="3">
        <v>0</v>
      </c>
      <c r="GE325" s="3">
        <v>0</v>
      </c>
      <c r="GF325" s="3">
        <v>0</v>
      </c>
      <c r="GG325" s="3">
        <v>0</v>
      </c>
      <c r="GH325" s="3">
        <v>0</v>
      </c>
      <c r="GI325" s="3">
        <v>0</v>
      </c>
      <c r="GJ325" s="3">
        <v>0</v>
      </c>
      <c r="GK325" s="3">
        <v>0</v>
      </c>
      <c r="GL325" s="3">
        <v>0</v>
      </c>
      <c r="GM325" s="3">
        <v>135496.53</v>
      </c>
      <c r="GN325" s="3">
        <v>-5341.78</v>
      </c>
      <c r="GO325" s="3">
        <v>0</v>
      </c>
      <c r="GP325" s="3">
        <v>130154.75</v>
      </c>
      <c r="GQ325" s="3">
        <v>154061.97</v>
      </c>
    </row>
    <row r="326" spans="1:199" ht="15" customHeight="1" x14ac:dyDescent="0.25">
      <c r="A326" s="2" t="s">
        <v>271</v>
      </c>
      <c r="B326" s="2" t="s">
        <v>282</v>
      </c>
      <c r="C326" s="1"/>
      <c r="D326" s="2" t="s">
        <v>186</v>
      </c>
      <c r="E326" s="2" t="s">
        <v>195</v>
      </c>
      <c r="F326" s="3">
        <v>1429426.29</v>
      </c>
      <c r="G326" s="3">
        <v>-252584.63</v>
      </c>
      <c r="H326" s="3">
        <v>0</v>
      </c>
      <c r="I326" s="3">
        <v>1176841.6599999999</v>
      </c>
      <c r="J326" s="3">
        <v>1374600.55</v>
      </c>
      <c r="K326" s="4">
        <f t="shared" ref="K326:K389" si="20">J326/I326</f>
        <v>1.1680420541876468</v>
      </c>
      <c r="L326" s="5">
        <v>435960.12</v>
      </c>
      <c r="M326" s="5">
        <v>-92872.65</v>
      </c>
      <c r="N326" s="5">
        <v>0</v>
      </c>
      <c r="O326" s="5">
        <v>343087.47</v>
      </c>
      <c r="P326" s="5">
        <v>406154.74</v>
      </c>
      <c r="Q326" s="6">
        <f t="shared" ref="Q326:Q389" si="21">P326/O326</f>
        <v>1.1838227143649402</v>
      </c>
      <c r="R326" s="3">
        <v>0</v>
      </c>
      <c r="S326" s="3">
        <v>-13752.72</v>
      </c>
      <c r="T326" s="3">
        <v>0</v>
      </c>
      <c r="U326" s="3">
        <v>-13752.72</v>
      </c>
      <c r="V326" s="3">
        <v>4846.72</v>
      </c>
      <c r="W326" s="3">
        <v>6995.08</v>
      </c>
      <c r="X326" s="3">
        <v>-1172.3599999999999</v>
      </c>
      <c r="Y326" s="3">
        <v>0</v>
      </c>
      <c r="Z326" s="3">
        <v>5822.72</v>
      </c>
      <c r="AA326" s="3">
        <v>6746.58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50543.7</v>
      </c>
      <c r="AH326" s="3">
        <v>0</v>
      </c>
      <c r="AI326" s="3">
        <v>0</v>
      </c>
      <c r="AJ326" s="3">
        <v>50543.7</v>
      </c>
      <c r="AK326" s="3">
        <v>45852.54</v>
      </c>
      <c r="AL326" s="3">
        <v>5322.69</v>
      </c>
      <c r="AM326" s="3">
        <v>0</v>
      </c>
      <c r="AN326" s="3">
        <v>0</v>
      </c>
      <c r="AO326" s="3">
        <v>5322.69</v>
      </c>
      <c r="AP326" s="3">
        <v>5267.07</v>
      </c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0</v>
      </c>
      <c r="AY326" s="3">
        <v>0</v>
      </c>
      <c r="AZ326" s="3">
        <v>0</v>
      </c>
      <c r="BA326" s="3">
        <v>0</v>
      </c>
      <c r="BB326" s="3">
        <v>0</v>
      </c>
      <c r="BC326" s="3">
        <v>0</v>
      </c>
      <c r="BD326" s="3">
        <v>0</v>
      </c>
      <c r="BE326" s="3">
        <v>0</v>
      </c>
      <c r="BF326" s="3">
        <v>0</v>
      </c>
      <c r="BG326" s="3">
        <v>0</v>
      </c>
      <c r="BH326" s="3">
        <v>0</v>
      </c>
      <c r="BI326" s="3">
        <v>0</v>
      </c>
      <c r="BJ326" s="3">
        <v>0</v>
      </c>
      <c r="BK326" s="3">
        <v>0</v>
      </c>
      <c r="BL326" s="3">
        <v>0</v>
      </c>
      <c r="BM326" s="3">
        <v>0</v>
      </c>
      <c r="BN326" s="3">
        <v>0</v>
      </c>
      <c r="BO326" s="3">
        <v>0</v>
      </c>
      <c r="BP326" s="3">
        <v>3715.26</v>
      </c>
      <c r="BQ326" s="3">
        <v>-1503.32</v>
      </c>
      <c r="BR326" s="3">
        <v>0</v>
      </c>
      <c r="BS326" s="3">
        <v>2211.94</v>
      </c>
      <c r="BT326" s="3">
        <v>2664.45</v>
      </c>
      <c r="BU326" s="3">
        <v>15725.46</v>
      </c>
      <c r="BV326" s="3">
        <v>-2346.9899999999998</v>
      </c>
      <c r="BW326" s="3">
        <v>0</v>
      </c>
      <c r="BX326" s="3">
        <v>13378.47</v>
      </c>
      <c r="BY326" s="3">
        <v>14468.61</v>
      </c>
      <c r="BZ326" s="3">
        <v>92377.5</v>
      </c>
      <c r="CA326" s="3">
        <v>-20302.59</v>
      </c>
      <c r="CB326" s="3">
        <v>0</v>
      </c>
      <c r="CC326" s="3">
        <v>72074.91</v>
      </c>
      <c r="CD326" s="3">
        <v>81914.850000000006</v>
      </c>
      <c r="CE326" s="3">
        <v>100594.38</v>
      </c>
      <c r="CF326" s="3">
        <v>-21280.99</v>
      </c>
      <c r="CG326" s="3">
        <v>0</v>
      </c>
      <c r="CH326" s="3">
        <v>79313.39</v>
      </c>
      <c r="CI326" s="3">
        <v>91287.55</v>
      </c>
      <c r="CJ326" s="3">
        <v>1263.6600000000001</v>
      </c>
      <c r="CK326" s="3">
        <v>0</v>
      </c>
      <c r="CL326" s="3">
        <v>0</v>
      </c>
      <c r="CM326" s="3">
        <v>1263.6600000000001</v>
      </c>
      <c r="CN326" s="3">
        <v>1224.81</v>
      </c>
      <c r="CO326" s="3">
        <v>35007.599999999999</v>
      </c>
      <c r="CP326" s="3">
        <v>-5798.99</v>
      </c>
      <c r="CQ326" s="3">
        <v>0</v>
      </c>
      <c r="CR326" s="3">
        <v>29208.61</v>
      </c>
      <c r="CS326" s="3">
        <v>32305.83</v>
      </c>
      <c r="CT326" s="3">
        <v>35006.639999999999</v>
      </c>
      <c r="CU326" s="3">
        <v>-5949.64</v>
      </c>
      <c r="CV326" s="3">
        <v>0</v>
      </c>
      <c r="CW326" s="3">
        <v>29057</v>
      </c>
      <c r="CX326" s="3">
        <v>32789.24</v>
      </c>
      <c r="CY326" s="3">
        <v>61874.16</v>
      </c>
      <c r="CZ326" s="3">
        <v>-6885.9</v>
      </c>
      <c r="DA326" s="3">
        <v>0</v>
      </c>
      <c r="DB326" s="3">
        <v>54988.26</v>
      </c>
      <c r="DC326" s="3">
        <v>59523.88</v>
      </c>
      <c r="DD326" s="3">
        <v>0</v>
      </c>
      <c r="DE326" s="3">
        <v>0</v>
      </c>
      <c r="DF326" s="3">
        <v>0</v>
      </c>
      <c r="DG326" s="3">
        <v>0</v>
      </c>
      <c r="DH326" s="3">
        <v>0</v>
      </c>
      <c r="DI326" s="3">
        <v>3290.71</v>
      </c>
      <c r="DJ326" s="3">
        <v>-444.41</v>
      </c>
      <c r="DK326" s="3">
        <v>0</v>
      </c>
      <c r="DL326" s="3">
        <v>2846.3</v>
      </c>
      <c r="DM326" s="3">
        <v>3265.18</v>
      </c>
      <c r="DN326" s="3">
        <v>8111.28</v>
      </c>
      <c r="DO326" s="3">
        <v>-2588.69</v>
      </c>
      <c r="DP326" s="3">
        <v>0</v>
      </c>
      <c r="DQ326" s="3">
        <v>5522.59</v>
      </c>
      <c r="DR326" s="3">
        <v>7213.63</v>
      </c>
      <c r="DS326" s="3">
        <v>0</v>
      </c>
      <c r="DT326" s="3">
        <v>0</v>
      </c>
      <c r="DU326" s="3">
        <v>0</v>
      </c>
      <c r="DV326" s="3">
        <v>0</v>
      </c>
      <c r="DW326" s="3">
        <v>0</v>
      </c>
      <c r="DX326" s="3">
        <v>16132</v>
      </c>
      <c r="DY326" s="3">
        <v>-10846.05</v>
      </c>
      <c r="DZ326" s="3">
        <v>0</v>
      </c>
      <c r="EA326" s="3">
        <v>5285.95</v>
      </c>
      <c r="EB326" s="3">
        <v>16783.8</v>
      </c>
      <c r="EC326" s="7">
        <v>930155.88</v>
      </c>
      <c r="ED326" s="7">
        <v>-159711.98000000001</v>
      </c>
      <c r="EE326" s="7">
        <v>0</v>
      </c>
      <c r="EF326" s="7">
        <v>770443.9</v>
      </c>
      <c r="EG326" s="7">
        <v>902362.06</v>
      </c>
      <c r="EH326" s="8">
        <f t="shared" ref="EH326:EH389" si="22">EG326/EF326</f>
        <v>1.1712235764343129</v>
      </c>
      <c r="EI326" s="3">
        <v>124348.27</v>
      </c>
      <c r="EJ326" s="3">
        <v>-27099.31</v>
      </c>
      <c r="EK326" s="3">
        <v>0</v>
      </c>
      <c r="EL326" s="3">
        <v>97248.960000000006</v>
      </c>
      <c r="EM326" s="3">
        <v>102065.18</v>
      </c>
      <c r="EN326" s="3">
        <v>0</v>
      </c>
      <c r="EO326" s="3">
        <v>-7660.99</v>
      </c>
      <c r="EP326" s="3">
        <v>0</v>
      </c>
      <c r="EQ326" s="3">
        <v>-7660.99</v>
      </c>
      <c r="ER326" s="3">
        <v>0</v>
      </c>
      <c r="ES326" s="3">
        <v>166580.51999999999</v>
      </c>
      <c r="ET326" s="3">
        <v>-39003.24</v>
      </c>
      <c r="EU326" s="3">
        <v>0</v>
      </c>
      <c r="EV326" s="3">
        <v>127577.28</v>
      </c>
      <c r="EW326" s="3">
        <v>133086.67000000001</v>
      </c>
      <c r="EX326" s="3">
        <v>0</v>
      </c>
      <c r="EY326" s="3">
        <v>0</v>
      </c>
      <c r="EZ326" s="3">
        <v>0</v>
      </c>
      <c r="FA326" s="3">
        <v>0</v>
      </c>
      <c r="FB326" s="3">
        <v>0</v>
      </c>
      <c r="FC326" s="3">
        <v>0</v>
      </c>
      <c r="FD326" s="3">
        <v>0</v>
      </c>
      <c r="FE326" s="3">
        <v>0</v>
      </c>
      <c r="FF326" s="3">
        <v>0</v>
      </c>
      <c r="FG326" s="3">
        <v>0</v>
      </c>
      <c r="FH326" s="3">
        <v>563342.16</v>
      </c>
      <c r="FI326" s="3">
        <v>-69332.88</v>
      </c>
      <c r="FJ326" s="3">
        <v>0</v>
      </c>
      <c r="FK326" s="3">
        <v>494009.28</v>
      </c>
      <c r="FL326" s="3">
        <v>604581.48</v>
      </c>
      <c r="FM326" s="3">
        <v>75884.929999999993</v>
      </c>
      <c r="FN326" s="3">
        <v>-16615.560000000001</v>
      </c>
      <c r="FO326" s="3">
        <v>0</v>
      </c>
      <c r="FP326" s="3">
        <v>59269.37</v>
      </c>
      <c r="FQ326" s="3">
        <v>62628.73</v>
      </c>
      <c r="FR326" s="3">
        <v>0</v>
      </c>
      <c r="FS326" s="3">
        <v>0</v>
      </c>
      <c r="FT326" s="3">
        <v>0</v>
      </c>
      <c r="FU326" s="3">
        <v>0</v>
      </c>
      <c r="FV326" s="3">
        <v>0</v>
      </c>
      <c r="FW326" s="9">
        <v>63310.29</v>
      </c>
      <c r="FX326" s="9">
        <v>0</v>
      </c>
      <c r="FY326" s="9">
        <v>0</v>
      </c>
      <c r="FZ326" s="9">
        <v>63310.29</v>
      </c>
      <c r="GA326" s="9">
        <v>66083.75</v>
      </c>
      <c r="GB326" s="10">
        <f t="shared" ref="GB326:GB389" si="23">GA326/FZ326</f>
        <v>1.0438074126654608</v>
      </c>
      <c r="GC326" s="3">
        <v>0</v>
      </c>
      <c r="GD326" s="3">
        <v>0</v>
      </c>
      <c r="GE326" s="3">
        <v>0</v>
      </c>
      <c r="GF326" s="3">
        <v>0</v>
      </c>
      <c r="GG326" s="3">
        <v>0</v>
      </c>
      <c r="GH326" s="3">
        <v>0</v>
      </c>
      <c r="GI326" s="3">
        <v>0</v>
      </c>
      <c r="GJ326" s="3">
        <v>0</v>
      </c>
      <c r="GK326" s="3">
        <v>0</v>
      </c>
      <c r="GL326" s="3">
        <v>0</v>
      </c>
      <c r="GM326" s="3">
        <v>63310.29</v>
      </c>
      <c r="GN326" s="3">
        <v>0</v>
      </c>
      <c r="GO326" s="3">
        <v>0</v>
      </c>
      <c r="GP326" s="3">
        <v>63310.29</v>
      </c>
      <c r="GQ326" s="3">
        <v>66083.75</v>
      </c>
    </row>
    <row r="327" spans="1:199" ht="15" customHeight="1" x14ac:dyDescent="0.25">
      <c r="A327" s="2" t="s">
        <v>271</v>
      </c>
      <c r="B327" s="2" t="s">
        <v>283</v>
      </c>
      <c r="C327" s="1"/>
      <c r="D327" s="2" t="s">
        <v>186</v>
      </c>
      <c r="E327" s="2" t="s">
        <v>195</v>
      </c>
      <c r="F327" s="3">
        <v>674512.87</v>
      </c>
      <c r="G327" s="3">
        <v>-17593.849999999999</v>
      </c>
      <c r="H327" s="3">
        <v>0</v>
      </c>
      <c r="I327" s="3">
        <v>656919.02</v>
      </c>
      <c r="J327" s="3">
        <v>639670.78</v>
      </c>
      <c r="K327" s="4">
        <f t="shared" si="20"/>
        <v>0.97374373480615617</v>
      </c>
      <c r="L327" s="5">
        <v>226779.2</v>
      </c>
      <c r="M327" s="5">
        <v>-689.46</v>
      </c>
      <c r="N327" s="5">
        <v>0</v>
      </c>
      <c r="O327" s="5">
        <v>226089.74</v>
      </c>
      <c r="P327" s="5">
        <v>212085.26</v>
      </c>
      <c r="Q327" s="6">
        <f t="shared" si="21"/>
        <v>0.93805787029522003</v>
      </c>
      <c r="R327" s="3">
        <v>0</v>
      </c>
      <c r="S327" s="3">
        <v>0</v>
      </c>
      <c r="T327" s="3">
        <v>0</v>
      </c>
      <c r="U327" s="3">
        <v>0</v>
      </c>
      <c r="V327" s="3">
        <v>3450.71</v>
      </c>
      <c r="W327" s="3">
        <v>10936.65</v>
      </c>
      <c r="X327" s="3">
        <v>0</v>
      </c>
      <c r="Y327" s="3">
        <v>0</v>
      </c>
      <c r="Z327" s="3">
        <v>10936.65</v>
      </c>
      <c r="AA327" s="3">
        <v>9996.61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24069.9</v>
      </c>
      <c r="AH327" s="3">
        <v>0</v>
      </c>
      <c r="AI327" s="3">
        <v>0</v>
      </c>
      <c r="AJ327" s="3">
        <v>24069.9</v>
      </c>
      <c r="AK327" s="3">
        <v>21956.14</v>
      </c>
      <c r="AL327" s="3">
        <v>8320.82</v>
      </c>
      <c r="AM327" s="3">
        <v>0</v>
      </c>
      <c r="AN327" s="3">
        <v>0</v>
      </c>
      <c r="AO327" s="3">
        <v>8320.82</v>
      </c>
      <c r="AP327" s="3">
        <v>7617.99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  <c r="AZ327" s="3">
        <v>0</v>
      </c>
      <c r="BA327" s="3">
        <v>0</v>
      </c>
      <c r="BB327" s="3">
        <v>0</v>
      </c>
      <c r="BC327" s="3">
        <v>0</v>
      </c>
      <c r="BD327" s="3">
        <v>0</v>
      </c>
      <c r="BE327" s="3">
        <v>0</v>
      </c>
      <c r="BF327" s="3">
        <v>0</v>
      </c>
      <c r="BG327" s="3">
        <v>0</v>
      </c>
      <c r="BH327" s="3">
        <v>0</v>
      </c>
      <c r="BI327" s="3">
        <v>0</v>
      </c>
      <c r="BJ327" s="3">
        <v>0</v>
      </c>
      <c r="BK327" s="3">
        <v>0</v>
      </c>
      <c r="BL327" s="3">
        <v>0</v>
      </c>
      <c r="BM327" s="3">
        <v>0</v>
      </c>
      <c r="BN327" s="3">
        <v>0</v>
      </c>
      <c r="BO327" s="3">
        <v>0</v>
      </c>
      <c r="BP327" s="3">
        <v>2557.6799999999998</v>
      </c>
      <c r="BQ327" s="3">
        <v>0</v>
      </c>
      <c r="BR327" s="3">
        <v>0</v>
      </c>
      <c r="BS327" s="3">
        <v>2557.6799999999998</v>
      </c>
      <c r="BT327" s="3">
        <v>2351.5700000000002</v>
      </c>
      <c r="BU327" s="3">
        <v>7485.42</v>
      </c>
      <c r="BV327" s="3">
        <v>0</v>
      </c>
      <c r="BW327" s="3">
        <v>0</v>
      </c>
      <c r="BX327" s="3">
        <v>7485.42</v>
      </c>
      <c r="BY327" s="3">
        <v>6864.56</v>
      </c>
      <c r="BZ327" s="3">
        <v>43971.78</v>
      </c>
      <c r="CA327" s="3">
        <v>0</v>
      </c>
      <c r="CB327" s="3">
        <v>0</v>
      </c>
      <c r="CC327" s="3">
        <v>43971.78</v>
      </c>
      <c r="CD327" s="3">
        <v>40272.25</v>
      </c>
      <c r="CE327" s="3">
        <v>47883.48</v>
      </c>
      <c r="CF327" s="3">
        <v>0</v>
      </c>
      <c r="CG327" s="3">
        <v>0</v>
      </c>
      <c r="CH327" s="3">
        <v>47883.48</v>
      </c>
      <c r="CI327" s="3">
        <v>43983.96</v>
      </c>
      <c r="CJ327" s="3">
        <v>601.79999999999995</v>
      </c>
      <c r="CK327" s="3">
        <v>0</v>
      </c>
      <c r="CL327" s="3">
        <v>0</v>
      </c>
      <c r="CM327" s="3">
        <v>601.79999999999995</v>
      </c>
      <c r="CN327" s="3">
        <v>634.13</v>
      </c>
      <c r="CO327" s="3">
        <v>16663.439999999999</v>
      </c>
      <c r="CP327" s="3">
        <v>0</v>
      </c>
      <c r="CQ327" s="3">
        <v>0</v>
      </c>
      <c r="CR327" s="3">
        <v>16663.439999999999</v>
      </c>
      <c r="CS327" s="3">
        <v>15184.84</v>
      </c>
      <c r="CT327" s="3">
        <v>16663.32</v>
      </c>
      <c r="CU327" s="3">
        <v>0</v>
      </c>
      <c r="CV327" s="3">
        <v>0</v>
      </c>
      <c r="CW327" s="3">
        <v>16663.32</v>
      </c>
      <c r="CX327" s="3">
        <v>15302.96</v>
      </c>
      <c r="CY327" s="3">
        <v>29452.44</v>
      </c>
      <c r="CZ327" s="3">
        <v>0</v>
      </c>
      <c r="DA327" s="3">
        <v>0</v>
      </c>
      <c r="DB327" s="3">
        <v>29452.44</v>
      </c>
      <c r="DC327" s="3">
        <v>27037.95</v>
      </c>
      <c r="DD327" s="3">
        <v>0</v>
      </c>
      <c r="DE327" s="3">
        <v>0</v>
      </c>
      <c r="DF327" s="3">
        <v>0</v>
      </c>
      <c r="DG327" s="3">
        <v>0</v>
      </c>
      <c r="DH327" s="3">
        <v>0</v>
      </c>
      <c r="DI327" s="3">
        <v>5138.32</v>
      </c>
      <c r="DJ327" s="3">
        <v>0</v>
      </c>
      <c r="DK327" s="3">
        <v>0</v>
      </c>
      <c r="DL327" s="3">
        <v>5138.32</v>
      </c>
      <c r="DM327" s="3">
        <v>4704.3</v>
      </c>
      <c r="DN327" s="3">
        <v>3861.82</v>
      </c>
      <c r="DO327" s="3">
        <v>0</v>
      </c>
      <c r="DP327" s="3">
        <v>0</v>
      </c>
      <c r="DQ327" s="3">
        <v>3861.82</v>
      </c>
      <c r="DR327" s="3">
        <v>3833.54</v>
      </c>
      <c r="DS327" s="3">
        <v>0</v>
      </c>
      <c r="DT327" s="3">
        <v>0</v>
      </c>
      <c r="DU327" s="3">
        <v>0</v>
      </c>
      <c r="DV327" s="3">
        <v>0</v>
      </c>
      <c r="DW327" s="3">
        <v>0</v>
      </c>
      <c r="DX327" s="3">
        <v>9172.33</v>
      </c>
      <c r="DY327" s="3">
        <v>-689.46</v>
      </c>
      <c r="DZ327" s="3">
        <v>0</v>
      </c>
      <c r="EA327" s="3">
        <v>8482.8700000000008</v>
      </c>
      <c r="EB327" s="3">
        <v>8893.75</v>
      </c>
      <c r="EC327" s="7">
        <v>440520.15</v>
      </c>
      <c r="ED327" s="7">
        <v>-16417.55</v>
      </c>
      <c r="EE327" s="7">
        <v>0</v>
      </c>
      <c r="EF327" s="7">
        <v>424102.6</v>
      </c>
      <c r="EG327" s="7">
        <v>420660.01</v>
      </c>
      <c r="EH327" s="8">
        <f t="shared" si="22"/>
        <v>0.99188264820824024</v>
      </c>
      <c r="EI327" s="3">
        <v>58505</v>
      </c>
      <c r="EJ327" s="3">
        <v>-2204.4699999999998</v>
      </c>
      <c r="EK327" s="3">
        <v>0</v>
      </c>
      <c r="EL327" s="3">
        <v>56300.53</v>
      </c>
      <c r="EM327" s="3">
        <v>50772.37</v>
      </c>
      <c r="EN327" s="3">
        <v>0</v>
      </c>
      <c r="EO327" s="3">
        <v>0</v>
      </c>
      <c r="EP327" s="3">
        <v>0</v>
      </c>
      <c r="EQ327" s="3">
        <v>0</v>
      </c>
      <c r="ER327" s="3">
        <v>0</v>
      </c>
      <c r="ES327" s="3">
        <v>78028.03</v>
      </c>
      <c r="ET327" s="3">
        <v>-15617.96</v>
      </c>
      <c r="EU327" s="3">
        <v>0</v>
      </c>
      <c r="EV327" s="3">
        <v>62410.07</v>
      </c>
      <c r="EW327" s="3">
        <v>63132.17</v>
      </c>
      <c r="EX327" s="3">
        <v>0</v>
      </c>
      <c r="EY327" s="3">
        <v>0</v>
      </c>
      <c r="EZ327" s="3">
        <v>0</v>
      </c>
      <c r="FA327" s="3">
        <v>0</v>
      </c>
      <c r="FB327" s="3">
        <v>0</v>
      </c>
      <c r="FC327" s="3">
        <v>0</v>
      </c>
      <c r="FD327" s="3">
        <v>0</v>
      </c>
      <c r="FE327" s="3">
        <v>0</v>
      </c>
      <c r="FF327" s="3">
        <v>0</v>
      </c>
      <c r="FG327" s="3">
        <v>0</v>
      </c>
      <c r="FH327" s="3">
        <v>268193.13</v>
      </c>
      <c r="FI327" s="3">
        <v>0</v>
      </c>
      <c r="FJ327" s="3">
        <v>0</v>
      </c>
      <c r="FK327" s="3">
        <v>268193.13</v>
      </c>
      <c r="FL327" s="3">
        <v>275028.26</v>
      </c>
      <c r="FM327" s="3">
        <v>35793.99</v>
      </c>
      <c r="FN327" s="3">
        <v>1404.88</v>
      </c>
      <c r="FO327" s="3">
        <v>0</v>
      </c>
      <c r="FP327" s="3">
        <v>37198.870000000003</v>
      </c>
      <c r="FQ327" s="3">
        <v>31727.21</v>
      </c>
      <c r="FR327" s="3">
        <v>0</v>
      </c>
      <c r="FS327" s="3">
        <v>0</v>
      </c>
      <c r="FT327" s="3">
        <v>0</v>
      </c>
      <c r="FU327" s="3">
        <v>0</v>
      </c>
      <c r="FV327" s="3">
        <v>0</v>
      </c>
      <c r="FW327" s="9">
        <v>7213.52</v>
      </c>
      <c r="FX327" s="9">
        <v>-486.84</v>
      </c>
      <c r="FY327" s="9">
        <v>0</v>
      </c>
      <c r="FZ327" s="9">
        <v>6726.68</v>
      </c>
      <c r="GA327" s="9">
        <v>6925.51</v>
      </c>
      <c r="GB327" s="10">
        <f t="shared" si="23"/>
        <v>1.029558415146848</v>
      </c>
      <c r="GC327" s="3">
        <v>0</v>
      </c>
      <c r="GD327" s="3">
        <v>0</v>
      </c>
      <c r="GE327" s="3">
        <v>0</v>
      </c>
      <c r="GF327" s="3">
        <v>0</v>
      </c>
      <c r="GG327" s="3">
        <v>0</v>
      </c>
      <c r="GH327" s="3">
        <v>0</v>
      </c>
      <c r="GI327" s="3">
        <v>0</v>
      </c>
      <c r="GJ327" s="3">
        <v>0</v>
      </c>
      <c r="GK327" s="3">
        <v>0</v>
      </c>
      <c r="GL327" s="3">
        <v>0</v>
      </c>
      <c r="GM327" s="3">
        <v>7213.52</v>
      </c>
      <c r="GN327" s="3">
        <v>-486.84</v>
      </c>
      <c r="GO327" s="3">
        <v>0</v>
      </c>
      <c r="GP327" s="3">
        <v>6726.68</v>
      </c>
      <c r="GQ327" s="3">
        <v>6925.51</v>
      </c>
    </row>
    <row r="328" spans="1:199" ht="15" customHeight="1" x14ac:dyDescent="0.25">
      <c r="A328" s="2" t="s">
        <v>271</v>
      </c>
      <c r="B328" s="2" t="s">
        <v>211</v>
      </c>
      <c r="C328" s="1"/>
      <c r="D328" s="2" t="s">
        <v>186</v>
      </c>
      <c r="E328" s="2" t="s">
        <v>195</v>
      </c>
      <c r="F328" s="3">
        <v>3178586.25</v>
      </c>
      <c r="G328" s="3">
        <v>-56699.14</v>
      </c>
      <c r="H328" s="3">
        <v>96827.72</v>
      </c>
      <c r="I328" s="3">
        <v>3025059.39</v>
      </c>
      <c r="J328" s="3">
        <v>3275516.42</v>
      </c>
      <c r="K328" s="4">
        <f t="shared" si="20"/>
        <v>1.0827940868955963</v>
      </c>
      <c r="L328" s="5">
        <v>1039453.47</v>
      </c>
      <c r="M328" s="5">
        <v>-18531.669999999998</v>
      </c>
      <c r="N328" s="5">
        <v>42513.33</v>
      </c>
      <c r="O328" s="5">
        <v>978408.47</v>
      </c>
      <c r="P328" s="5">
        <v>992818.35</v>
      </c>
      <c r="Q328" s="6">
        <f t="shared" si="21"/>
        <v>1.0147278774068667</v>
      </c>
      <c r="R328" s="3">
        <v>0</v>
      </c>
      <c r="S328" s="3">
        <v>0</v>
      </c>
      <c r="T328" s="3">
        <v>0</v>
      </c>
      <c r="U328" s="3">
        <v>0</v>
      </c>
      <c r="V328" s="3">
        <v>16449.2</v>
      </c>
      <c r="W328" s="3">
        <v>22345.17</v>
      </c>
      <c r="X328" s="3">
        <v>-45.12</v>
      </c>
      <c r="Y328" s="3">
        <v>931.58</v>
      </c>
      <c r="Z328" s="3">
        <v>21368.47</v>
      </c>
      <c r="AA328" s="3">
        <v>21054.71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118715.37</v>
      </c>
      <c r="AH328" s="3">
        <v>-483.01</v>
      </c>
      <c r="AI328" s="3">
        <v>4972.8</v>
      </c>
      <c r="AJ328" s="3">
        <v>113259.56</v>
      </c>
      <c r="AK328" s="3">
        <v>106110.62</v>
      </c>
      <c r="AL328" s="3">
        <v>17046.7</v>
      </c>
      <c r="AM328" s="3">
        <v>-34.44</v>
      </c>
      <c r="AN328" s="3">
        <v>712.01</v>
      </c>
      <c r="AO328" s="3">
        <v>16300.25</v>
      </c>
      <c r="AP328" s="3">
        <v>15675.32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  <c r="AZ328" s="3">
        <v>0</v>
      </c>
      <c r="BA328" s="3">
        <v>0</v>
      </c>
      <c r="BB328" s="3">
        <v>0</v>
      </c>
      <c r="BC328" s="3">
        <v>0</v>
      </c>
      <c r="BD328" s="3">
        <v>0</v>
      </c>
      <c r="BE328" s="3">
        <v>0</v>
      </c>
      <c r="BF328" s="3">
        <v>0</v>
      </c>
      <c r="BG328" s="3">
        <v>0</v>
      </c>
      <c r="BH328" s="3">
        <v>0</v>
      </c>
      <c r="BI328" s="3">
        <v>0</v>
      </c>
      <c r="BJ328" s="3">
        <v>0</v>
      </c>
      <c r="BK328" s="3">
        <v>0</v>
      </c>
      <c r="BL328" s="3">
        <v>0</v>
      </c>
      <c r="BM328" s="3">
        <v>0</v>
      </c>
      <c r="BN328" s="3">
        <v>0</v>
      </c>
      <c r="BO328" s="3">
        <v>0</v>
      </c>
      <c r="BP328" s="3">
        <v>5634.91</v>
      </c>
      <c r="BQ328" s="3">
        <v>0</v>
      </c>
      <c r="BR328" s="3">
        <v>0</v>
      </c>
      <c r="BS328" s="3">
        <v>5634.91</v>
      </c>
      <c r="BT328" s="3">
        <v>5212.78</v>
      </c>
      <c r="BU328" s="3">
        <v>36921.33</v>
      </c>
      <c r="BV328" s="3">
        <v>-73.959999999999994</v>
      </c>
      <c r="BW328" s="3">
        <v>1546.26</v>
      </c>
      <c r="BX328" s="3">
        <v>35301.11</v>
      </c>
      <c r="BY328" s="3">
        <v>34450.449999999997</v>
      </c>
      <c r="BZ328" s="3">
        <v>224191.31</v>
      </c>
      <c r="CA328" s="3">
        <v>-609.79999999999995</v>
      </c>
      <c r="CB328" s="3">
        <v>9083.16</v>
      </c>
      <c r="CC328" s="3">
        <v>214498.35</v>
      </c>
      <c r="CD328" s="3">
        <v>212991.12</v>
      </c>
      <c r="CE328" s="3">
        <v>236182.84</v>
      </c>
      <c r="CF328" s="3">
        <v>-477.73</v>
      </c>
      <c r="CG328" s="3">
        <v>9891.24</v>
      </c>
      <c r="CH328" s="3">
        <v>225813.87</v>
      </c>
      <c r="CI328" s="3">
        <v>223297.95</v>
      </c>
      <c r="CJ328" s="3">
        <v>2784.38</v>
      </c>
      <c r="CK328" s="3">
        <v>0</v>
      </c>
      <c r="CL328" s="3">
        <v>124.32</v>
      </c>
      <c r="CM328" s="3">
        <v>2660.06</v>
      </c>
      <c r="CN328" s="3">
        <v>2661.55</v>
      </c>
      <c r="CO328" s="3">
        <v>82192.11</v>
      </c>
      <c r="CP328" s="3">
        <v>-158.49</v>
      </c>
      <c r="CQ328" s="3">
        <v>3442.14</v>
      </c>
      <c r="CR328" s="3">
        <v>78591.48</v>
      </c>
      <c r="CS328" s="3">
        <v>76908.78</v>
      </c>
      <c r="CT328" s="3">
        <v>77007.8</v>
      </c>
      <c r="CU328" s="3">
        <v>-166.03</v>
      </c>
      <c r="CV328" s="3">
        <v>3442.14</v>
      </c>
      <c r="CW328" s="3">
        <v>73399.63</v>
      </c>
      <c r="CX328" s="3">
        <v>70843.95</v>
      </c>
      <c r="CY328" s="3">
        <v>145272.19</v>
      </c>
      <c r="CZ328" s="3">
        <v>-292.82</v>
      </c>
      <c r="DA328" s="3">
        <v>6083.94</v>
      </c>
      <c r="DB328" s="3">
        <v>138895.43</v>
      </c>
      <c r="DC328" s="3">
        <v>135868.26</v>
      </c>
      <c r="DD328" s="3">
        <v>0</v>
      </c>
      <c r="DE328" s="3">
        <v>0</v>
      </c>
      <c r="DF328" s="3">
        <v>0</v>
      </c>
      <c r="DG328" s="3">
        <v>0</v>
      </c>
      <c r="DH328" s="3">
        <v>0</v>
      </c>
      <c r="DI328" s="3">
        <v>10515.27</v>
      </c>
      <c r="DJ328" s="3">
        <v>-21.53</v>
      </c>
      <c r="DK328" s="3">
        <v>441.7</v>
      </c>
      <c r="DL328" s="3">
        <v>10052.040000000001</v>
      </c>
      <c r="DM328" s="3">
        <v>9913.32</v>
      </c>
      <c r="DN328" s="3">
        <v>19468.3</v>
      </c>
      <c r="DO328" s="3">
        <v>-50.56</v>
      </c>
      <c r="DP328" s="3">
        <v>813.31</v>
      </c>
      <c r="DQ328" s="3">
        <v>18604.43</v>
      </c>
      <c r="DR328" s="3">
        <v>19413.62</v>
      </c>
      <c r="DS328" s="3">
        <v>0</v>
      </c>
      <c r="DT328" s="3">
        <v>0</v>
      </c>
      <c r="DU328" s="3">
        <v>0</v>
      </c>
      <c r="DV328" s="3">
        <v>0</v>
      </c>
      <c r="DW328" s="3">
        <v>0</v>
      </c>
      <c r="DX328" s="3">
        <v>41175.79</v>
      </c>
      <c r="DY328" s="3">
        <v>-16118.18</v>
      </c>
      <c r="DZ328" s="3">
        <v>1028.73</v>
      </c>
      <c r="EA328" s="3">
        <v>24028.880000000001</v>
      </c>
      <c r="EB328" s="3">
        <v>41966.720000000001</v>
      </c>
      <c r="EC328" s="7">
        <v>1959236.28</v>
      </c>
      <c r="ED328" s="7">
        <v>-38167.47</v>
      </c>
      <c r="EE328" s="7">
        <v>50910.52</v>
      </c>
      <c r="EF328" s="7">
        <v>1870158.29</v>
      </c>
      <c r="EG328" s="7">
        <v>2119937.5699999998</v>
      </c>
      <c r="EH328" s="8">
        <f t="shared" si="22"/>
        <v>1.1335605019829631</v>
      </c>
      <c r="EI328" s="3">
        <v>324994.63</v>
      </c>
      <c r="EJ328" s="3">
        <v>-12644.67</v>
      </c>
      <c r="EK328" s="3">
        <v>3382.71</v>
      </c>
      <c r="EL328" s="3">
        <v>308967.25</v>
      </c>
      <c r="EM328" s="3">
        <v>339221.05</v>
      </c>
      <c r="EN328" s="3">
        <v>0</v>
      </c>
      <c r="EO328" s="3">
        <v>0</v>
      </c>
      <c r="EP328" s="3">
        <v>0</v>
      </c>
      <c r="EQ328" s="3">
        <v>0</v>
      </c>
      <c r="ER328" s="3">
        <v>0</v>
      </c>
      <c r="ES328" s="3">
        <v>473453.25</v>
      </c>
      <c r="ET328" s="3">
        <v>-15185.53</v>
      </c>
      <c r="EU328" s="3">
        <v>4829.88</v>
      </c>
      <c r="EV328" s="3">
        <v>453437.84</v>
      </c>
      <c r="EW328" s="3">
        <v>498960.16</v>
      </c>
      <c r="EX328" s="3">
        <v>0</v>
      </c>
      <c r="EY328" s="3">
        <v>0</v>
      </c>
      <c r="EZ328" s="3">
        <v>0</v>
      </c>
      <c r="FA328" s="3">
        <v>0</v>
      </c>
      <c r="FB328" s="3">
        <v>0</v>
      </c>
      <c r="FC328" s="3">
        <v>0</v>
      </c>
      <c r="FD328" s="3">
        <v>0</v>
      </c>
      <c r="FE328" s="3">
        <v>0</v>
      </c>
      <c r="FF328" s="3">
        <v>0</v>
      </c>
      <c r="FG328" s="3">
        <v>0</v>
      </c>
      <c r="FH328" s="3">
        <v>973551.32</v>
      </c>
      <c r="FI328" s="3">
        <v>-2149.34</v>
      </c>
      <c r="FJ328" s="3">
        <v>40719.99</v>
      </c>
      <c r="FK328" s="3">
        <v>930681.99</v>
      </c>
      <c r="FL328" s="3">
        <v>1087180.03</v>
      </c>
      <c r="FM328" s="3">
        <v>187237.08</v>
      </c>
      <c r="FN328" s="3">
        <v>-8187.93</v>
      </c>
      <c r="FO328" s="3">
        <v>1977.94</v>
      </c>
      <c r="FP328" s="3">
        <v>177071.21</v>
      </c>
      <c r="FQ328" s="3">
        <v>194576.33</v>
      </c>
      <c r="FR328" s="3">
        <v>0</v>
      </c>
      <c r="FS328" s="3">
        <v>0</v>
      </c>
      <c r="FT328" s="3">
        <v>0</v>
      </c>
      <c r="FU328" s="3">
        <v>0</v>
      </c>
      <c r="FV328" s="3">
        <v>0</v>
      </c>
      <c r="FW328" s="9">
        <v>179896.5</v>
      </c>
      <c r="FX328" s="9">
        <v>0</v>
      </c>
      <c r="FY328" s="9">
        <v>3403.87</v>
      </c>
      <c r="FZ328" s="9">
        <v>176492.63</v>
      </c>
      <c r="GA328" s="9">
        <v>162760.5</v>
      </c>
      <c r="GB328" s="10">
        <f t="shared" si="23"/>
        <v>0.92219431485609338</v>
      </c>
      <c r="GC328" s="3">
        <v>0</v>
      </c>
      <c r="GD328" s="3">
        <v>0</v>
      </c>
      <c r="GE328" s="3">
        <v>0</v>
      </c>
      <c r="GF328" s="3">
        <v>0</v>
      </c>
      <c r="GG328" s="3">
        <v>0</v>
      </c>
      <c r="GH328" s="3">
        <v>0</v>
      </c>
      <c r="GI328" s="3">
        <v>0</v>
      </c>
      <c r="GJ328" s="3">
        <v>0</v>
      </c>
      <c r="GK328" s="3">
        <v>0</v>
      </c>
      <c r="GL328" s="3">
        <v>0</v>
      </c>
      <c r="GM328" s="3">
        <v>179896.5</v>
      </c>
      <c r="GN328" s="3">
        <v>0</v>
      </c>
      <c r="GO328" s="3">
        <v>3403.87</v>
      </c>
      <c r="GP328" s="3">
        <v>176492.63</v>
      </c>
      <c r="GQ328" s="3">
        <v>162760.5</v>
      </c>
    </row>
    <row r="329" spans="1:199" ht="15" customHeight="1" x14ac:dyDescent="0.25">
      <c r="A329" s="2" t="s">
        <v>271</v>
      </c>
      <c r="B329" s="2" t="s">
        <v>183</v>
      </c>
      <c r="C329" s="1"/>
      <c r="D329" s="2" t="s">
        <v>186</v>
      </c>
      <c r="E329" s="2" t="s">
        <v>195</v>
      </c>
      <c r="F329" s="3">
        <v>2206836.42</v>
      </c>
      <c r="G329" s="3">
        <v>-42864.9</v>
      </c>
      <c r="H329" s="3">
        <v>0</v>
      </c>
      <c r="I329" s="3">
        <v>2163971.52</v>
      </c>
      <c r="J329" s="3">
        <v>1898263.69</v>
      </c>
      <c r="K329" s="4">
        <f t="shared" si="20"/>
        <v>0.87721288032478351</v>
      </c>
      <c r="L329" s="5">
        <v>671982.74</v>
      </c>
      <c r="M329" s="5">
        <v>-9665.34</v>
      </c>
      <c r="N329" s="5">
        <v>0</v>
      </c>
      <c r="O329" s="5">
        <v>662317.4</v>
      </c>
      <c r="P329" s="5">
        <v>610369.24</v>
      </c>
      <c r="Q329" s="6">
        <f t="shared" si="21"/>
        <v>0.92156606485047798</v>
      </c>
      <c r="R329" s="3">
        <v>0</v>
      </c>
      <c r="S329" s="3">
        <v>0</v>
      </c>
      <c r="T329" s="3">
        <v>0</v>
      </c>
      <c r="U329" s="3">
        <v>0</v>
      </c>
      <c r="V329" s="3">
        <v>10181.89</v>
      </c>
      <c r="W329" s="3">
        <v>15325.04</v>
      </c>
      <c r="X329" s="3">
        <v>0</v>
      </c>
      <c r="Y329" s="3">
        <v>0</v>
      </c>
      <c r="Z329" s="3">
        <v>15325.04</v>
      </c>
      <c r="AA329" s="3">
        <v>13800.7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76754.320000000007</v>
      </c>
      <c r="AH329" s="3">
        <v>0</v>
      </c>
      <c r="AI329" s="3">
        <v>0</v>
      </c>
      <c r="AJ329" s="3">
        <v>76754.320000000007</v>
      </c>
      <c r="AK329" s="3">
        <v>64761.89</v>
      </c>
      <c r="AL329" s="3">
        <v>11665.11</v>
      </c>
      <c r="AM329" s="3">
        <v>0</v>
      </c>
      <c r="AN329" s="3">
        <v>0</v>
      </c>
      <c r="AO329" s="3">
        <v>11665.11</v>
      </c>
      <c r="AP329" s="3">
        <v>10403.4</v>
      </c>
      <c r="AQ329" s="3">
        <v>0</v>
      </c>
      <c r="AR329" s="3">
        <v>0</v>
      </c>
      <c r="AS329" s="3">
        <v>0</v>
      </c>
      <c r="AT329" s="3">
        <v>0</v>
      </c>
      <c r="AU329" s="3">
        <v>79.06</v>
      </c>
      <c r="AV329" s="3">
        <v>0</v>
      </c>
      <c r="AW329" s="3">
        <v>0</v>
      </c>
      <c r="AX329" s="3">
        <v>0</v>
      </c>
      <c r="AY329" s="3">
        <v>0</v>
      </c>
      <c r="AZ329" s="3">
        <v>0</v>
      </c>
      <c r="BA329" s="3">
        <v>0</v>
      </c>
      <c r="BB329" s="3">
        <v>0</v>
      </c>
      <c r="BC329" s="3">
        <v>0</v>
      </c>
      <c r="BD329" s="3">
        <v>0</v>
      </c>
      <c r="BE329" s="3">
        <v>0</v>
      </c>
      <c r="BF329" s="3">
        <v>0</v>
      </c>
      <c r="BG329" s="3">
        <v>0</v>
      </c>
      <c r="BH329" s="3">
        <v>0</v>
      </c>
      <c r="BI329" s="3">
        <v>0</v>
      </c>
      <c r="BJ329" s="3">
        <v>0</v>
      </c>
      <c r="BK329" s="3">
        <v>0</v>
      </c>
      <c r="BL329" s="3">
        <v>0</v>
      </c>
      <c r="BM329" s="3">
        <v>0</v>
      </c>
      <c r="BN329" s="3">
        <v>0</v>
      </c>
      <c r="BO329" s="3">
        <v>0</v>
      </c>
      <c r="BP329" s="3">
        <v>4576</v>
      </c>
      <c r="BQ329" s="3">
        <v>0</v>
      </c>
      <c r="BR329" s="3">
        <v>0</v>
      </c>
      <c r="BS329" s="3">
        <v>4576</v>
      </c>
      <c r="BT329" s="3">
        <v>4304</v>
      </c>
      <c r="BU329" s="3">
        <v>23863.119999999999</v>
      </c>
      <c r="BV329" s="3">
        <v>0</v>
      </c>
      <c r="BW329" s="3">
        <v>0</v>
      </c>
      <c r="BX329" s="3">
        <v>23863.119999999999</v>
      </c>
      <c r="BY329" s="3">
        <v>21288.75</v>
      </c>
      <c r="BZ329" s="3">
        <v>141325.88</v>
      </c>
      <c r="CA329" s="3">
        <v>0</v>
      </c>
      <c r="CB329" s="3">
        <v>0</v>
      </c>
      <c r="CC329" s="3">
        <v>141325.88</v>
      </c>
      <c r="CD329" s="3">
        <v>126824.29</v>
      </c>
      <c r="CE329" s="3">
        <v>152652.18</v>
      </c>
      <c r="CF329" s="3">
        <v>0</v>
      </c>
      <c r="CG329" s="3">
        <v>0</v>
      </c>
      <c r="CH329" s="3">
        <v>152652.18</v>
      </c>
      <c r="CI329" s="3">
        <v>137051.53</v>
      </c>
      <c r="CJ329" s="3">
        <v>1901.58</v>
      </c>
      <c r="CK329" s="3">
        <v>0</v>
      </c>
      <c r="CL329" s="3">
        <v>0</v>
      </c>
      <c r="CM329" s="3">
        <v>1901.58</v>
      </c>
      <c r="CN329" s="3">
        <v>1740.27</v>
      </c>
      <c r="CO329" s="3">
        <v>53122.46</v>
      </c>
      <c r="CP329" s="3">
        <v>0</v>
      </c>
      <c r="CQ329" s="3">
        <v>0</v>
      </c>
      <c r="CR329" s="3">
        <v>53122.46</v>
      </c>
      <c r="CS329" s="3">
        <v>47310.879999999997</v>
      </c>
      <c r="CT329" s="3">
        <v>52320.14</v>
      </c>
      <c r="CU329" s="3">
        <v>0</v>
      </c>
      <c r="CV329" s="3">
        <v>0</v>
      </c>
      <c r="CW329" s="3">
        <v>52320.14</v>
      </c>
      <c r="CX329" s="3">
        <v>46816.26</v>
      </c>
      <c r="CY329" s="3">
        <v>93893.9</v>
      </c>
      <c r="CZ329" s="3">
        <v>0</v>
      </c>
      <c r="DA329" s="3">
        <v>0</v>
      </c>
      <c r="DB329" s="3">
        <v>93893.9</v>
      </c>
      <c r="DC329" s="3">
        <v>83870.570000000007</v>
      </c>
      <c r="DD329" s="3">
        <v>0</v>
      </c>
      <c r="DE329" s="3">
        <v>0</v>
      </c>
      <c r="DF329" s="3">
        <v>0</v>
      </c>
      <c r="DG329" s="3">
        <v>0</v>
      </c>
      <c r="DH329" s="3">
        <v>0</v>
      </c>
      <c r="DI329" s="3">
        <v>7206.71</v>
      </c>
      <c r="DJ329" s="3">
        <v>0</v>
      </c>
      <c r="DK329" s="3">
        <v>0</v>
      </c>
      <c r="DL329" s="3">
        <v>7206.71</v>
      </c>
      <c r="DM329" s="3">
        <v>6488.35</v>
      </c>
      <c r="DN329" s="3">
        <v>11471.28</v>
      </c>
      <c r="DO329" s="3">
        <v>0</v>
      </c>
      <c r="DP329" s="3">
        <v>0</v>
      </c>
      <c r="DQ329" s="3">
        <v>11471.28</v>
      </c>
      <c r="DR329" s="3">
        <v>9797.42</v>
      </c>
      <c r="DS329" s="3">
        <v>0</v>
      </c>
      <c r="DT329" s="3">
        <v>0</v>
      </c>
      <c r="DU329" s="3">
        <v>0</v>
      </c>
      <c r="DV329" s="3">
        <v>0</v>
      </c>
      <c r="DW329" s="3">
        <v>0</v>
      </c>
      <c r="DX329" s="3">
        <v>25905.02</v>
      </c>
      <c r="DY329" s="3">
        <v>-9665.34</v>
      </c>
      <c r="DZ329" s="3">
        <v>0</v>
      </c>
      <c r="EA329" s="3">
        <v>16239.68</v>
      </c>
      <c r="EB329" s="3">
        <v>25649.98</v>
      </c>
      <c r="EC329" s="7">
        <v>1413276.51</v>
      </c>
      <c r="ED329" s="7">
        <v>-33199.56</v>
      </c>
      <c r="EE329" s="7">
        <v>0</v>
      </c>
      <c r="EF329" s="7">
        <v>1380076.95</v>
      </c>
      <c r="EG329" s="7">
        <v>1191721.47</v>
      </c>
      <c r="EH329" s="8">
        <f t="shared" si="22"/>
        <v>0.8635181320867652</v>
      </c>
      <c r="EI329" s="3">
        <v>183537.92000000001</v>
      </c>
      <c r="EJ329" s="3">
        <v>-9301.32</v>
      </c>
      <c r="EK329" s="3">
        <v>0</v>
      </c>
      <c r="EL329" s="3">
        <v>174236.6</v>
      </c>
      <c r="EM329" s="3">
        <v>146828.26999999999</v>
      </c>
      <c r="EN329" s="3">
        <v>0</v>
      </c>
      <c r="EO329" s="3">
        <v>0</v>
      </c>
      <c r="EP329" s="3">
        <v>0</v>
      </c>
      <c r="EQ329" s="3">
        <v>0</v>
      </c>
      <c r="ER329" s="3">
        <v>0</v>
      </c>
      <c r="ES329" s="3">
        <v>270181.56</v>
      </c>
      <c r="ET329" s="3">
        <v>-20763.62</v>
      </c>
      <c r="EU329" s="3">
        <v>0</v>
      </c>
      <c r="EV329" s="3">
        <v>249417.94</v>
      </c>
      <c r="EW329" s="3">
        <v>209542.55</v>
      </c>
      <c r="EX329" s="3">
        <v>0</v>
      </c>
      <c r="EY329" s="3">
        <v>0</v>
      </c>
      <c r="EZ329" s="3">
        <v>0</v>
      </c>
      <c r="FA329" s="3">
        <v>0</v>
      </c>
      <c r="FB329" s="3">
        <v>0</v>
      </c>
      <c r="FC329" s="3">
        <v>0</v>
      </c>
      <c r="FD329" s="3">
        <v>0</v>
      </c>
      <c r="FE329" s="3">
        <v>0</v>
      </c>
      <c r="FF329" s="3">
        <v>0</v>
      </c>
      <c r="FG329" s="3">
        <v>0</v>
      </c>
      <c r="FH329" s="3">
        <v>854617.81</v>
      </c>
      <c r="FI329" s="3">
        <v>0</v>
      </c>
      <c r="FJ329" s="3">
        <v>0</v>
      </c>
      <c r="FK329" s="3">
        <v>854617.81</v>
      </c>
      <c r="FL329" s="3">
        <v>749992.72</v>
      </c>
      <c r="FM329" s="3">
        <v>104939.22</v>
      </c>
      <c r="FN329" s="3">
        <v>-3134.62</v>
      </c>
      <c r="FO329" s="3">
        <v>0</v>
      </c>
      <c r="FP329" s="3">
        <v>101804.6</v>
      </c>
      <c r="FQ329" s="3">
        <v>85357.93</v>
      </c>
      <c r="FR329" s="3">
        <v>0</v>
      </c>
      <c r="FS329" s="3">
        <v>0</v>
      </c>
      <c r="FT329" s="3">
        <v>0</v>
      </c>
      <c r="FU329" s="3">
        <v>0</v>
      </c>
      <c r="FV329" s="3">
        <v>0</v>
      </c>
      <c r="FW329" s="9">
        <v>121577.17</v>
      </c>
      <c r="FX329" s="9">
        <v>0</v>
      </c>
      <c r="FY329" s="9">
        <v>0</v>
      </c>
      <c r="FZ329" s="9">
        <v>121577.17</v>
      </c>
      <c r="GA329" s="9">
        <v>96172.98</v>
      </c>
      <c r="GB329" s="10">
        <f t="shared" si="23"/>
        <v>0.79104473315179158</v>
      </c>
      <c r="GC329" s="3">
        <v>0</v>
      </c>
      <c r="GD329" s="3">
        <v>0</v>
      </c>
      <c r="GE329" s="3">
        <v>0</v>
      </c>
      <c r="GF329" s="3">
        <v>0</v>
      </c>
      <c r="GG329" s="3">
        <v>0</v>
      </c>
      <c r="GH329" s="3">
        <v>0</v>
      </c>
      <c r="GI329" s="3">
        <v>0</v>
      </c>
      <c r="GJ329" s="3">
        <v>0</v>
      </c>
      <c r="GK329" s="3">
        <v>0</v>
      </c>
      <c r="GL329" s="3">
        <v>0</v>
      </c>
      <c r="GM329" s="3">
        <v>121577.17</v>
      </c>
      <c r="GN329" s="3">
        <v>0</v>
      </c>
      <c r="GO329" s="3">
        <v>0</v>
      </c>
      <c r="GP329" s="3">
        <v>121577.17</v>
      </c>
      <c r="GQ329" s="3">
        <v>96172.98</v>
      </c>
    </row>
    <row r="330" spans="1:199" ht="15" customHeight="1" x14ac:dyDescent="0.25">
      <c r="A330" s="2" t="s">
        <v>271</v>
      </c>
      <c r="B330" s="2" t="s">
        <v>216</v>
      </c>
      <c r="C330" s="1"/>
      <c r="D330" s="2" t="s">
        <v>186</v>
      </c>
      <c r="E330" s="2" t="s">
        <v>195</v>
      </c>
      <c r="F330" s="3">
        <v>3170399.43</v>
      </c>
      <c r="G330" s="3">
        <v>-67941.62</v>
      </c>
      <c r="H330" s="3">
        <v>0</v>
      </c>
      <c r="I330" s="3">
        <v>3102457.81</v>
      </c>
      <c r="J330" s="3">
        <v>3093484.44</v>
      </c>
      <c r="K330" s="4">
        <f t="shared" si="20"/>
        <v>0.99710765768640697</v>
      </c>
      <c r="L330" s="5">
        <v>1186170.75</v>
      </c>
      <c r="M330" s="5">
        <v>-13002.4</v>
      </c>
      <c r="N330" s="5">
        <v>0</v>
      </c>
      <c r="O330" s="5">
        <v>1173168.3500000001</v>
      </c>
      <c r="P330" s="5">
        <v>1133460.8700000001</v>
      </c>
      <c r="Q330" s="6">
        <f t="shared" si="21"/>
        <v>0.96615363856346792</v>
      </c>
      <c r="R330" s="3">
        <v>0</v>
      </c>
      <c r="S330" s="3">
        <v>0</v>
      </c>
      <c r="T330" s="3">
        <v>0</v>
      </c>
      <c r="U330" s="3">
        <v>0</v>
      </c>
      <c r="V330" s="3">
        <v>12658.54</v>
      </c>
      <c r="W330" s="3">
        <v>29154.35</v>
      </c>
      <c r="X330" s="3">
        <v>0</v>
      </c>
      <c r="Y330" s="3">
        <v>0</v>
      </c>
      <c r="Z330" s="3">
        <v>29154.35</v>
      </c>
      <c r="AA330" s="3">
        <v>27571.34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133977.98000000001</v>
      </c>
      <c r="AH330" s="3">
        <v>0</v>
      </c>
      <c r="AI330" s="3">
        <v>0</v>
      </c>
      <c r="AJ330" s="3">
        <v>133977.98000000001</v>
      </c>
      <c r="AK330" s="3">
        <v>123886.66</v>
      </c>
      <c r="AL330" s="3">
        <v>22205.85</v>
      </c>
      <c r="AM330" s="3">
        <v>0</v>
      </c>
      <c r="AN330" s="3">
        <v>0</v>
      </c>
      <c r="AO330" s="3">
        <v>22205.85</v>
      </c>
      <c r="AP330" s="3">
        <v>20920.439999999999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  <c r="AZ330" s="3">
        <v>0</v>
      </c>
      <c r="BA330" s="3">
        <v>0</v>
      </c>
      <c r="BB330" s="3">
        <v>0</v>
      </c>
      <c r="BC330" s="3">
        <v>0</v>
      </c>
      <c r="BD330" s="3">
        <v>0</v>
      </c>
      <c r="BE330" s="3">
        <v>0</v>
      </c>
      <c r="BF330" s="3">
        <v>0</v>
      </c>
      <c r="BG330" s="3">
        <v>0</v>
      </c>
      <c r="BH330" s="3">
        <v>0</v>
      </c>
      <c r="BI330" s="3">
        <v>0</v>
      </c>
      <c r="BJ330" s="3">
        <v>0</v>
      </c>
      <c r="BK330" s="3">
        <v>0</v>
      </c>
      <c r="BL330" s="3">
        <v>0</v>
      </c>
      <c r="BM330" s="3">
        <v>0</v>
      </c>
      <c r="BN330" s="3">
        <v>0</v>
      </c>
      <c r="BO330" s="3">
        <v>0</v>
      </c>
      <c r="BP330" s="3">
        <v>14240.64</v>
      </c>
      <c r="BQ330" s="3">
        <v>0</v>
      </c>
      <c r="BR330" s="3">
        <v>0</v>
      </c>
      <c r="BS330" s="3">
        <v>14240.64</v>
      </c>
      <c r="BT330" s="3">
        <v>13658.28</v>
      </c>
      <c r="BU330" s="3">
        <v>41674.699999999997</v>
      </c>
      <c r="BV330" s="3">
        <v>0</v>
      </c>
      <c r="BW330" s="3">
        <v>0</v>
      </c>
      <c r="BX330" s="3">
        <v>41674.699999999997</v>
      </c>
      <c r="BY330" s="3">
        <v>39244.339999999997</v>
      </c>
      <c r="BZ330" s="3">
        <v>253639.78</v>
      </c>
      <c r="CA330" s="3">
        <v>0</v>
      </c>
      <c r="CB330" s="3">
        <v>0</v>
      </c>
      <c r="CC330" s="3">
        <v>253639.78</v>
      </c>
      <c r="CD330" s="3">
        <v>238063.74</v>
      </c>
      <c r="CE330" s="3">
        <v>266590.2</v>
      </c>
      <c r="CF330" s="3">
        <v>0</v>
      </c>
      <c r="CG330" s="3">
        <v>0</v>
      </c>
      <c r="CH330" s="3">
        <v>266590.2</v>
      </c>
      <c r="CI330" s="3">
        <v>252472.45</v>
      </c>
      <c r="CJ330" s="3">
        <v>3097.16</v>
      </c>
      <c r="CK330" s="3">
        <v>0</v>
      </c>
      <c r="CL330" s="3">
        <v>0</v>
      </c>
      <c r="CM330" s="3">
        <v>3097.16</v>
      </c>
      <c r="CN330" s="3">
        <v>3094.21</v>
      </c>
      <c r="CO330" s="3">
        <v>92774.24</v>
      </c>
      <c r="CP330" s="3">
        <v>0</v>
      </c>
      <c r="CQ330" s="3">
        <v>0</v>
      </c>
      <c r="CR330" s="3">
        <v>92774.24</v>
      </c>
      <c r="CS330" s="3">
        <v>86791.77</v>
      </c>
      <c r="CT330" s="3">
        <v>85019.3</v>
      </c>
      <c r="CU330" s="3">
        <v>0</v>
      </c>
      <c r="CV330" s="3">
        <v>0</v>
      </c>
      <c r="CW330" s="3">
        <v>85019.3</v>
      </c>
      <c r="CX330" s="3">
        <v>80444.179999999993</v>
      </c>
      <c r="CY330" s="3">
        <v>163975.62</v>
      </c>
      <c r="CZ330" s="3">
        <v>0</v>
      </c>
      <c r="DA330" s="3">
        <v>0</v>
      </c>
      <c r="DB330" s="3">
        <v>163975.62</v>
      </c>
      <c r="DC330" s="3">
        <v>153813.41</v>
      </c>
      <c r="DD330" s="3">
        <v>0</v>
      </c>
      <c r="DE330" s="3">
        <v>0</v>
      </c>
      <c r="DF330" s="3">
        <v>0</v>
      </c>
      <c r="DG330" s="3">
        <v>0</v>
      </c>
      <c r="DH330" s="3">
        <v>0</v>
      </c>
      <c r="DI330" s="3">
        <v>13715.28</v>
      </c>
      <c r="DJ330" s="3">
        <v>0</v>
      </c>
      <c r="DK330" s="3">
        <v>0</v>
      </c>
      <c r="DL330" s="3">
        <v>13715.28</v>
      </c>
      <c r="DM330" s="3">
        <v>12994.5</v>
      </c>
      <c r="DN330" s="3">
        <v>22056.42</v>
      </c>
      <c r="DO330" s="3">
        <v>0</v>
      </c>
      <c r="DP330" s="3">
        <v>0</v>
      </c>
      <c r="DQ330" s="3">
        <v>22056.42</v>
      </c>
      <c r="DR330" s="3">
        <v>21954.86</v>
      </c>
      <c r="DS330" s="3">
        <v>0</v>
      </c>
      <c r="DT330" s="3">
        <v>0</v>
      </c>
      <c r="DU330" s="3">
        <v>0</v>
      </c>
      <c r="DV330" s="3">
        <v>0</v>
      </c>
      <c r="DW330" s="3">
        <v>0</v>
      </c>
      <c r="DX330" s="3">
        <v>44049.23</v>
      </c>
      <c r="DY330" s="3">
        <v>-13002.4</v>
      </c>
      <c r="DZ330" s="3">
        <v>0</v>
      </c>
      <c r="EA330" s="3">
        <v>31046.83</v>
      </c>
      <c r="EB330" s="3">
        <v>45892.15</v>
      </c>
      <c r="EC330" s="7">
        <v>1898893.13</v>
      </c>
      <c r="ED330" s="7">
        <v>-54939.22</v>
      </c>
      <c r="EE330" s="7">
        <v>0</v>
      </c>
      <c r="EF330" s="7">
        <v>1843953.91</v>
      </c>
      <c r="EG330" s="7">
        <v>1880677.11</v>
      </c>
      <c r="EH330" s="8">
        <f t="shared" si="22"/>
        <v>1.0199154652406688</v>
      </c>
      <c r="EI330" s="3">
        <v>231380.6</v>
      </c>
      <c r="EJ330" s="3">
        <v>-23723.67</v>
      </c>
      <c r="EK330" s="3">
        <v>0</v>
      </c>
      <c r="EL330" s="3">
        <v>207656.93</v>
      </c>
      <c r="EM330" s="3">
        <v>184562.26</v>
      </c>
      <c r="EN330" s="3">
        <v>0</v>
      </c>
      <c r="EO330" s="3">
        <v>0</v>
      </c>
      <c r="EP330" s="3">
        <v>0</v>
      </c>
      <c r="EQ330" s="3">
        <v>0</v>
      </c>
      <c r="ER330" s="3">
        <v>0</v>
      </c>
      <c r="ES330" s="3">
        <v>338366.02</v>
      </c>
      <c r="ET330" s="3">
        <v>-9990.27</v>
      </c>
      <c r="EU330" s="3">
        <v>0</v>
      </c>
      <c r="EV330" s="3">
        <v>328375.75</v>
      </c>
      <c r="EW330" s="3">
        <v>293150.13</v>
      </c>
      <c r="EX330" s="3">
        <v>0</v>
      </c>
      <c r="EY330" s="3">
        <v>0</v>
      </c>
      <c r="EZ330" s="3">
        <v>0</v>
      </c>
      <c r="FA330" s="3">
        <v>0</v>
      </c>
      <c r="FB330" s="3">
        <v>2634.91</v>
      </c>
      <c r="FC330" s="3">
        <v>0</v>
      </c>
      <c r="FD330" s="3">
        <v>0</v>
      </c>
      <c r="FE330" s="3">
        <v>0</v>
      </c>
      <c r="FF330" s="3">
        <v>0</v>
      </c>
      <c r="FG330" s="3">
        <v>3771.32</v>
      </c>
      <c r="FH330" s="3">
        <v>1196245.47</v>
      </c>
      <c r="FI330" s="3">
        <v>-437.36</v>
      </c>
      <c r="FJ330" s="3">
        <v>0</v>
      </c>
      <c r="FK330" s="3">
        <v>1195808.1100000001</v>
      </c>
      <c r="FL330" s="3">
        <v>1292225.22</v>
      </c>
      <c r="FM330" s="3">
        <v>132901.04</v>
      </c>
      <c r="FN330" s="3">
        <v>-20787.919999999998</v>
      </c>
      <c r="FO330" s="3">
        <v>0</v>
      </c>
      <c r="FP330" s="3">
        <v>112113.12</v>
      </c>
      <c r="FQ330" s="3">
        <v>104333.27</v>
      </c>
      <c r="FR330" s="3">
        <v>0</v>
      </c>
      <c r="FS330" s="3">
        <v>0</v>
      </c>
      <c r="FT330" s="3">
        <v>0</v>
      </c>
      <c r="FU330" s="3">
        <v>0</v>
      </c>
      <c r="FV330" s="3">
        <v>0</v>
      </c>
      <c r="FW330" s="9">
        <v>85335.55</v>
      </c>
      <c r="FX330" s="9">
        <v>0</v>
      </c>
      <c r="FY330" s="9">
        <v>0</v>
      </c>
      <c r="FZ330" s="9">
        <v>85335.55</v>
      </c>
      <c r="GA330" s="9">
        <v>79346.460000000006</v>
      </c>
      <c r="GB330" s="10">
        <f t="shared" si="23"/>
        <v>0.92981717467104863</v>
      </c>
      <c r="GC330" s="3">
        <v>0</v>
      </c>
      <c r="GD330" s="3">
        <v>0</v>
      </c>
      <c r="GE330" s="3">
        <v>0</v>
      </c>
      <c r="GF330" s="3">
        <v>0</v>
      </c>
      <c r="GG330" s="3">
        <v>0</v>
      </c>
      <c r="GH330" s="3">
        <v>0</v>
      </c>
      <c r="GI330" s="3">
        <v>0</v>
      </c>
      <c r="GJ330" s="3">
        <v>0</v>
      </c>
      <c r="GK330" s="3">
        <v>0</v>
      </c>
      <c r="GL330" s="3">
        <v>0</v>
      </c>
      <c r="GM330" s="3">
        <v>85335.55</v>
      </c>
      <c r="GN330" s="3">
        <v>0</v>
      </c>
      <c r="GO330" s="3">
        <v>0</v>
      </c>
      <c r="GP330" s="3">
        <v>85335.55</v>
      </c>
      <c r="GQ330" s="3">
        <v>79346.460000000006</v>
      </c>
    </row>
    <row r="331" spans="1:199" ht="15" customHeight="1" x14ac:dyDescent="0.25">
      <c r="A331" s="2" t="s">
        <v>271</v>
      </c>
      <c r="B331" s="2" t="s">
        <v>284</v>
      </c>
      <c r="C331" s="1"/>
      <c r="D331" s="2" t="s">
        <v>186</v>
      </c>
      <c r="E331" s="2" t="s">
        <v>195</v>
      </c>
      <c r="F331" s="3">
        <v>652694.91</v>
      </c>
      <c r="G331" s="3">
        <v>-4673.29</v>
      </c>
      <c r="H331" s="3">
        <v>0</v>
      </c>
      <c r="I331" s="3">
        <v>648021.62</v>
      </c>
      <c r="J331" s="3">
        <v>594530.79</v>
      </c>
      <c r="K331" s="4">
        <f t="shared" si="20"/>
        <v>0.91745517688128997</v>
      </c>
      <c r="L331" s="5">
        <v>214589.04</v>
      </c>
      <c r="M331" s="5">
        <v>-4604.46</v>
      </c>
      <c r="N331" s="5">
        <v>0</v>
      </c>
      <c r="O331" s="5">
        <v>209984.58</v>
      </c>
      <c r="P331" s="5">
        <v>195351.63</v>
      </c>
      <c r="Q331" s="6">
        <f t="shared" si="21"/>
        <v>0.93031416878325068</v>
      </c>
      <c r="R331" s="3">
        <v>0</v>
      </c>
      <c r="S331" s="3">
        <v>0</v>
      </c>
      <c r="T331" s="3">
        <v>0</v>
      </c>
      <c r="U331" s="3">
        <v>0</v>
      </c>
      <c r="V331" s="3">
        <v>5215.0600000000004</v>
      </c>
      <c r="W331" s="3">
        <v>3542.55</v>
      </c>
      <c r="X331" s="3">
        <v>0</v>
      </c>
      <c r="Y331" s="3">
        <v>0</v>
      </c>
      <c r="Z331" s="3">
        <v>3542.55</v>
      </c>
      <c r="AA331" s="3">
        <v>3496.39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24868.26</v>
      </c>
      <c r="AH331" s="3">
        <v>0</v>
      </c>
      <c r="AI331" s="3">
        <v>0</v>
      </c>
      <c r="AJ331" s="3">
        <v>24868.26</v>
      </c>
      <c r="AK331" s="3">
        <v>22762.07</v>
      </c>
      <c r="AL331" s="3">
        <v>2701.27</v>
      </c>
      <c r="AM331" s="3">
        <v>0</v>
      </c>
      <c r="AN331" s="3">
        <v>0</v>
      </c>
      <c r="AO331" s="3">
        <v>2701.27</v>
      </c>
      <c r="AP331" s="3">
        <v>2628.31</v>
      </c>
      <c r="AQ331" s="3">
        <v>0</v>
      </c>
      <c r="AR331" s="3">
        <v>0</v>
      </c>
      <c r="AS331" s="3">
        <v>0</v>
      </c>
      <c r="AT331" s="3">
        <v>0</v>
      </c>
      <c r="AU331" s="3">
        <v>85.61</v>
      </c>
      <c r="AV331" s="3">
        <v>0</v>
      </c>
      <c r="AW331" s="3">
        <v>0</v>
      </c>
      <c r="AX331" s="3">
        <v>0</v>
      </c>
      <c r="AY331" s="3">
        <v>0</v>
      </c>
      <c r="AZ331" s="3">
        <v>0</v>
      </c>
      <c r="BA331" s="3">
        <v>0</v>
      </c>
      <c r="BB331" s="3">
        <v>0</v>
      </c>
      <c r="BC331" s="3">
        <v>0</v>
      </c>
      <c r="BD331" s="3">
        <v>0</v>
      </c>
      <c r="BE331" s="3">
        <v>0</v>
      </c>
      <c r="BF331" s="3">
        <v>0</v>
      </c>
      <c r="BG331" s="3">
        <v>0</v>
      </c>
      <c r="BH331" s="3">
        <v>0</v>
      </c>
      <c r="BI331" s="3">
        <v>0</v>
      </c>
      <c r="BJ331" s="3">
        <v>0</v>
      </c>
      <c r="BK331" s="3">
        <v>0</v>
      </c>
      <c r="BL331" s="3">
        <v>0</v>
      </c>
      <c r="BM331" s="3">
        <v>0</v>
      </c>
      <c r="BN331" s="3">
        <v>0</v>
      </c>
      <c r="BO331" s="3">
        <v>0</v>
      </c>
      <c r="BP331" s="3">
        <v>887.76</v>
      </c>
      <c r="BQ331" s="3">
        <v>0</v>
      </c>
      <c r="BR331" s="3">
        <v>0</v>
      </c>
      <c r="BS331" s="3">
        <v>887.76</v>
      </c>
      <c r="BT331" s="3">
        <v>545.04</v>
      </c>
      <c r="BU331" s="3">
        <v>7732.58</v>
      </c>
      <c r="BV331" s="3">
        <v>0</v>
      </c>
      <c r="BW331" s="3">
        <v>0</v>
      </c>
      <c r="BX331" s="3">
        <v>7732.58</v>
      </c>
      <c r="BY331" s="3">
        <v>6727.85</v>
      </c>
      <c r="BZ331" s="3">
        <v>45423.24</v>
      </c>
      <c r="CA331" s="3">
        <v>0</v>
      </c>
      <c r="CB331" s="3">
        <v>0</v>
      </c>
      <c r="CC331" s="3">
        <v>45423.24</v>
      </c>
      <c r="CD331" s="3">
        <v>39376.58</v>
      </c>
      <c r="CE331" s="3">
        <v>49464.18</v>
      </c>
      <c r="CF331" s="3">
        <v>0</v>
      </c>
      <c r="CG331" s="3">
        <v>0</v>
      </c>
      <c r="CH331" s="3">
        <v>49464.18</v>
      </c>
      <c r="CI331" s="3">
        <v>43128.97</v>
      </c>
      <c r="CJ331" s="3">
        <v>621.72</v>
      </c>
      <c r="CK331" s="3">
        <v>0</v>
      </c>
      <c r="CL331" s="3">
        <v>0</v>
      </c>
      <c r="CM331" s="3">
        <v>621.72</v>
      </c>
      <c r="CN331" s="3">
        <v>712.32</v>
      </c>
      <c r="CO331" s="3">
        <v>17213.32</v>
      </c>
      <c r="CP331" s="3">
        <v>0</v>
      </c>
      <c r="CQ331" s="3">
        <v>0</v>
      </c>
      <c r="CR331" s="3">
        <v>17213.32</v>
      </c>
      <c r="CS331" s="3">
        <v>14793.52</v>
      </c>
      <c r="CT331" s="3">
        <v>17213.439999999999</v>
      </c>
      <c r="CU331" s="3">
        <v>0</v>
      </c>
      <c r="CV331" s="3">
        <v>0</v>
      </c>
      <c r="CW331" s="3">
        <v>17213.439999999999</v>
      </c>
      <c r="CX331" s="3">
        <v>15003.65</v>
      </c>
      <c r="CY331" s="3">
        <v>30424.7</v>
      </c>
      <c r="CZ331" s="3">
        <v>0</v>
      </c>
      <c r="DA331" s="3">
        <v>0</v>
      </c>
      <c r="DB331" s="3">
        <v>30424.7</v>
      </c>
      <c r="DC331" s="3">
        <v>26494.83</v>
      </c>
      <c r="DD331" s="3">
        <v>0</v>
      </c>
      <c r="DE331" s="3">
        <v>0</v>
      </c>
      <c r="DF331" s="3">
        <v>0</v>
      </c>
      <c r="DG331" s="3">
        <v>0</v>
      </c>
      <c r="DH331" s="3">
        <v>0</v>
      </c>
      <c r="DI331" s="3">
        <v>1971.87</v>
      </c>
      <c r="DJ331" s="3">
        <v>0</v>
      </c>
      <c r="DK331" s="3">
        <v>0</v>
      </c>
      <c r="DL331" s="3">
        <v>1971.87</v>
      </c>
      <c r="DM331" s="3">
        <v>1779.45</v>
      </c>
      <c r="DN331" s="3">
        <v>4067.09</v>
      </c>
      <c r="DO331" s="3">
        <v>0</v>
      </c>
      <c r="DP331" s="3">
        <v>0</v>
      </c>
      <c r="DQ331" s="3">
        <v>4067.09</v>
      </c>
      <c r="DR331" s="3">
        <v>4000.47</v>
      </c>
      <c r="DS331" s="3">
        <v>0</v>
      </c>
      <c r="DT331" s="3">
        <v>0</v>
      </c>
      <c r="DU331" s="3">
        <v>0</v>
      </c>
      <c r="DV331" s="3">
        <v>0</v>
      </c>
      <c r="DW331" s="3">
        <v>0</v>
      </c>
      <c r="DX331" s="3">
        <v>8457.06</v>
      </c>
      <c r="DY331" s="3">
        <v>-4604.46</v>
      </c>
      <c r="DZ331" s="3">
        <v>0</v>
      </c>
      <c r="EA331" s="3">
        <v>3852.6</v>
      </c>
      <c r="EB331" s="3">
        <v>8601.51</v>
      </c>
      <c r="EC331" s="7">
        <v>434693.97</v>
      </c>
      <c r="ED331" s="7">
        <v>-68.83</v>
      </c>
      <c r="EE331" s="7">
        <v>0</v>
      </c>
      <c r="EF331" s="7">
        <v>434625.14</v>
      </c>
      <c r="EG331" s="7">
        <v>396608.72</v>
      </c>
      <c r="EH331" s="8">
        <f t="shared" si="22"/>
        <v>0.91253055449116438</v>
      </c>
      <c r="EI331" s="3">
        <v>50168.82</v>
      </c>
      <c r="EJ331" s="3">
        <v>-279.3</v>
      </c>
      <c r="EK331" s="3">
        <v>0</v>
      </c>
      <c r="EL331" s="3">
        <v>49889.52</v>
      </c>
      <c r="EM331" s="3">
        <v>37339.97</v>
      </c>
      <c r="EN331" s="3">
        <v>0</v>
      </c>
      <c r="EO331" s="3">
        <v>0</v>
      </c>
      <c r="EP331" s="3">
        <v>0</v>
      </c>
      <c r="EQ331" s="3">
        <v>0</v>
      </c>
      <c r="ER331" s="3">
        <v>0</v>
      </c>
      <c r="ES331" s="3">
        <v>73131.839999999997</v>
      </c>
      <c r="ET331" s="3">
        <v>694.26</v>
      </c>
      <c r="EU331" s="3">
        <v>0</v>
      </c>
      <c r="EV331" s="3">
        <v>73826.100000000006</v>
      </c>
      <c r="EW331" s="3">
        <v>55114.45</v>
      </c>
      <c r="EX331" s="3">
        <v>0</v>
      </c>
      <c r="EY331" s="3">
        <v>0</v>
      </c>
      <c r="EZ331" s="3">
        <v>0</v>
      </c>
      <c r="FA331" s="3">
        <v>0</v>
      </c>
      <c r="FB331" s="3">
        <v>0</v>
      </c>
      <c r="FC331" s="3">
        <v>0</v>
      </c>
      <c r="FD331" s="3">
        <v>0</v>
      </c>
      <c r="FE331" s="3">
        <v>0</v>
      </c>
      <c r="FF331" s="3">
        <v>0</v>
      </c>
      <c r="FG331" s="3">
        <v>0</v>
      </c>
      <c r="FH331" s="3">
        <v>282493.18</v>
      </c>
      <c r="FI331" s="3">
        <v>0</v>
      </c>
      <c r="FJ331" s="3">
        <v>0</v>
      </c>
      <c r="FK331" s="3">
        <v>282493.18</v>
      </c>
      <c r="FL331" s="3">
        <v>282904.42</v>
      </c>
      <c r="FM331" s="3">
        <v>28900.13</v>
      </c>
      <c r="FN331" s="3">
        <v>-483.79</v>
      </c>
      <c r="FO331" s="3">
        <v>0</v>
      </c>
      <c r="FP331" s="3">
        <v>28416.34</v>
      </c>
      <c r="FQ331" s="3">
        <v>21249.88</v>
      </c>
      <c r="FR331" s="3">
        <v>0</v>
      </c>
      <c r="FS331" s="3">
        <v>0</v>
      </c>
      <c r="FT331" s="3">
        <v>0</v>
      </c>
      <c r="FU331" s="3">
        <v>0</v>
      </c>
      <c r="FV331" s="3">
        <v>0</v>
      </c>
      <c r="FW331" s="9">
        <v>3411.9</v>
      </c>
      <c r="FX331" s="9">
        <v>0</v>
      </c>
      <c r="FY331" s="9">
        <v>0</v>
      </c>
      <c r="FZ331" s="9">
        <v>3411.9</v>
      </c>
      <c r="GA331" s="9">
        <v>2570.44</v>
      </c>
      <c r="GB331" s="10">
        <f t="shared" si="23"/>
        <v>0.75337495237257834</v>
      </c>
      <c r="GC331" s="3">
        <v>0</v>
      </c>
      <c r="GD331" s="3">
        <v>0</v>
      </c>
      <c r="GE331" s="3">
        <v>0</v>
      </c>
      <c r="GF331" s="3">
        <v>0</v>
      </c>
      <c r="GG331" s="3">
        <v>0</v>
      </c>
      <c r="GH331" s="3">
        <v>0</v>
      </c>
      <c r="GI331" s="3">
        <v>0</v>
      </c>
      <c r="GJ331" s="3">
        <v>0</v>
      </c>
      <c r="GK331" s="3">
        <v>0</v>
      </c>
      <c r="GL331" s="3">
        <v>0</v>
      </c>
      <c r="GM331" s="3">
        <v>3411.9</v>
      </c>
      <c r="GN331" s="3">
        <v>0</v>
      </c>
      <c r="GO331" s="3">
        <v>0</v>
      </c>
      <c r="GP331" s="3">
        <v>3411.9</v>
      </c>
      <c r="GQ331" s="3">
        <v>2570.44</v>
      </c>
    </row>
    <row r="332" spans="1:199" ht="15" customHeight="1" x14ac:dyDescent="0.25">
      <c r="A332" s="2" t="s">
        <v>271</v>
      </c>
      <c r="B332" s="2" t="s">
        <v>285</v>
      </c>
      <c r="C332" s="1"/>
      <c r="D332" s="2" t="s">
        <v>186</v>
      </c>
      <c r="E332" s="2" t="s">
        <v>195</v>
      </c>
      <c r="F332" s="3">
        <v>636259.07999999996</v>
      </c>
      <c r="G332" s="3">
        <v>-2961.48</v>
      </c>
      <c r="H332" s="3">
        <v>0</v>
      </c>
      <c r="I332" s="3">
        <v>633297.6</v>
      </c>
      <c r="J332" s="3">
        <v>599044.88</v>
      </c>
      <c r="K332" s="4">
        <f t="shared" si="20"/>
        <v>0.94591370628911275</v>
      </c>
      <c r="L332" s="5">
        <v>207838.55</v>
      </c>
      <c r="M332" s="5">
        <v>-2648.72</v>
      </c>
      <c r="N332" s="5">
        <v>0</v>
      </c>
      <c r="O332" s="5">
        <v>205189.83</v>
      </c>
      <c r="P332" s="5">
        <v>180796.76</v>
      </c>
      <c r="Q332" s="6">
        <f t="shared" si="21"/>
        <v>0.8811194979790179</v>
      </c>
      <c r="R332" s="3">
        <v>0</v>
      </c>
      <c r="S332" s="3">
        <v>0</v>
      </c>
      <c r="T332" s="3">
        <v>0</v>
      </c>
      <c r="U332" s="3">
        <v>0</v>
      </c>
      <c r="V332" s="3">
        <v>837.54</v>
      </c>
      <c r="W332" s="3">
        <v>4838.97</v>
      </c>
      <c r="X332" s="3">
        <v>0</v>
      </c>
      <c r="Y332" s="3">
        <v>0</v>
      </c>
      <c r="Z332" s="3">
        <v>4838.97</v>
      </c>
      <c r="AA332" s="3">
        <v>4045.07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23491.200000000001</v>
      </c>
      <c r="AH332" s="3">
        <v>0</v>
      </c>
      <c r="AI332" s="3">
        <v>0</v>
      </c>
      <c r="AJ332" s="3">
        <v>23491.200000000001</v>
      </c>
      <c r="AK332" s="3">
        <v>21166.12</v>
      </c>
      <c r="AL332" s="3">
        <v>3682.89</v>
      </c>
      <c r="AM332" s="3">
        <v>0</v>
      </c>
      <c r="AN332" s="3">
        <v>0</v>
      </c>
      <c r="AO332" s="3">
        <v>3682.89</v>
      </c>
      <c r="AP332" s="3">
        <v>3078.91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  <c r="AZ332" s="3">
        <v>0</v>
      </c>
      <c r="BA332" s="3">
        <v>0</v>
      </c>
      <c r="BB332" s="3">
        <v>0</v>
      </c>
      <c r="BC332" s="3">
        <v>0</v>
      </c>
      <c r="BD332" s="3">
        <v>0</v>
      </c>
      <c r="BE332" s="3">
        <v>0</v>
      </c>
      <c r="BF332" s="3">
        <v>0</v>
      </c>
      <c r="BG332" s="3">
        <v>0</v>
      </c>
      <c r="BH332" s="3">
        <v>0</v>
      </c>
      <c r="BI332" s="3">
        <v>0</v>
      </c>
      <c r="BJ332" s="3">
        <v>0</v>
      </c>
      <c r="BK332" s="3">
        <v>0</v>
      </c>
      <c r="BL332" s="3">
        <v>0</v>
      </c>
      <c r="BM332" s="3">
        <v>0</v>
      </c>
      <c r="BN332" s="3">
        <v>0</v>
      </c>
      <c r="BO332" s="3">
        <v>0</v>
      </c>
      <c r="BP332" s="3">
        <v>2153.92</v>
      </c>
      <c r="BQ332" s="3">
        <v>0</v>
      </c>
      <c r="BR332" s="3">
        <v>0</v>
      </c>
      <c r="BS332" s="3">
        <v>2153.92</v>
      </c>
      <c r="BT332" s="3">
        <v>1800.87</v>
      </c>
      <c r="BU332" s="3">
        <v>7303.9</v>
      </c>
      <c r="BV332" s="3">
        <v>0</v>
      </c>
      <c r="BW332" s="3">
        <v>0</v>
      </c>
      <c r="BX332" s="3">
        <v>7303.9</v>
      </c>
      <c r="BY332" s="3">
        <v>6260.32</v>
      </c>
      <c r="BZ332" s="3">
        <v>42906.239999999998</v>
      </c>
      <c r="CA332" s="3">
        <v>0</v>
      </c>
      <c r="CB332" s="3">
        <v>0</v>
      </c>
      <c r="CC332" s="3">
        <v>42906.239999999998</v>
      </c>
      <c r="CD332" s="3">
        <v>36743.230000000003</v>
      </c>
      <c r="CE332" s="3">
        <v>46723.44</v>
      </c>
      <c r="CF332" s="3">
        <v>0</v>
      </c>
      <c r="CG332" s="3">
        <v>0</v>
      </c>
      <c r="CH332" s="3">
        <v>46723.44</v>
      </c>
      <c r="CI332" s="3">
        <v>40092.080000000002</v>
      </c>
      <c r="CJ332" s="3">
        <v>587.26</v>
      </c>
      <c r="CK332" s="3">
        <v>0</v>
      </c>
      <c r="CL332" s="3">
        <v>0</v>
      </c>
      <c r="CM332" s="3">
        <v>587.26</v>
      </c>
      <c r="CN332" s="3">
        <v>549.32000000000005</v>
      </c>
      <c r="CO332" s="3">
        <v>16259.62</v>
      </c>
      <c r="CP332" s="3">
        <v>0</v>
      </c>
      <c r="CQ332" s="3">
        <v>0</v>
      </c>
      <c r="CR332" s="3">
        <v>16259.62</v>
      </c>
      <c r="CS332" s="3">
        <v>13887.86</v>
      </c>
      <c r="CT332" s="3">
        <v>16259.66</v>
      </c>
      <c r="CU332" s="3">
        <v>0</v>
      </c>
      <c r="CV332" s="3">
        <v>0</v>
      </c>
      <c r="CW332" s="3">
        <v>16259.66</v>
      </c>
      <c r="CX332" s="3">
        <v>13949.84</v>
      </c>
      <c r="CY332" s="3">
        <v>28738.880000000001</v>
      </c>
      <c r="CZ332" s="3">
        <v>0</v>
      </c>
      <c r="DA332" s="3">
        <v>0</v>
      </c>
      <c r="DB332" s="3">
        <v>28738.880000000001</v>
      </c>
      <c r="DC332" s="3">
        <v>24649.56</v>
      </c>
      <c r="DD332" s="3">
        <v>0</v>
      </c>
      <c r="DE332" s="3">
        <v>0</v>
      </c>
      <c r="DF332" s="3">
        <v>0</v>
      </c>
      <c r="DG332" s="3">
        <v>0</v>
      </c>
      <c r="DH332" s="3">
        <v>0</v>
      </c>
      <c r="DI332" s="3">
        <v>2282.94</v>
      </c>
      <c r="DJ332" s="3">
        <v>0</v>
      </c>
      <c r="DK332" s="3">
        <v>0</v>
      </c>
      <c r="DL332" s="3">
        <v>2282.94</v>
      </c>
      <c r="DM332" s="3">
        <v>1909.09</v>
      </c>
      <c r="DN332" s="3">
        <v>3841.65</v>
      </c>
      <c r="DO332" s="3">
        <v>0</v>
      </c>
      <c r="DP332" s="3">
        <v>0</v>
      </c>
      <c r="DQ332" s="3">
        <v>3841.65</v>
      </c>
      <c r="DR332" s="3">
        <v>3455.62</v>
      </c>
      <c r="DS332" s="3">
        <v>0</v>
      </c>
      <c r="DT332" s="3">
        <v>0</v>
      </c>
      <c r="DU332" s="3">
        <v>0</v>
      </c>
      <c r="DV332" s="3">
        <v>0</v>
      </c>
      <c r="DW332" s="3">
        <v>0</v>
      </c>
      <c r="DX332" s="3">
        <v>8767.98</v>
      </c>
      <c r="DY332" s="3">
        <v>-2648.72</v>
      </c>
      <c r="DZ332" s="3">
        <v>0</v>
      </c>
      <c r="EA332" s="3">
        <v>6119.26</v>
      </c>
      <c r="EB332" s="3">
        <v>8371.33</v>
      </c>
      <c r="EC332" s="7">
        <v>415114.99</v>
      </c>
      <c r="ED332" s="7">
        <v>-312.76</v>
      </c>
      <c r="EE332" s="7">
        <v>0</v>
      </c>
      <c r="EF332" s="7">
        <v>414802.23</v>
      </c>
      <c r="EG332" s="7">
        <v>406777.24</v>
      </c>
      <c r="EH332" s="8">
        <f t="shared" si="22"/>
        <v>0.98065345502120371</v>
      </c>
      <c r="EI332" s="3">
        <v>54230.83</v>
      </c>
      <c r="EJ332" s="3">
        <v>279.67</v>
      </c>
      <c r="EK332" s="3">
        <v>0</v>
      </c>
      <c r="EL332" s="3">
        <v>54510.5</v>
      </c>
      <c r="EM332" s="3">
        <v>48214.79</v>
      </c>
      <c r="EN332" s="3">
        <v>0</v>
      </c>
      <c r="EO332" s="3">
        <v>0</v>
      </c>
      <c r="EP332" s="3">
        <v>0</v>
      </c>
      <c r="EQ332" s="3">
        <v>0</v>
      </c>
      <c r="ER332" s="3">
        <v>0</v>
      </c>
      <c r="ES332" s="3">
        <v>56210.75</v>
      </c>
      <c r="ET332" s="3">
        <v>-1225.1199999999999</v>
      </c>
      <c r="EU332" s="3">
        <v>0</v>
      </c>
      <c r="EV332" s="3">
        <v>54985.63</v>
      </c>
      <c r="EW332" s="3">
        <v>47797.02</v>
      </c>
      <c r="EX332" s="3">
        <v>0</v>
      </c>
      <c r="EY332" s="3">
        <v>0</v>
      </c>
      <c r="EZ332" s="3">
        <v>0</v>
      </c>
      <c r="FA332" s="3">
        <v>0</v>
      </c>
      <c r="FB332" s="3">
        <v>0</v>
      </c>
      <c r="FC332" s="3">
        <v>0</v>
      </c>
      <c r="FD332" s="3">
        <v>0</v>
      </c>
      <c r="FE332" s="3">
        <v>0</v>
      </c>
      <c r="FF332" s="3">
        <v>0</v>
      </c>
      <c r="FG332" s="3">
        <v>0</v>
      </c>
      <c r="FH332" s="3">
        <v>266787.49</v>
      </c>
      <c r="FI332" s="3">
        <v>0</v>
      </c>
      <c r="FJ332" s="3">
        <v>0</v>
      </c>
      <c r="FK332" s="3">
        <v>266787.49</v>
      </c>
      <c r="FL332" s="3">
        <v>276480.69</v>
      </c>
      <c r="FM332" s="3">
        <v>37885.919999999998</v>
      </c>
      <c r="FN332" s="3">
        <v>632.69000000000005</v>
      </c>
      <c r="FO332" s="3">
        <v>0</v>
      </c>
      <c r="FP332" s="3">
        <v>38518.61</v>
      </c>
      <c r="FQ332" s="3">
        <v>34284.74</v>
      </c>
      <c r="FR332" s="3">
        <v>0</v>
      </c>
      <c r="FS332" s="3">
        <v>0</v>
      </c>
      <c r="FT332" s="3">
        <v>0</v>
      </c>
      <c r="FU332" s="3">
        <v>0</v>
      </c>
      <c r="FV332" s="3">
        <v>0</v>
      </c>
      <c r="FW332" s="9">
        <v>13305.54</v>
      </c>
      <c r="FX332" s="9">
        <v>0</v>
      </c>
      <c r="FY332" s="9">
        <v>0</v>
      </c>
      <c r="FZ332" s="9">
        <v>13305.54</v>
      </c>
      <c r="GA332" s="9">
        <v>11470.88</v>
      </c>
      <c r="GB332" s="10">
        <f t="shared" si="23"/>
        <v>0.86211307470422083</v>
      </c>
      <c r="GC332" s="3">
        <v>0</v>
      </c>
      <c r="GD332" s="3">
        <v>0</v>
      </c>
      <c r="GE332" s="3">
        <v>0</v>
      </c>
      <c r="GF332" s="3">
        <v>0</v>
      </c>
      <c r="GG332" s="3">
        <v>0</v>
      </c>
      <c r="GH332" s="3">
        <v>0</v>
      </c>
      <c r="GI332" s="3">
        <v>0</v>
      </c>
      <c r="GJ332" s="3">
        <v>0</v>
      </c>
      <c r="GK332" s="3">
        <v>0</v>
      </c>
      <c r="GL332" s="3">
        <v>0</v>
      </c>
      <c r="GM332" s="3">
        <v>13305.54</v>
      </c>
      <c r="GN332" s="3">
        <v>0</v>
      </c>
      <c r="GO332" s="3">
        <v>0</v>
      </c>
      <c r="GP332" s="3">
        <v>13305.54</v>
      </c>
      <c r="GQ332" s="3">
        <v>11470.88</v>
      </c>
    </row>
    <row r="333" spans="1:199" ht="15" customHeight="1" x14ac:dyDescent="0.25">
      <c r="A333" s="2" t="s">
        <v>271</v>
      </c>
      <c r="B333" s="2" t="s">
        <v>202</v>
      </c>
      <c r="C333" s="1"/>
      <c r="D333" s="2" t="s">
        <v>186</v>
      </c>
      <c r="E333" s="2" t="s">
        <v>195</v>
      </c>
      <c r="F333" s="3">
        <v>2350675.2799999998</v>
      </c>
      <c r="G333" s="3">
        <v>-42292.57</v>
      </c>
      <c r="H333" s="3">
        <v>0</v>
      </c>
      <c r="I333" s="3">
        <v>2308382.71</v>
      </c>
      <c r="J333" s="3">
        <v>2342482.2000000002</v>
      </c>
      <c r="K333" s="4">
        <f t="shared" si="20"/>
        <v>1.0147720262555597</v>
      </c>
      <c r="L333" s="5">
        <v>785678.97</v>
      </c>
      <c r="M333" s="5">
        <v>-8195.1</v>
      </c>
      <c r="N333" s="5">
        <v>0</v>
      </c>
      <c r="O333" s="5">
        <v>777483.87</v>
      </c>
      <c r="P333" s="5">
        <v>789725.02</v>
      </c>
      <c r="Q333" s="6">
        <f t="shared" si="21"/>
        <v>1.0157445710095567</v>
      </c>
      <c r="R333" s="3">
        <v>0</v>
      </c>
      <c r="S333" s="3">
        <v>0</v>
      </c>
      <c r="T333" s="3">
        <v>0</v>
      </c>
      <c r="U333" s="3">
        <v>0</v>
      </c>
      <c r="V333" s="3">
        <v>18337.259999999998</v>
      </c>
      <c r="W333" s="3">
        <v>21598.36</v>
      </c>
      <c r="X333" s="3">
        <v>0</v>
      </c>
      <c r="Y333" s="3">
        <v>0</v>
      </c>
      <c r="Z333" s="3">
        <v>21598.36</v>
      </c>
      <c r="AA333" s="3">
        <v>21370.48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89527.26</v>
      </c>
      <c r="AH333" s="3">
        <v>0</v>
      </c>
      <c r="AI333" s="3">
        <v>0</v>
      </c>
      <c r="AJ333" s="3">
        <v>89527.26</v>
      </c>
      <c r="AK333" s="3">
        <v>80261.78</v>
      </c>
      <c r="AL333" s="3">
        <v>16457.55</v>
      </c>
      <c r="AM333" s="3">
        <v>0</v>
      </c>
      <c r="AN333" s="3">
        <v>0</v>
      </c>
      <c r="AO333" s="3">
        <v>16457.55</v>
      </c>
      <c r="AP333" s="3">
        <v>15946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  <c r="AZ333" s="3">
        <v>0</v>
      </c>
      <c r="BA333" s="3">
        <v>0</v>
      </c>
      <c r="BB333" s="3">
        <v>0</v>
      </c>
      <c r="BC333" s="3">
        <v>0</v>
      </c>
      <c r="BD333" s="3">
        <v>0</v>
      </c>
      <c r="BE333" s="3">
        <v>0</v>
      </c>
      <c r="BF333" s="3">
        <v>0</v>
      </c>
      <c r="BG333" s="3">
        <v>0</v>
      </c>
      <c r="BH333" s="3">
        <v>0</v>
      </c>
      <c r="BI333" s="3">
        <v>0</v>
      </c>
      <c r="BJ333" s="3">
        <v>0</v>
      </c>
      <c r="BK333" s="3">
        <v>0</v>
      </c>
      <c r="BL333" s="3">
        <v>0</v>
      </c>
      <c r="BM333" s="3">
        <v>0</v>
      </c>
      <c r="BN333" s="3">
        <v>0</v>
      </c>
      <c r="BO333" s="3">
        <v>0</v>
      </c>
      <c r="BP333" s="3">
        <v>8570.66</v>
      </c>
      <c r="BQ333" s="3">
        <v>0</v>
      </c>
      <c r="BR333" s="3">
        <v>0</v>
      </c>
      <c r="BS333" s="3">
        <v>8570.66</v>
      </c>
      <c r="BT333" s="3">
        <v>8544.1</v>
      </c>
      <c r="BU333" s="3">
        <v>27840.6</v>
      </c>
      <c r="BV333" s="3">
        <v>0</v>
      </c>
      <c r="BW333" s="3">
        <v>0</v>
      </c>
      <c r="BX333" s="3">
        <v>27840.6</v>
      </c>
      <c r="BY333" s="3">
        <v>27302.41</v>
      </c>
      <c r="BZ333" s="3">
        <v>171698.52</v>
      </c>
      <c r="CA333" s="3">
        <v>0</v>
      </c>
      <c r="CB333" s="3">
        <v>0</v>
      </c>
      <c r="CC333" s="3">
        <v>171698.52</v>
      </c>
      <c r="CD333" s="3">
        <v>171143.27</v>
      </c>
      <c r="CE333" s="3">
        <v>178096.46</v>
      </c>
      <c r="CF333" s="3">
        <v>0</v>
      </c>
      <c r="CG333" s="3">
        <v>0</v>
      </c>
      <c r="CH333" s="3">
        <v>178096.46</v>
      </c>
      <c r="CI333" s="3">
        <v>176913.53</v>
      </c>
      <c r="CJ333" s="3">
        <v>1956.9</v>
      </c>
      <c r="CK333" s="3">
        <v>0</v>
      </c>
      <c r="CL333" s="3">
        <v>0</v>
      </c>
      <c r="CM333" s="3">
        <v>1956.9</v>
      </c>
      <c r="CN333" s="3">
        <v>1989.18</v>
      </c>
      <c r="CO333" s="3">
        <v>61977.46</v>
      </c>
      <c r="CP333" s="3">
        <v>0</v>
      </c>
      <c r="CQ333" s="3">
        <v>0</v>
      </c>
      <c r="CR333" s="3">
        <v>61977.46</v>
      </c>
      <c r="CS333" s="3">
        <v>60903.13</v>
      </c>
      <c r="CT333" s="3">
        <v>54176.88</v>
      </c>
      <c r="CU333" s="3">
        <v>0</v>
      </c>
      <c r="CV333" s="3">
        <v>0</v>
      </c>
      <c r="CW333" s="3">
        <v>54176.88</v>
      </c>
      <c r="CX333" s="3">
        <v>52457.48</v>
      </c>
      <c r="CY333" s="3">
        <v>109544.6</v>
      </c>
      <c r="CZ333" s="3">
        <v>0</v>
      </c>
      <c r="DA333" s="3">
        <v>0</v>
      </c>
      <c r="DB333" s="3">
        <v>109544.6</v>
      </c>
      <c r="DC333" s="3">
        <v>107844.78</v>
      </c>
      <c r="DD333" s="3">
        <v>0</v>
      </c>
      <c r="DE333" s="3">
        <v>0</v>
      </c>
      <c r="DF333" s="3">
        <v>0</v>
      </c>
      <c r="DG333" s="3">
        <v>0</v>
      </c>
      <c r="DH333" s="3">
        <v>0</v>
      </c>
      <c r="DI333" s="3">
        <v>10174.06</v>
      </c>
      <c r="DJ333" s="3">
        <v>0</v>
      </c>
      <c r="DK333" s="3">
        <v>0</v>
      </c>
      <c r="DL333" s="3">
        <v>10174.06</v>
      </c>
      <c r="DM333" s="3">
        <v>10076.43</v>
      </c>
      <c r="DN333" s="3">
        <v>3310.9</v>
      </c>
      <c r="DO333" s="3">
        <v>0</v>
      </c>
      <c r="DP333" s="3">
        <v>0</v>
      </c>
      <c r="DQ333" s="3">
        <v>3310.9</v>
      </c>
      <c r="DR333" s="3">
        <v>4300.71</v>
      </c>
      <c r="DS333" s="3">
        <v>0</v>
      </c>
      <c r="DT333" s="3">
        <v>0</v>
      </c>
      <c r="DU333" s="3">
        <v>0</v>
      </c>
      <c r="DV333" s="3">
        <v>0</v>
      </c>
      <c r="DW333" s="3">
        <v>0</v>
      </c>
      <c r="DX333" s="3">
        <v>30748.76</v>
      </c>
      <c r="DY333" s="3">
        <v>-8195.1</v>
      </c>
      <c r="DZ333" s="3">
        <v>0</v>
      </c>
      <c r="EA333" s="3">
        <v>22553.66</v>
      </c>
      <c r="EB333" s="3">
        <v>32334.48</v>
      </c>
      <c r="EC333" s="7">
        <v>1437983.49</v>
      </c>
      <c r="ED333" s="7">
        <v>-34097.47</v>
      </c>
      <c r="EE333" s="7">
        <v>0</v>
      </c>
      <c r="EF333" s="7">
        <v>1403886.02</v>
      </c>
      <c r="EG333" s="7">
        <v>1429102.67</v>
      </c>
      <c r="EH333" s="8">
        <f t="shared" si="22"/>
        <v>1.0179620351230507</v>
      </c>
      <c r="EI333" s="3">
        <v>241026.97</v>
      </c>
      <c r="EJ333" s="3">
        <v>-10398.24</v>
      </c>
      <c r="EK333" s="3">
        <v>0</v>
      </c>
      <c r="EL333" s="3">
        <v>230628.73</v>
      </c>
      <c r="EM333" s="3">
        <v>241541.67</v>
      </c>
      <c r="EN333" s="3">
        <v>0</v>
      </c>
      <c r="EO333" s="3">
        <v>0</v>
      </c>
      <c r="EP333" s="3">
        <v>0</v>
      </c>
      <c r="EQ333" s="3">
        <v>0</v>
      </c>
      <c r="ER333" s="3">
        <v>0</v>
      </c>
      <c r="ES333" s="3">
        <v>349881.5</v>
      </c>
      <c r="ET333" s="3">
        <v>-18741.240000000002</v>
      </c>
      <c r="EU333" s="3">
        <v>0</v>
      </c>
      <c r="EV333" s="3">
        <v>331140.26</v>
      </c>
      <c r="EW333" s="3">
        <v>347812.13</v>
      </c>
      <c r="EX333" s="3">
        <v>0</v>
      </c>
      <c r="EY333" s="3">
        <v>0</v>
      </c>
      <c r="EZ333" s="3">
        <v>0</v>
      </c>
      <c r="FA333" s="3">
        <v>0</v>
      </c>
      <c r="FB333" s="3">
        <v>0</v>
      </c>
      <c r="FC333" s="3">
        <v>0</v>
      </c>
      <c r="FD333" s="3">
        <v>0</v>
      </c>
      <c r="FE333" s="3">
        <v>0</v>
      </c>
      <c r="FF333" s="3">
        <v>0</v>
      </c>
      <c r="FG333" s="3">
        <v>0</v>
      </c>
      <c r="FH333" s="3">
        <v>707793.43</v>
      </c>
      <c r="FI333" s="3">
        <v>0</v>
      </c>
      <c r="FJ333" s="3">
        <v>0</v>
      </c>
      <c r="FK333" s="3">
        <v>707793.43</v>
      </c>
      <c r="FL333" s="3">
        <v>699778.44</v>
      </c>
      <c r="FM333" s="3">
        <v>139281.59</v>
      </c>
      <c r="FN333" s="3">
        <v>-4957.99</v>
      </c>
      <c r="FO333" s="3">
        <v>0</v>
      </c>
      <c r="FP333" s="3">
        <v>134323.6</v>
      </c>
      <c r="FQ333" s="3">
        <v>139970.43</v>
      </c>
      <c r="FR333" s="3">
        <v>0</v>
      </c>
      <c r="FS333" s="3">
        <v>0</v>
      </c>
      <c r="FT333" s="3">
        <v>0</v>
      </c>
      <c r="FU333" s="3">
        <v>0</v>
      </c>
      <c r="FV333" s="3">
        <v>0</v>
      </c>
      <c r="FW333" s="9">
        <v>127012.82</v>
      </c>
      <c r="FX333" s="9">
        <v>0</v>
      </c>
      <c r="FY333" s="9">
        <v>0</v>
      </c>
      <c r="FZ333" s="9">
        <v>127012.82</v>
      </c>
      <c r="GA333" s="9">
        <v>123654.51</v>
      </c>
      <c r="GB333" s="10">
        <f t="shared" si="23"/>
        <v>0.97355928322825991</v>
      </c>
      <c r="GC333" s="3">
        <v>0</v>
      </c>
      <c r="GD333" s="3">
        <v>0</v>
      </c>
      <c r="GE333" s="3">
        <v>0</v>
      </c>
      <c r="GF333" s="3">
        <v>0</v>
      </c>
      <c r="GG333" s="3">
        <v>0</v>
      </c>
      <c r="GH333" s="3">
        <v>0</v>
      </c>
      <c r="GI333" s="3">
        <v>0</v>
      </c>
      <c r="GJ333" s="3">
        <v>0</v>
      </c>
      <c r="GK333" s="3">
        <v>0</v>
      </c>
      <c r="GL333" s="3">
        <v>0</v>
      </c>
      <c r="GM333" s="3">
        <v>127012.82</v>
      </c>
      <c r="GN333" s="3">
        <v>0</v>
      </c>
      <c r="GO333" s="3">
        <v>0</v>
      </c>
      <c r="GP333" s="3">
        <v>127012.82</v>
      </c>
      <c r="GQ333" s="3">
        <v>123654.51</v>
      </c>
    </row>
    <row r="334" spans="1:199" ht="15" customHeight="1" x14ac:dyDescent="0.25">
      <c r="A334" s="2" t="s">
        <v>271</v>
      </c>
      <c r="B334" s="2" t="s">
        <v>242</v>
      </c>
      <c r="C334" s="1"/>
      <c r="D334" s="2" t="s">
        <v>186</v>
      </c>
      <c r="E334" s="2" t="s">
        <v>195</v>
      </c>
      <c r="F334" s="3">
        <v>3920156.81</v>
      </c>
      <c r="G334" s="3">
        <v>-66349.789999999994</v>
      </c>
      <c r="H334" s="3">
        <v>30264.21</v>
      </c>
      <c r="I334" s="3">
        <v>3823542.81</v>
      </c>
      <c r="J334" s="3">
        <v>3710981.72</v>
      </c>
      <c r="K334" s="4">
        <f t="shared" si="20"/>
        <v>0.97056104885092165</v>
      </c>
      <c r="L334" s="5">
        <v>1501806.64</v>
      </c>
      <c r="M334" s="5">
        <v>-25108.18</v>
      </c>
      <c r="N334" s="5">
        <v>9081.6200000000008</v>
      </c>
      <c r="O334" s="5">
        <v>1467616.84</v>
      </c>
      <c r="P334" s="5">
        <v>1442590.91</v>
      </c>
      <c r="Q334" s="6">
        <f t="shared" si="21"/>
        <v>0.98294791302612738</v>
      </c>
      <c r="R334" s="3">
        <v>0</v>
      </c>
      <c r="S334" s="3">
        <v>-281.76</v>
      </c>
      <c r="T334" s="3">
        <v>0</v>
      </c>
      <c r="U334" s="3">
        <v>-281.76</v>
      </c>
      <c r="V334" s="3">
        <v>25711.27</v>
      </c>
      <c r="W334" s="3">
        <v>46774.45</v>
      </c>
      <c r="X334" s="3">
        <v>-609.62</v>
      </c>
      <c r="Y334" s="3">
        <v>281.92</v>
      </c>
      <c r="Z334" s="3">
        <v>45882.91</v>
      </c>
      <c r="AA334" s="3">
        <v>44637.66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159649.5</v>
      </c>
      <c r="AH334" s="3">
        <v>0</v>
      </c>
      <c r="AI334" s="3">
        <v>960</v>
      </c>
      <c r="AJ334" s="3">
        <v>158689.5</v>
      </c>
      <c r="AK334" s="3">
        <v>145679.62</v>
      </c>
      <c r="AL334" s="3">
        <v>35644.61</v>
      </c>
      <c r="AM334" s="3">
        <v>-459.94</v>
      </c>
      <c r="AN334" s="3">
        <v>213.76</v>
      </c>
      <c r="AO334" s="3">
        <v>34970.910000000003</v>
      </c>
      <c r="AP334" s="3">
        <v>33915.839999999997</v>
      </c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  <c r="AZ334" s="3">
        <v>0</v>
      </c>
      <c r="BA334" s="3">
        <v>0</v>
      </c>
      <c r="BB334" s="3">
        <v>0</v>
      </c>
      <c r="BC334" s="3">
        <v>0</v>
      </c>
      <c r="BD334" s="3">
        <v>0</v>
      </c>
      <c r="BE334" s="3">
        <v>0</v>
      </c>
      <c r="BF334" s="3">
        <v>0</v>
      </c>
      <c r="BG334" s="3">
        <v>0</v>
      </c>
      <c r="BH334" s="3">
        <v>0</v>
      </c>
      <c r="BI334" s="3">
        <v>0</v>
      </c>
      <c r="BJ334" s="3">
        <v>0</v>
      </c>
      <c r="BK334" s="3">
        <v>186791</v>
      </c>
      <c r="BL334" s="3">
        <v>-2603.66</v>
      </c>
      <c r="BM334" s="3">
        <v>1186.5</v>
      </c>
      <c r="BN334" s="3">
        <v>183000.84</v>
      </c>
      <c r="BO334" s="3">
        <v>173011.08</v>
      </c>
      <c r="BP334" s="3">
        <v>11251.92</v>
      </c>
      <c r="BQ334" s="3">
        <v>-221.46</v>
      </c>
      <c r="BR334" s="3">
        <v>102</v>
      </c>
      <c r="BS334" s="3">
        <v>10928.46</v>
      </c>
      <c r="BT334" s="3">
        <v>10789.69</v>
      </c>
      <c r="BU334" s="3">
        <v>49658.6</v>
      </c>
      <c r="BV334" s="3">
        <v>-645.51</v>
      </c>
      <c r="BW334" s="3">
        <v>298.5</v>
      </c>
      <c r="BX334" s="3">
        <v>48714.59</v>
      </c>
      <c r="BY334" s="3">
        <v>47022.69</v>
      </c>
      <c r="BZ334" s="3">
        <v>297906.34999999998</v>
      </c>
      <c r="CA334" s="3">
        <v>-4709.5200000000004</v>
      </c>
      <c r="CB334" s="3">
        <v>1753.5</v>
      </c>
      <c r="CC334" s="3">
        <v>291443.33</v>
      </c>
      <c r="CD334" s="3">
        <v>282666.69</v>
      </c>
      <c r="CE334" s="3">
        <v>317662.46000000002</v>
      </c>
      <c r="CF334" s="3">
        <v>-4151.3999999999996</v>
      </c>
      <c r="CG334" s="3">
        <v>1909.5</v>
      </c>
      <c r="CH334" s="3">
        <v>311601.56</v>
      </c>
      <c r="CI334" s="3">
        <v>298992.40000000002</v>
      </c>
      <c r="CJ334" s="3">
        <v>3778.45</v>
      </c>
      <c r="CK334" s="3">
        <v>-28.95</v>
      </c>
      <c r="CL334" s="3">
        <v>24</v>
      </c>
      <c r="CM334" s="3">
        <v>3725.5</v>
      </c>
      <c r="CN334" s="3">
        <v>3799.45</v>
      </c>
      <c r="CO334" s="3">
        <v>440.85</v>
      </c>
      <c r="CP334" s="3">
        <v>0</v>
      </c>
      <c r="CQ334" s="3">
        <v>0</v>
      </c>
      <c r="CR334" s="3">
        <v>440.85</v>
      </c>
      <c r="CS334" s="3">
        <v>575.77</v>
      </c>
      <c r="CT334" s="3">
        <v>104618.11</v>
      </c>
      <c r="CU334" s="3">
        <v>-1443.38</v>
      </c>
      <c r="CV334" s="3">
        <v>664.5</v>
      </c>
      <c r="CW334" s="3">
        <v>102510.23</v>
      </c>
      <c r="CX334" s="3">
        <v>100143</v>
      </c>
      <c r="CY334" s="3">
        <v>195389.2</v>
      </c>
      <c r="CZ334" s="3">
        <v>-2546.83</v>
      </c>
      <c r="DA334" s="3">
        <v>1174.5</v>
      </c>
      <c r="DB334" s="3">
        <v>191667.87</v>
      </c>
      <c r="DC334" s="3">
        <v>185416.31</v>
      </c>
      <c r="DD334" s="3">
        <v>0</v>
      </c>
      <c r="DE334" s="3">
        <v>0</v>
      </c>
      <c r="DF334" s="3">
        <v>0</v>
      </c>
      <c r="DG334" s="3">
        <v>0</v>
      </c>
      <c r="DH334" s="3">
        <v>0</v>
      </c>
      <c r="DI334" s="3">
        <v>22018.18</v>
      </c>
      <c r="DJ334" s="3">
        <v>-282.85000000000002</v>
      </c>
      <c r="DK334" s="3">
        <v>131.72</v>
      </c>
      <c r="DL334" s="3">
        <v>21603.61</v>
      </c>
      <c r="DM334" s="3">
        <v>21039.82</v>
      </c>
      <c r="DN334" s="3">
        <v>5905.34</v>
      </c>
      <c r="DO334" s="3">
        <v>-78.88</v>
      </c>
      <c r="DP334" s="3">
        <v>35.5</v>
      </c>
      <c r="DQ334" s="3">
        <v>5790.96</v>
      </c>
      <c r="DR334" s="3">
        <v>5857.36</v>
      </c>
      <c r="DS334" s="3">
        <v>0</v>
      </c>
      <c r="DT334" s="3">
        <v>0</v>
      </c>
      <c r="DU334" s="3">
        <v>0</v>
      </c>
      <c r="DV334" s="3">
        <v>0</v>
      </c>
      <c r="DW334" s="3">
        <v>0</v>
      </c>
      <c r="DX334" s="3">
        <v>64317.62</v>
      </c>
      <c r="DY334" s="3">
        <v>-7044.42</v>
      </c>
      <c r="DZ334" s="3">
        <v>345.72</v>
      </c>
      <c r="EA334" s="3">
        <v>56927.48</v>
      </c>
      <c r="EB334" s="3">
        <v>63332.26</v>
      </c>
      <c r="EC334" s="7">
        <v>2255574.85</v>
      </c>
      <c r="ED334" s="7">
        <v>-41527.480000000003</v>
      </c>
      <c r="EE334" s="7">
        <v>17778.72</v>
      </c>
      <c r="EF334" s="7">
        <v>2196268.65</v>
      </c>
      <c r="EG334" s="7">
        <v>2109231.61</v>
      </c>
      <c r="EH334" s="8">
        <f t="shared" si="22"/>
        <v>0.96037049474798997</v>
      </c>
      <c r="EI334" s="3">
        <v>327511.07</v>
      </c>
      <c r="EJ334" s="3">
        <v>-9645.91</v>
      </c>
      <c r="EK334" s="3">
        <v>3382.71</v>
      </c>
      <c r="EL334" s="3">
        <v>314482.45</v>
      </c>
      <c r="EM334" s="3">
        <v>307888.24</v>
      </c>
      <c r="EN334" s="3">
        <v>0</v>
      </c>
      <c r="EO334" s="3">
        <v>0</v>
      </c>
      <c r="EP334" s="3">
        <v>0</v>
      </c>
      <c r="EQ334" s="3">
        <v>0</v>
      </c>
      <c r="ER334" s="3">
        <v>-358.65</v>
      </c>
      <c r="ES334" s="3">
        <v>477188.69</v>
      </c>
      <c r="ET334" s="3">
        <v>-15055.61</v>
      </c>
      <c r="EU334" s="3">
        <v>4829.88</v>
      </c>
      <c r="EV334" s="3">
        <v>457303.2</v>
      </c>
      <c r="EW334" s="3">
        <v>437095.67</v>
      </c>
      <c r="EX334" s="3">
        <v>0</v>
      </c>
      <c r="EY334" s="3">
        <v>0</v>
      </c>
      <c r="EZ334" s="3">
        <v>0</v>
      </c>
      <c r="FA334" s="3">
        <v>0</v>
      </c>
      <c r="FB334" s="3">
        <v>-271.39</v>
      </c>
      <c r="FC334" s="3">
        <v>0</v>
      </c>
      <c r="FD334" s="3">
        <v>0</v>
      </c>
      <c r="FE334" s="3">
        <v>0</v>
      </c>
      <c r="FF334" s="3">
        <v>0</v>
      </c>
      <c r="FG334" s="3">
        <v>-558.29999999999995</v>
      </c>
      <c r="FH334" s="3">
        <v>1262162.8</v>
      </c>
      <c r="FI334" s="3">
        <v>-11969.22</v>
      </c>
      <c r="FJ334" s="3">
        <v>7588.19</v>
      </c>
      <c r="FK334" s="3">
        <v>1242605.3899999999</v>
      </c>
      <c r="FL334" s="3">
        <v>1186731.49</v>
      </c>
      <c r="FM334" s="3">
        <v>188712.29</v>
      </c>
      <c r="FN334" s="3">
        <v>-4856.74</v>
      </c>
      <c r="FO334" s="3">
        <v>1977.94</v>
      </c>
      <c r="FP334" s="3">
        <v>181877.61</v>
      </c>
      <c r="FQ334" s="3">
        <v>178704.55</v>
      </c>
      <c r="FR334" s="3">
        <v>0</v>
      </c>
      <c r="FS334" s="3">
        <v>0</v>
      </c>
      <c r="FT334" s="3">
        <v>0</v>
      </c>
      <c r="FU334" s="3">
        <v>0</v>
      </c>
      <c r="FV334" s="3">
        <v>0</v>
      </c>
      <c r="FW334" s="9">
        <v>162775.32</v>
      </c>
      <c r="FX334" s="9">
        <v>285.87</v>
      </c>
      <c r="FY334" s="9">
        <v>3403.87</v>
      </c>
      <c r="FZ334" s="9">
        <v>159657.32</v>
      </c>
      <c r="GA334" s="9">
        <v>159159.20000000001</v>
      </c>
      <c r="GB334" s="10">
        <f t="shared" si="23"/>
        <v>0.99688006788539352</v>
      </c>
      <c r="GC334" s="3">
        <v>0</v>
      </c>
      <c r="GD334" s="3">
        <v>0</v>
      </c>
      <c r="GE334" s="3">
        <v>0</v>
      </c>
      <c r="GF334" s="3">
        <v>0</v>
      </c>
      <c r="GG334" s="3">
        <v>0</v>
      </c>
      <c r="GH334" s="3">
        <v>0</v>
      </c>
      <c r="GI334" s="3">
        <v>0</v>
      </c>
      <c r="GJ334" s="3">
        <v>0</v>
      </c>
      <c r="GK334" s="3">
        <v>0</v>
      </c>
      <c r="GL334" s="3">
        <v>0</v>
      </c>
      <c r="GM334" s="3">
        <v>162775.32</v>
      </c>
      <c r="GN334" s="3">
        <v>285.87</v>
      </c>
      <c r="GO334" s="3">
        <v>3403.87</v>
      </c>
      <c r="GP334" s="3">
        <v>159657.32</v>
      </c>
      <c r="GQ334" s="3">
        <v>159159.20000000001</v>
      </c>
    </row>
    <row r="335" spans="1:199" ht="15" customHeight="1" x14ac:dyDescent="0.25">
      <c r="A335" s="2" t="s">
        <v>271</v>
      </c>
      <c r="B335" s="2" t="s">
        <v>286</v>
      </c>
      <c r="C335" s="1"/>
      <c r="D335" s="2" t="s">
        <v>186</v>
      </c>
      <c r="E335" s="2" t="s">
        <v>195</v>
      </c>
      <c r="F335" s="3">
        <v>1472605</v>
      </c>
      <c r="G335" s="3">
        <v>-8973.09</v>
      </c>
      <c r="H335" s="3">
        <v>0</v>
      </c>
      <c r="I335" s="3">
        <v>1463631.91</v>
      </c>
      <c r="J335" s="3">
        <v>1521267.61</v>
      </c>
      <c r="K335" s="4">
        <f t="shared" si="20"/>
        <v>1.039378548394726</v>
      </c>
      <c r="L335" s="5">
        <v>487795.63</v>
      </c>
      <c r="M335" s="5">
        <v>-52.31</v>
      </c>
      <c r="N335" s="5">
        <v>0</v>
      </c>
      <c r="O335" s="5">
        <v>487743.32</v>
      </c>
      <c r="P335" s="5">
        <v>518051.42</v>
      </c>
      <c r="Q335" s="6">
        <f t="shared" si="21"/>
        <v>1.0621394466253273</v>
      </c>
      <c r="R335" s="3">
        <v>0</v>
      </c>
      <c r="S335" s="3">
        <v>0</v>
      </c>
      <c r="T335" s="3">
        <v>0</v>
      </c>
      <c r="U335" s="3">
        <v>0</v>
      </c>
      <c r="V335" s="3">
        <v>18921.98</v>
      </c>
      <c r="W335" s="3">
        <v>18868.349999999999</v>
      </c>
      <c r="X335" s="3">
        <v>0</v>
      </c>
      <c r="Y335" s="3">
        <v>0</v>
      </c>
      <c r="Z335" s="3">
        <v>18868.349999999999</v>
      </c>
      <c r="AA335" s="3">
        <v>18553.25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53386.28</v>
      </c>
      <c r="AH335" s="3">
        <v>0</v>
      </c>
      <c r="AI335" s="3">
        <v>0</v>
      </c>
      <c r="AJ335" s="3">
        <v>53386.28</v>
      </c>
      <c r="AK335" s="3">
        <v>48430.57</v>
      </c>
      <c r="AL335" s="3">
        <v>14330.3</v>
      </c>
      <c r="AM335" s="3">
        <v>0</v>
      </c>
      <c r="AN335" s="3">
        <v>0</v>
      </c>
      <c r="AO335" s="3">
        <v>14330.3</v>
      </c>
      <c r="AP335" s="3">
        <v>13832.01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0</v>
      </c>
      <c r="AX335" s="3">
        <v>0</v>
      </c>
      <c r="AY335" s="3">
        <v>0</v>
      </c>
      <c r="AZ335" s="3">
        <v>0</v>
      </c>
      <c r="BA335" s="3">
        <v>0</v>
      </c>
      <c r="BB335" s="3">
        <v>0</v>
      </c>
      <c r="BC335" s="3">
        <v>0</v>
      </c>
      <c r="BD335" s="3">
        <v>0</v>
      </c>
      <c r="BE335" s="3">
        <v>0</v>
      </c>
      <c r="BF335" s="3">
        <v>0</v>
      </c>
      <c r="BG335" s="3">
        <v>0</v>
      </c>
      <c r="BH335" s="3">
        <v>0</v>
      </c>
      <c r="BI335" s="3">
        <v>0</v>
      </c>
      <c r="BJ335" s="3">
        <v>0</v>
      </c>
      <c r="BK335" s="3">
        <v>0</v>
      </c>
      <c r="BL335" s="3">
        <v>0</v>
      </c>
      <c r="BM335" s="3">
        <v>0</v>
      </c>
      <c r="BN335" s="3">
        <v>0</v>
      </c>
      <c r="BO335" s="3">
        <v>0</v>
      </c>
      <c r="BP335" s="3">
        <v>4363.6400000000003</v>
      </c>
      <c r="BQ335" s="3">
        <v>0</v>
      </c>
      <c r="BR335" s="3">
        <v>0</v>
      </c>
      <c r="BS335" s="3">
        <v>4363.6400000000003</v>
      </c>
      <c r="BT335" s="3">
        <v>4257.32</v>
      </c>
      <c r="BU335" s="3">
        <v>16609.14</v>
      </c>
      <c r="BV335" s="3">
        <v>0</v>
      </c>
      <c r="BW335" s="3">
        <v>0</v>
      </c>
      <c r="BX335" s="3">
        <v>16609.14</v>
      </c>
      <c r="BY335" s="3">
        <v>17074.54</v>
      </c>
      <c r="BZ335" s="3">
        <v>99621.49</v>
      </c>
      <c r="CA335" s="3">
        <v>0</v>
      </c>
      <c r="CB335" s="3">
        <v>0</v>
      </c>
      <c r="CC335" s="3">
        <v>99621.49</v>
      </c>
      <c r="CD335" s="3">
        <v>104559.75</v>
      </c>
      <c r="CE335" s="3">
        <v>106247.88</v>
      </c>
      <c r="CF335" s="3">
        <v>0</v>
      </c>
      <c r="CG335" s="3">
        <v>0</v>
      </c>
      <c r="CH335" s="3">
        <v>106247.88</v>
      </c>
      <c r="CI335" s="3">
        <v>111756.92</v>
      </c>
      <c r="CJ335" s="3">
        <v>1263.97</v>
      </c>
      <c r="CK335" s="3">
        <v>0</v>
      </c>
      <c r="CL335" s="3">
        <v>0</v>
      </c>
      <c r="CM335" s="3">
        <v>1263.97</v>
      </c>
      <c r="CN335" s="3">
        <v>1277.52</v>
      </c>
      <c r="CO335" s="3">
        <v>36975.040000000001</v>
      </c>
      <c r="CP335" s="3">
        <v>0</v>
      </c>
      <c r="CQ335" s="3">
        <v>0</v>
      </c>
      <c r="CR335" s="3">
        <v>36975.040000000001</v>
      </c>
      <c r="CS335" s="3">
        <v>38145.620000000003</v>
      </c>
      <c r="CT335" s="3">
        <v>35009.79</v>
      </c>
      <c r="CU335" s="3">
        <v>0</v>
      </c>
      <c r="CV335" s="3">
        <v>0</v>
      </c>
      <c r="CW335" s="3">
        <v>35009.79</v>
      </c>
      <c r="CX335" s="3">
        <v>36373.14</v>
      </c>
      <c r="CY335" s="3">
        <v>65351.5</v>
      </c>
      <c r="CZ335" s="3">
        <v>0</v>
      </c>
      <c r="DA335" s="3">
        <v>0</v>
      </c>
      <c r="DB335" s="3">
        <v>65351.5</v>
      </c>
      <c r="DC335" s="3">
        <v>67803.399999999994</v>
      </c>
      <c r="DD335" s="3">
        <v>0</v>
      </c>
      <c r="DE335" s="3">
        <v>0</v>
      </c>
      <c r="DF335" s="3">
        <v>0</v>
      </c>
      <c r="DG335" s="3">
        <v>0</v>
      </c>
      <c r="DH335" s="3">
        <v>0</v>
      </c>
      <c r="DI335" s="3">
        <v>8857.7999999999993</v>
      </c>
      <c r="DJ335" s="3">
        <v>0</v>
      </c>
      <c r="DK335" s="3">
        <v>0</v>
      </c>
      <c r="DL335" s="3">
        <v>8857.7999999999993</v>
      </c>
      <c r="DM335" s="3">
        <v>8740.9599999999991</v>
      </c>
      <c r="DN335" s="3">
        <v>1975.28</v>
      </c>
      <c r="DO335" s="3">
        <v>0</v>
      </c>
      <c r="DP335" s="3">
        <v>0</v>
      </c>
      <c r="DQ335" s="3">
        <v>1975.28</v>
      </c>
      <c r="DR335" s="3">
        <v>2170.09</v>
      </c>
      <c r="DS335" s="3">
        <v>0</v>
      </c>
      <c r="DT335" s="3">
        <v>0</v>
      </c>
      <c r="DU335" s="3">
        <v>0</v>
      </c>
      <c r="DV335" s="3">
        <v>0</v>
      </c>
      <c r="DW335" s="3">
        <v>0</v>
      </c>
      <c r="DX335" s="3">
        <v>24935.17</v>
      </c>
      <c r="DY335" s="3">
        <v>-52.31</v>
      </c>
      <c r="DZ335" s="3">
        <v>0</v>
      </c>
      <c r="EA335" s="3">
        <v>24882.86</v>
      </c>
      <c r="EB335" s="3">
        <v>26154.35</v>
      </c>
      <c r="EC335" s="7">
        <v>914138.77</v>
      </c>
      <c r="ED335" s="7">
        <v>-8732.84</v>
      </c>
      <c r="EE335" s="7">
        <v>0</v>
      </c>
      <c r="EF335" s="7">
        <v>905405.93</v>
      </c>
      <c r="EG335" s="7">
        <v>929597.02</v>
      </c>
      <c r="EH335" s="8">
        <f t="shared" si="22"/>
        <v>1.026718501832653</v>
      </c>
      <c r="EI335" s="3">
        <v>132791.85</v>
      </c>
      <c r="EJ335" s="3">
        <v>-3184.43</v>
      </c>
      <c r="EK335" s="3">
        <v>0</v>
      </c>
      <c r="EL335" s="3">
        <v>129607.42</v>
      </c>
      <c r="EM335" s="3">
        <v>134265.26</v>
      </c>
      <c r="EN335" s="3">
        <v>0</v>
      </c>
      <c r="EO335" s="3">
        <v>0</v>
      </c>
      <c r="EP335" s="3">
        <v>0</v>
      </c>
      <c r="EQ335" s="3">
        <v>0</v>
      </c>
      <c r="ER335" s="3">
        <v>0</v>
      </c>
      <c r="ES335" s="3">
        <v>186304.27</v>
      </c>
      <c r="ET335" s="3">
        <v>-3319.86</v>
      </c>
      <c r="EU335" s="3">
        <v>0</v>
      </c>
      <c r="EV335" s="3">
        <v>182984.41</v>
      </c>
      <c r="EW335" s="3">
        <v>187856.1</v>
      </c>
      <c r="EX335" s="3">
        <v>0</v>
      </c>
      <c r="EY335" s="3">
        <v>0</v>
      </c>
      <c r="EZ335" s="3">
        <v>0</v>
      </c>
      <c r="FA335" s="3">
        <v>0</v>
      </c>
      <c r="FB335" s="3">
        <v>0</v>
      </c>
      <c r="FC335" s="3">
        <v>0</v>
      </c>
      <c r="FD335" s="3">
        <v>0</v>
      </c>
      <c r="FE335" s="3">
        <v>0</v>
      </c>
      <c r="FF335" s="3">
        <v>0</v>
      </c>
      <c r="FG335" s="3">
        <v>0</v>
      </c>
      <c r="FH335" s="3">
        <v>516452.46</v>
      </c>
      <c r="FI335" s="3">
        <v>0</v>
      </c>
      <c r="FJ335" s="3">
        <v>0</v>
      </c>
      <c r="FK335" s="3">
        <v>516452.46</v>
      </c>
      <c r="FL335" s="3">
        <v>527534.4</v>
      </c>
      <c r="FM335" s="3">
        <v>78590.19</v>
      </c>
      <c r="FN335" s="3">
        <v>-2228.5500000000002</v>
      </c>
      <c r="FO335" s="3">
        <v>0</v>
      </c>
      <c r="FP335" s="3">
        <v>76361.64</v>
      </c>
      <c r="FQ335" s="3">
        <v>79941.259999999995</v>
      </c>
      <c r="FR335" s="3">
        <v>0</v>
      </c>
      <c r="FS335" s="3">
        <v>0</v>
      </c>
      <c r="FT335" s="3">
        <v>0</v>
      </c>
      <c r="FU335" s="3">
        <v>0</v>
      </c>
      <c r="FV335" s="3">
        <v>0</v>
      </c>
      <c r="FW335" s="9">
        <v>70670.600000000006</v>
      </c>
      <c r="FX335" s="9">
        <v>-187.94</v>
      </c>
      <c r="FY335" s="9">
        <v>0</v>
      </c>
      <c r="FZ335" s="9">
        <v>70482.66</v>
      </c>
      <c r="GA335" s="9">
        <v>73619.17</v>
      </c>
      <c r="GB335" s="10">
        <f t="shared" si="23"/>
        <v>1.0445004487628589</v>
      </c>
      <c r="GC335" s="3">
        <v>0</v>
      </c>
      <c r="GD335" s="3">
        <v>0</v>
      </c>
      <c r="GE335" s="3">
        <v>0</v>
      </c>
      <c r="GF335" s="3">
        <v>0</v>
      </c>
      <c r="GG335" s="3">
        <v>0</v>
      </c>
      <c r="GH335" s="3">
        <v>0</v>
      </c>
      <c r="GI335" s="3">
        <v>0</v>
      </c>
      <c r="GJ335" s="3">
        <v>0</v>
      </c>
      <c r="GK335" s="3">
        <v>0</v>
      </c>
      <c r="GL335" s="3">
        <v>0</v>
      </c>
      <c r="GM335" s="3">
        <v>70670.600000000006</v>
      </c>
      <c r="GN335" s="3">
        <v>-187.94</v>
      </c>
      <c r="GO335" s="3">
        <v>0</v>
      </c>
      <c r="GP335" s="3">
        <v>70482.66</v>
      </c>
      <c r="GQ335" s="3">
        <v>73619.17</v>
      </c>
    </row>
    <row r="336" spans="1:199" ht="15" customHeight="1" x14ac:dyDescent="0.25">
      <c r="A336" s="2" t="s">
        <v>271</v>
      </c>
      <c r="B336" s="2" t="s">
        <v>243</v>
      </c>
      <c r="C336" s="1"/>
      <c r="D336" s="2" t="s">
        <v>186</v>
      </c>
      <c r="E336" s="2" t="s">
        <v>195</v>
      </c>
      <c r="F336" s="3">
        <v>3491692.68</v>
      </c>
      <c r="G336" s="3">
        <v>-59893.5</v>
      </c>
      <c r="H336" s="3">
        <v>0</v>
      </c>
      <c r="I336" s="3">
        <v>3431799.18</v>
      </c>
      <c r="J336" s="3">
        <v>3373684.41</v>
      </c>
      <c r="K336" s="4">
        <f t="shared" si="20"/>
        <v>0.98306580107056263</v>
      </c>
      <c r="L336" s="5">
        <v>1135905.44</v>
      </c>
      <c r="M336" s="5">
        <v>-16786.09</v>
      </c>
      <c r="N336" s="5">
        <v>0</v>
      </c>
      <c r="O336" s="5">
        <v>1119119.3500000001</v>
      </c>
      <c r="P336" s="5">
        <v>1064803.1299999999</v>
      </c>
      <c r="Q336" s="6">
        <f t="shared" si="21"/>
        <v>0.95146521235648351</v>
      </c>
      <c r="R336" s="3">
        <v>0</v>
      </c>
      <c r="S336" s="3">
        <v>0</v>
      </c>
      <c r="T336" s="3">
        <v>0</v>
      </c>
      <c r="U336" s="3">
        <v>0</v>
      </c>
      <c r="V336" s="3">
        <v>18659.07</v>
      </c>
      <c r="W336" s="3">
        <v>22407.37</v>
      </c>
      <c r="X336" s="3">
        <v>0</v>
      </c>
      <c r="Y336" s="3">
        <v>0</v>
      </c>
      <c r="Z336" s="3">
        <v>22407.37</v>
      </c>
      <c r="AA336" s="3">
        <v>20546.650000000001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131295.29999999999</v>
      </c>
      <c r="AH336" s="3">
        <v>0</v>
      </c>
      <c r="AI336" s="3">
        <v>0</v>
      </c>
      <c r="AJ336" s="3">
        <v>131295.29999999999</v>
      </c>
      <c r="AK336" s="3">
        <v>112985.45</v>
      </c>
      <c r="AL336" s="3">
        <v>17055.189999999999</v>
      </c>
      <c r="AM336" s="3">
        <v>0</v>
      </c>
      <c r="AN336" s="3">
        <v>0</v>
      </c>
      <c r="AO336" s="3">
        <v>17055.189999999999</v>
      </c>
      <c r="AP336" s="3">
        <v>16219.07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  <c r="AZ336" s="3">
        <v>0</v>
      </c>
      <c r="BA336" s="3">
        <v>0</v>
      </c>
      <c r="BB336" s="3">
        <v>0</v>
      </c>
      <c r="BC336" s="3">
        <v>0</v>
      </c>
      <c r="BD336" s="3">
        <v>0</v>
      </c>
      <c r="BE336" s="3">
        <v>0</v>
      </c>
      <c r="BF336" s="3">
        <v>0</v>
      </c>
      <c r="BG336" s="3">
        <v>0</v>
      </c>
      <c r="BH336" s="3">
        <v>0</v>
      </c>
      <c r="BI336" s="3">
        <v>0</v>
      </c>
      <c r="BJ336" s="3">
        <v>0</v>
      </c>
      <c r="BK336" s="3">
        <v>0</v>
      </c>
      <c r="BL336" s="3">
        <v>0</v>
      </c>
      <c r="BM336" s="3">
        <v>0</v>
      </c>
      <c r="BN336" s="3">
        <v>0</v>
      </c>
      <c r="BO336" s="3">
        <v>0</v>
      </c>
      <c r="BP336" s="3">
        <v>6778.86</v>
      </c>
      <c r="BQ336" s="3">
        <v>0</v>
      </c>
      <c r="BR336" s="3">
        <v>0</v>
      </c>
      <c r="BS336" s="3">
        <v>6778.86</v>
      </c>
      <c r="BT336" s="3">
        <v>5749.62</v>
      </c>
      <c r="BU336" s="3">
        <v>40807.550000000003</v>
      </c>
      <c r="BV336" s="3">
        <v>0</v>
      </c>
      <c r="BW336" s="3">
        <v>0</v>
      </c>
      <c r="BX336" s="3">
        <v>40807.550000000003</v>
      </c>
      <c r="BY336" s="3">
        <v>37812.43</v>
      </c>
      <c r="BZ336" s="3">
        <v>248742.57</v>
      </c>
      <c r="CA336" s="3">
        <v>0</v>
      </c>
      <c r="CB336" s="3">
        <v>0</v>
      </c>
      <c r="CC336" s="3">
        <v>248742.57</v>
      </c>
      <c r="CD336" s="3">
        <v>227110.6</v>
      </c>
      <c r="CE336" s="3">
        <v>261046.2</v>
      </c>
      <c r="CF336" s="3">
        <v>0</v>
      </c>
      <c r="CG336" s="3">
        <v>0</v>
      </c>
      <c r="CH336" s="3">
        <v>261046.2</v>
      </c>
      <c r="CI336" s="3">
        <v>241657.17</v>
      </c>
      <c r="CJ336" s="3">
        <v>3035.34</v>
      </c>
      <c r="CK336" s="3">
        <v>0</v>
      </c>
      <c r="CL336" s="3">
        <v>0</v>
      </c>
      <c r="CM336" s="3">
        <v>3035.34</v>
      </c>
      <c r="CN336" s="3">
        <v>2922.48</v>
      </c>
      <c r="CO336" s="3">
        <v>90841.74</v>
      </c>
      <c r="CP336" s="3">
        <v>0</v>
      </c>
      <c r="CQ336" s="3">
        <v>0</v>
      </c>
      <c r="CR336" s="3">
        <v>90841.74</v>
      </c>
      <c r="CS336" s="3">
        <v>83203.19</v>
      </c>
      <c r="CT336" s="3">
        <v>83055.89</v>
      </c>
      <c r="CU336" s="3">
        <v>0</v>
      </c>
      <c r="CV336" s="3">
        <v>0</v>
      </c>
      <c r="CW336" s="3">
        <v>83055.89</v>
      </c>
      <c r="CX336" s="3">
        <v>79093.919999999998</v>
      </c>
      <c r="CY336" s="3">
        <v>160564.87</v>
      </c>
      <c r="CZ336" s="3">
        <v>0</v>
      </c>
      <c r="DA336" s="3">
        <v>0</v>
      </c>
      <c r="DB336" s="3">
        <v>160564.87</v>
      </c>
      <c r="DC336" s="3">
        <v>148246.87</v>
      </c>
      <c r="DD336" s="3">
        <v>0</v>
      </c>
      <c r="DE336" s="3">
        <v>0</v>
      </c>
      <c r="DF336" s="3">
        <v>0</v>
      </c>
      <c r="DG336" s="3">
        <v>0</v>
      </c>
      <c r="DH336" s="3">
        <v>0</v>
      </c>
      <c r="DI336" s="3">
        <v>10540.42</v>
      </c>
      <c r="DJ336" s="3">
        <v>0</v>
      </c>
      <c r="DK336" s="3">
        <v>0</v>
      </c>
      <c r="DL336" s="3">
        <v>10540.42</v>
      </c>
      <c r="DM336" s="3">
        <v>9672.57</v>
      </c>
      <c r="DN336" s="3">
        <v>14220.79</v>
      </c>
      <c r="DO336" s="3">
        <v>0</v>
      </c>
      <c r="DP336" s="3">
        <v>0</v>
      </c>
      <c r="DQ336" s="3">
        <v>14220.79</v>
      </c>
      <c r="DR336" s="3">
        <v>12705.01</v>
      </c>
      <c r="DS336" s="3">
        <v>0</v>
      </c>
      <c r="DT336" s="3">
        <v>0</v>
      </c>
      <c r="DU336" s="3">
        <v>0</v>
      </c>
      <c r="DV336" s="3">
        <v>0</v>
      </c>
      <c r="DW336" s="3">
        <v>0</v>
      </c>
      <c r="DX336" s="3">
        <v>45513.35</v>
      </c>
      <c r="DY336" s="3">
        <v>-16786.09</v>
      </c>
      <c r="DZ336" s="3">
        <v>0</v>
      </c>
      <c r="EA336" s="3">
        <v>28727.26</v>
      </c>
      <c r="EB336" s="3">
        <v>48219.03</v>
      </c>
      <c r="EC336" s="7">
        <v>2219079.6</v>
      </c>
      <c r="ED336" s="7">
        <v>-42968.7</v>
      </c>
      <c r="EE336" s="7">
        <v>0</v>
      </c>
      <c r="EF336" s="7">
        <v>2176110.9</v>
      </c>
      <c r="EG336" s="7">
        <v>2178415.88</v>
      </c>
      <c r="EH336" s="8">
        <f t="shared" si="22"/>
        <v>1.0010592199138379</v>
      </c>
      <c r="EI336" s="3">
        <v>259936.66</v>
      </c>
      <c r="EJ336" s="3">
        <v>-14435.06</v>
      </c>
      <c r="EK336" s="3">
        <v>0</v>
      </c>
      <c r="EL336" s="3">
        <v>245501.6</v>
      </c>
      <c r="EM336" s="3">
        <v>213849.34</v>
      </c>
      <c r="EN336" s="3">
        <v>0</v>
      </c>
      <c r="EO336" s="3">
        <v>0</v>
      </c>
      <c r="EP336" s="3">
        <v>0</v>
      </c>
      <c r="EQ336" s="3">
        <v>0</v>
      </c>
      <c r="ER336" s="3">
        <v>0</v>
      </c>
      <c r="ES336" s="3">
        <v>355356.73</v>
      </c>
      <c r="ET336" s="3">
        <v>-19970.3</v>
      </c>
      <c r="EU336" s="3">
        <v>0</v>
      </c>
      <c r="EV336" s="3">
        <v>335386.43</v>
      </c>
      <c r="EW336" s="3">
        <v>311401.86</v>
      </c>
      <c r="EX336" s="3">
        <v>0</v>
      </c>
      <c r="EY336" s="3">
        <v>0</v>
      </c>
      <c r="EZ336" s="3">
        <v>0</v>
      </c>
      <c r="FA336" s="3">
        <v>0</v>
      </c>
      <c r="FB336" s="3">
        <v>6514.04</v>
      </c>
      <c r="FC336" s="3">
        <v>0</v>
      </c>
      <c r="FD336" s="3">
        <v>0</v>
      </c>
      <c r="FE336" s="3">
        <v>0</v>
      </c>
      <c r="FF336" s="3">
        <v>0</v>
      </c>
      <c r="FG336" s="3">
        <v>9630.49</v>
      </c>
      <c r="FH336" s="3">
        <v>1447180.93</v>
      </c>
      <c r="FI336" s="3">
        <v>0</v>
      </c>
      <c r="FJ336" s="3">
        <v>0</v>
      </c>
      <c r="FK336" s="3">
        <v>1447180.93</v>
      </c>
      <c r="FL336" s="3">
        <v>1496522.07</v>
      </c>
      <c r="FM336" s="3">
        <v>156605.28</v>
      </c>
      <c r="FN336" s="3">
        <v>-8563.34</v>
      </c>
      <c r="FO336" s="3">
        <v>0</v>
      </c>
      <c r="FP336" s="3">
        <v>148041.94</v>
      </c>
      <c r="FQ336" s="3">
        <v>140498.07999999999</v>
      </c>
      <c r="FR336" s="3">
        <v>0</v>
      </c>
      <c r="FS336" s="3">
        <v>0</v>
      </c>
      <c r="FT336" s="3">
        <v>0</v>
      </c>
      <c r="FU336" s="3">
        <v>0</v>
      </c>
      <c r="FV336" s="3">
        <v>0</v>
      </c>
      <c r="FW336" s="9">
        <v>136707.64000000001</v>
      </c>
      <c r="FX336" s="9">
        <v>-138.71</v>
      </c>
      <c r="FY336" s="9">
        <v>0</v>
      </c>
      <c r="FZ336" s="9">
        <v>136568.93</v>
      </c>
      <c r="GA336" s="9">
        <v>130465.4</v>
      </c>
      <c r="GB336" s="10">
        <f t="shared" si="23"/>
        <v>0.95530806311508776</v>
      </c>
      <c r="GC336" s="3">
        <v>0</v>
      </c>
      <c r="GD336" s="3">
        <v>0</v>
      </c>
      <c r="GE336" s="3">
        <v>0</v>
      </c>
      <c r="GF336" s="3">
        <v>0</v>
      </c>
      <c r="GG336" s="3">
        <v>0</v>
      </c>
      <c r="GH336" s="3">
        <v>0</v>
      </c>
      <c r="GI336" s="3">
        <v>0</v>
      </c>
      <c r="GJ336" s="3">
        <v>0</v>
      </c>
      <c r="GK336" s="3">
        <v>0</v>
      </c>
      <c r="GL336" s="3">
        <v>0</v>
      </c>
      <c r="GM336" s="3">
        <v>136707.64000000001</v>
      </c>
      <c r="GN336" s="3">
        <v>-138.71</v>
      </c>
      <c r="GO336" s="3">
        <v>0</v>
      </c>
      <c r="GP336" s="3">
        <v>136568.93</v>
      </c>
      <c r="GQ336" s="3">
        <v>130465.4</v>
      </c>
    </row>
    <row r="337" spans="1:199" ht="15" customHeight="1" x14ac:dyDescent="0.25">
      <c r="A337" s="2" t="s">
        <v>271</v>
      </c>
      <c r="B337" s="2" t="s">
        <v>287</v>
      </c>
      <c r="C337" s="1"/>
      <c r="D337" s="2" t="s">
        <v>186</v>
      </c>
      <c r="E337" s="2" t="s">
        <v>195</v>
      </c>
      <c r="F337" s="3">
        <v>99369.68</v>
      </c>
      <c r="G337" s="3">
        <v>0</v>
      </c>
      <c r="H337" s="3">
        <v>0</v>
      </c>
      <c r="I337" s="3">
        <v>99369.68</v>
      </c>
      <c r="J337" s="3">
        <v>16979.68</v>
      </c>
      <c r="K337" s="4">
        <f t="shared" si="20"/>
        <v>0.17087385206433192</v>
      </c>
      <c r="L337" s="5">
        <v>27715.67</v>
      </c>
      <c r="M337" s="5">
        <v>0</v>
      </c>
      <c r="N337" s="5">
        <v>0</v>
      </c>
      <c r="O337" s="5">
        <v>27715.67</v>
      </c>
      <c r="P337" s="5">
        <v>3248.31</v>
      </c>
      <c r="Q337" s="6">
        <f t="shared" si="21"/>
        <v>0.11720120783657766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1427.7</v>
      </c>
      <c r="X337" s="3">
        <v>0</v>
      </c>
      <c r="Y337" s="3">
        <v>0</v>
      </c>
      <c r="Z337" s="3">
        <v>1427.7</v>
      </c>
      <c r="AA337" s="3">
        <v>162.54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2987.52</v>
      </c>
      <c r="AH337" s="3">
        <v>0</v>
      </c>
      <c r="AI337" s="3">
        <v>0</v>
      </c>
      <c r="AJ337" s="3">
        <v>2987.52</v>
      </c>
      <c r="AK337" s="3">
        <v>375.18</v>
      </c>
      <c r="AL337" s="3">
        <v>1091.1300000000001</v>
      </c>
      <c r="AM337" s="3">
        <v>0</v>
      </c>
      <c r="AN337" s="3">
        <v>0</v>
      </c>
      <c r="AO337" s="3">
        <v>1091.1300000000001</v>
      </c>
      <c r="AP337" s="3">
        <v>127.42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0</v>
      </c>
      <c r="AX337" s="3">
        <v>0</v>
      </c>
      <c r="AY337" s="3">
        <v>0</v>
      </c>
      <c r="AZ337" s="3">
        <v>0</v>
      </c>
      <c r="BA337" s="3">
        <v>0</v>
      </c>
      <c r="BB337" s="3">
        <v>0</v>
      </c>
      <c r="BC337" s="3">
        <v>0</v>
      </c>
      <c r="BD337" s="3">
        <v>0</v>
      </c>
      <c r="BE337" s="3">
        <v>0</v>
      </c>
      <c r="BF337" s="3">
        <v>0</v>
      </c>
      <c r="BG337" s="3">
        <v>0</v>
      </c>
      <c r="BH337" s="3">
        <v>0</v>
      </c>
      <c r="BI337" s="3">
        <v>0</v>
      </c>
      <c r="BJ337" s="3">
        <v>0</v>
      </c>
      <c r="BK337" s="3">
        <v>0</v>
      </c>
      <c r="BL337" s="3">
        <v>0</v>
      </c>
      <c r="BM337" s="3">
        <v>0</v>
      </c>
      <c r="BN337" s="3">
        <v>0</v>
      </c>
      <c r="BO337" s="3">
        <v>0</v>
      </c>
      <c r="BP337" s="3">
        <v>0</v>
      </c>
      <c r="BQ337" s="3">
        <v>0</v>
      </c>
      <c r="BR337" s="3">
        <v>0</v>
      </c>
      <c r="BS337" s="3">
        <v>0</v>
      </c>
      <c r="BT337" s="3">
        <v>0</v>
      </c>
      <c r="BU337" s="3">
        <v>928.92</v>
      </c>
      <c r="BV337" s="3">
        <v>0</v>
      </c>
      <c r="BW337" s="3">
        <v>0</v>
      </c>
      <c r="BX337" s="3">
        <v>928.92</v>
      </c>
      <c r="BY337" s="3">
        <v>106.77</v>
      </c>
      <c r="BZ337" s="3">
        <v>5456.88</v>
      </c>
      <c r="CA337" s="3">
        <v>0</v>
      </c>
      <c r="CB337" s="3">
        <v>0</v>
      </c>
      <c r="CC337" s="3">
        <v>5456.88</v>
      </c>
      <c r="CD337" s="3">
        <v>626.54</v>
      </c>
      <c r="CE337" s="3">
        <v>5942.34</v>
      </c>
      <c r="CF337" s="3">
        <v>0</v>
      </c>
      <c r="CG337" s="3">
        <v>0</v>
      </c>
      <c r="CH337" s="3">
        <v>5942.34</v>
      </c>
      <c r="CI337" s="3">
        <v>683.69</v>
      </c>
      <c r="CJ337" s="3">
        <v>74.64</v>
      </c>
      <c r="CK337" s="3">
        <v>0</v>
      </c>
      <c r="CL337" s="3">
        <v>0</v>
      </c>
      <c r="CM337" s="3">
        <v>74.64</v>
      </c>
      <c r="CN337" s="3">
        <v>9.36</v>
      </c>
      <c r="CO337" s="3">
        <v>2067.9</v>
      </c>
      <c r="CP337" s="3">
        <v>0</v>
      </c>
      <c r="CQ337" s="3">
        <v>0</v>
      </c>
      <c r="CR337" s="3">
        <v>2067.9</v>
      </c>
      <c r="CS337" s="3">
        <v>236.92</v>
      </c>
      <c r="CT337" s="3">
        <v>2067.96</v>
      </c>
      <c r="CU337" s="3">
        <v>0</v>
      </c>
      <c r="CV337" s="3">
        <v>0</v>
      </c>
      <c r="CW337" s="3">
        <v>2067.96</v>
      </c>
      <c r="CX337" s="3">
        <v>237.89</v>
      </c>
      <c r="CY337" s="3">
        <v>3655.08</v>
      </c>
      <c r="CZ337" s="3">
        <v>0</v>
      </c>
      <c r="DA337" s="3">
        <v>0</v>
      </c>
      <c r="DB337" s="3">
        <v>3655.08</v>
      </c>
      <c r="DC337" s="3">
        <v>420.41</v>
      </c>
      <c r="DD337" s="3">
        <v>0</v>
      </c>
      <c r="DE337" s="3">
        <v>0</v>
      </c>
      <c r="DF337" s="3">
        <v>0</v>
      </c>
      <c r="DG337" s="3">
        <v>0</v>
      </c>
      <c r="DH337" s="3">
        <v>0</v>
      </c>
      <c r="DI337" s="3">
        <v>673.1</v>
      </c>
      <c r="DJ337" s="3">
        <v>0</v>
      </c>
      <c r="DK337" s="3">
        <v>0</v>
      </c>
      <c r="DL337" s="3">
        <v>673.1</v>
      </c>
      <c r="DM337" s="3">
        <v>77.709999999999994</v>
      </c>
      <c r="DN337" s="3">
        <v>320.54000000000002</v>
      </c>
      <c r="DO337" s="3">
        <v>0</v>
      </c>
      <c r="DP337" s="3">
        <v>0</v>
      </c>
      <c r="DQ337" s="3">
        <v>320.54000000000002</v>
      </c>
      <c r="DR337" s="3">
        <v>39.69</v>
      </c>
      <c r="DS337" s="3">
        <v>0</v>
      </c>
      <c r="DT337" s="3">
        <v>0</v>
      </c>
      <c r="DU337" s="3">
        <v>0</v>
      </c>
      <c r="DV337" s="3">
        <v>0</v>
      </c>
      <c r="DW337" s="3">
        <v>0</v>
      </c>
      <c r="DX337" s="3">
        <v>1021.96</v>
      </c>
      <c r="DY337" s="3">
        <v>0</v>
      </c>
      <c r="DZ337" s="3">
        <v>0</v>
      </c>
      <c r="EA337" s="3">
        <v>1021.96</v>
      </c>
      <c r="EB337" s="3">
        <v>144.19</v>
      </c>
      <c r="EC337" s="7">
        <v>71654.009999999995</v>
      </c>
      <c r="ED337" s="7">
        <v>0</v>
      </c>
      <c r="EE337" s="7">
        <v>0</v>
      </c>
      <c r="EF337" s="7">
        <v>71654.009999999995</v>
      </c>
      <c r="EG337" s="7">
        <v>13731.37</v>
      </c>
      <c r="EH337" s="8">
        <f t="shared" si="22"/>
        <v>0.19163435514634844</v>
      </c>
      <c r="EI337" s="3">
        <v>13530.77</v>
      </c>
      <c r="EJ337" s="3">
        <v>0</v>
      </c>
      <c r="EK337" s="3">
        <v>0</v>
      </c>
      <c r="EL337" s="3">
        <v>13530.77</v>
      </c>
      <c r="EM337" s="3">
        <v>3191.38</v>
      </c>
      <c r="EN337" s="3">
        <v>0</v>
      </c>
      <c r="EO337" s="3">
        <v>0</v>
      </c>
      <c r="EP337" s="3">
        <v>0</v>
      </c>
      <c r="EQ337" s="3">
        <v>0</v>
      </c>
      <c r="ER337" s="3">
        <v>0</v>
      </c>
      <c r="ES337" s="3">
        <v>19319.46</v>
      </c>
      <c r="ET337" s="3">
        <v>0</v>
      </c>
      <c r="EU337" s="3">
        <v>0</v>
      </c>
      <c r="EV337" s="3">
        <v>19319.46</v>
      </c>
      <c r="EW337" s="3">
        <v>4547.75</v>
      </c>
      <c r="EX337" s="3">
        <v>0</v>
      </c>
      <c r="EY337" s="3">
        <v>0</v>
      </c>
      <c r="EZ337" s="3">
        <v>0</v>
      </c>
      <c r="FA337" s="3">
        <v>0</v>
      </c>
      <c r="FB337" s="3">
        <v>0</v>
      </c>
      <c r="FC337" s="3">
        <v>0</v>
      </c>
      <c r="FD337" s="3">
        <v>0</v>
      </c>
      <c r="FE337" s="3">
        <v>0</v>
      </c>
      <c r="FF337" s="3">
        <v>0</v>
      </c>
      <c r="FG337" s="3">
        <v>0</v>
      </c>
      <c r="FH337" s="3">
        <v>30892.04</v>
      </c>
      <c r="FI337" s="3">
        <v>0</v>
      </c>
      <c r="FJ337" s="3">
        <v>0</v>
      </c>
      <c r="FK337" s="3">
        <v>30892.04</v>
      </c>
      <c r="FL337" s="3">
        <v>4126.18</v>
      </c>
      <c r="FM337" s="3">
        <v>7911.74</v>
      </c>
      <c r="FN337" s="3">
        <v>0</v>
      </c>
      <c r="FO337" s="3">
        <v>0</v>
      </c>
      <c r="FP337" s="3">
        <v>7911.74</v>
      </c>
      <c r="FQ337" s="3">
        <v>1866.06</v>
      </c>
      <c r="FR337" s="3">
        <v>0</v>
      </c>
      <c r="FS337" s="3">
        <v>0</v>
      </c>
      <c r="FT337" s="3">
        <v>0</v>
      </c>
      <c r="FU337" s="3">
        <v>0</v>
      </c>
      <c r="FV337" s="3">
        <v>0</v>
      </c>
      <c r="FW337" s="9">
        <v>0</v>
      </c>
      <c r="FX337" s="9">
        <v>0</v>
      </c>
      <c r="FY337" s="9">
        <v>0</v>
      </c>
      <c r="FZ337" s="9">
        <v>0</v>
      </c>
      <c r="GA337" s="9">
        <v>0</v>
      </c>
      <c r="GB337" s="10" t="e">
        <f t="shared" si="23"/>
        <v>#DIV/0!</v>
      </c>
      <c r="GC337" s="3">
        <v>0</v>
      </c>
      <c r="GD337" s="3">
        <v>0</v>
      </c>
      <c r="GE337" s="3">
        <v>0</v>
      </c>
      <c r="GF337" s="3">
        <v>0</v>
      </c>
      <c r="GG337" s="3">
        <v>0</v>
      </c>
      <c r="GH337" s="3">
        <v>0</v>
      </c>
      <c r="GI337" s="3">
        <v>0</v>
      </c>
      <c r="GJ337" s="3">
        <v>0</v>
      </c>
      <c r="GK337" s="3">
        <v>0</v>
      </c>
      <c r="GL337" s="3">
        <v>0</v>
      </c>
      <c r="GM337" s="3">
        <v>0</v>
      </c>
      <c r="GN337" s="3">
        <v>0</v>
      </c>
      <c r="GO337" s="3">
        <v>0</v>
      </c>
      <c r="GP337" s="3">
        <v>0</v>
      </c>
      <c r="GQ337" s="3">
        <v>0</v>
      </c>
    </row>
    <row r="338" spans="1:199" ht="15" customHeight="1" x14ac:dyDescent="0.25">
      <c r="A338" s="2" t="s">
        <v>271</v>
      </c>
      <c r="B338" s="2" t="s">
        <v>288</v>
      </c>
      <c r="C338" s="1"/>
      <c r="D338" s="2" t="s">
        <v>186</v>
      </c>
      <c r="E338" s="2" t="s">
        <v>187</v>
      </c>
      <c r="F338" s="3">
        <v>8230766.3200000003</v>
      </c>
      <c r="G338" s="3">
        <v>-181379.21</v>
      </c>
      <c r="H338" s="3">
        <v>0</v>
      </c>
      <c r="I338" s="3">
        <v>8049387.1100000003</v>
      </c>
      <c r="J338" s="3">
        <v>7837463.5599999996</v>
      </c>
      <c r="K338" s="4">
        <f t="shared" si="20"/>
        <v>0.97367208868154431</v>
      </c>
      <c r="L338" s="5">
        <v>2870078.37</v>
      </c>
      <c r="M338" s="5">
        <v>-9328.6200000000008</v>
      </c>
      <c r="N338" s="5">
        <v>0</v>
      </c>
      <c r="O338" s="5">
        <v>2860749.75</v>
      </c>
      <c r="P338" s="5">
        <v>2881036.72</v>
      </c>
      <c r="Q338" s="6">
        <f t="shared" si="21"/>
        <v>1.0070914871180188</v>
      </c>
      <c r="R338" s="3">
        <v>0</v>
      </c>
      <c r="S338" s="3">
        <v>0</v>
      </c>
      <c r="T338" s="3">
        <v>0</v>
      </c>
      <c r="U338" s="3">
        <v>0</v>
      </c>
      <c r="V338" s="3">
        <v>59066.12</v>
      </c>
      <c r="W338" s="3">
        <v>83874.149999999994</v>
      </c>
      <c r="X338" s="3">
        <v>-66.55</v>
      </c>
      <c r="Y338" s="3">
        <v>0</v>
      </c>
      <c r="Z338" s="3">
        <v>83807.600000000006</v>
      </c>
      <c r="AA338" s="3">
        <v>82131.72</v>
      </c>
      <c r="AB338" s="3">
        <v>0</v>
      </c>
      <c r="AC338" s="3">
        <v>0</v>
      </c>
      <c r="AD338" s="3">
        <v>0</v>
      </c>
      <c r="AE338" s="3">
        <v>0</v>
      </c>
      <c r="AF338" s="3">
        <v>913.23</v>
      </c>
      <c r="AG338" s="3">
        <v>311744.84999999998</v>
      </c>
      <c r="AH338" s="3">
        <v>-476.16</v>
      </c>
      <c r="AI338" s="3">
        <v>0</v>
      </c>
      <c r="AJ338" s="3">
        <v>311268.69</v>
      </c>
      <c r="AK338" s="3">
        <v>285496.01</v>
      </c>
      <c r="AL338" s="3">
        <v>63933.52</v>
      </c>
      <c r="AM338" s="3">
        <v>-50.68</v>
      </c>
      <c r="AN338" s="3">
        <v>0</v>
      </c>
      <c r="AO338" s="3">
        <v>63882.84</v>
      </c>
      <c r="AP338" s="3">
        <v>61983.3</v>
      </c>
      <c r="AQ338" s="3">
        <v>0</v>
      </c>
      <c r="AR338" s="3">
        <v>0</v>
      </c>
      <c r="AS338" s="3">
        <v>0</v>
      </c>
      <c r="AT338" s="3">
        <v>0</v>
      </c>
      <c r="AU338" s="3">
        <v>738.46</v>
      </c>
      <c r="AV338" s="3">
        <v>0</v>
      </c>
      <c r="AW338" s="3">
        <v>0</v>
      </c>
      <c r="AX338" s="3">
        <v>0</v>
      </c>
      <c r="AY338" s="3">
        <v>0</v>
      </c>
      <c r="AZ338" s="3">
        <v>0</v>
      </c>
      <c r="BA338" s="3">
        <v>0</v>
      </c>
      <c r="BB338" s="3">
        <v>0</v>
      </c>
      <c r="BC338" s="3">
        <v>0</v>
      </c>
      <c r="BD338" s="3">
        <v>0</v>
      </c>
      <c r="BE338" s="3">
        <v>0</v>
      </c>
      <c r="BF338" s="3">
        <v>0</v>
      </c>
      <c r="BG338" s="3">
        <v>0</v>
      </c>
      <c r="BH338" s="3">
        <v>0</v>
      </c>
      <c r="BI338" s="3">
        <v>0</v>
      </c>
      <c r="BJ338" s="3">
        <v>0</v>
      </c>
      <c r="BK338" s="3">
        <v>81195.67</v>
      </c>
      <c r="BL338" s="3">
        <v>-208.32</v>
      </c>
      <c r="BM338" s="3">
        <v>0</v>
      </c>
      <c r="BN338" s="3">
        <v>80987.350000000006</v>
      </c>
      <c r="BO338" s="3">
        <v>75699.009999999995</v>
      </c>
      <c r="BP338" s="3">
        <v>1847.1</v>
      </c>
      <c r="BQ338" s="3">
        <v>0</v>
      </c>
      <c r="BR338" s="3">
        <v>0</v>
      </c>
      <c r="BS338" s="3">
        <v>1847.1</v>
      </c>
      <c r="BT338" s="3">
        <v>2085.66</v>
      </c>
      <c r="BU338" s="3">
        <v>96877.05</v>
      </c>
      <c r="BV338" s="3">
        <v>-72.81</v>
      </c>
      <c r="BW338" s="3">
        <v>0</v>
      </c>
      <c r="BX338" s="3">
        <v>96804.24</v>
      </c>
      <c r="BY338" s="3">
        <v>94909.5</v>
      </c>
      <c r="BZ338" s="3">
        <v>582645.11</v>
      </c>
      <c r="CA338" s="3">
        <v>-422.59</v>
      </c>
      <c r="CB338" s="3">
        <v>0</v>
      </c>
      <c r="CC338" s="3">
        <v>582222.52</v>
      </c>
      <c r="CD338" s="3">
        <v>579501.4</v>
      </c>
      <c r="CE338" s="3">
        <v>619725.63</v>
      </c>
      <c r="CF338" s="3">
        <v>-470.95</v>
      </c>
      <c r="CG338" s="3">
        <v>0</v>
      </c>
      <c r="CH338" s="3">
        <v>619254.68000000005</v>
      </c>
      <c r="CI338" s="3">
        <v>622036.09</v>
      </c>
      <c r="CJ338" s="3">
        <v>7322.53</v>
      </c>
      <c r="CK338" s="3">
        <v>-11.91</v>
      </c>
      <c r="CL338" s="3">
        <v>0</v>
      </c>
      <c r="CM338" s="3">
        <v>7310.62</v>
      </c>
      <c r="CN338" s="3">
        <v>7385.5</v>
      </c>
      <c r="CO338" s="3">
        <v>215657.53</v>
      </c>
      <c r="CP338" s="3">
        <v>-156.24</v>
      </c>
      <c r="CQ338" s="3">
        <v>0</v>
      </c>
      <c r="CR338" s="3">
        <v>215501.29</v>
      </c>
      <c r="CS338" s="3">
        <v>211251.41</v>
      </c>
      <c r="CT338" s="3">
        <v>201759.14</v>
      </c>
      <c r="CU338" s="3">
        <v>-163.68</v>
      </c>
      <c r="CV338" s="3">
        <v>0</v>
      </c>
      <c r="CW338" s="3">
        <v>201595.46</v>
      </c>
      <c r="CX338" s="3">
        <v>197768.9</v>
      </c>
      <c r="CY338" s="3">
        <v>381182.64</v>
      </c>
      <c r="CZ338" s="3">
        <v>-288.67</v>
      </c>
      <c r="DA338" s="3">
        <v>0</v>
      </c>
      <c r="DB338" s="3">
        <v>380893.97</v>
      </c>
      <c r="DC338" s="3">
        <v>370777.21</v>
      </c>
      <c r="DD338" s="3">
        <v>0</v>
      </c>
      <c r="DE338" s="3">
        <v>0</v>
      </c>
      <c r="DF338" s="3">
        <v>0</v>
      </c>
      <c r="DG338" s="3">
        <v>0</v>
      </c>
      <c r="DH338" s="3">
        <v>0</v>
      </c>
      <c r="DI338" s="3">
        <v>39511.94</v>
      </c>
      <c r="DJ338" s="3">
        <v>-31.46</v>
      </c>
      <c r="DK338" s="3">
        <v>0</v>
      </c>
      <c r="DL338" s="3">
        <v>39480.480000000003</v>
      </c>
      <c r="DM338" s="3">
        <v>38762.83</v>
      </c>
      <c r="DN338" s="3">
        <v>64099.88</v>
      </c>
      <c r="DO338" s="3">
        <v>-49.84</v>
      </c>
      <c r="DP338" s="3">
        <v>0</v>
      </c>
      <c r="DQ338" s="3">
        <v>64050.04</v>
      </c>
      <c r="DR338" s="3">
        <v>64377.42</v>
      </c>
      <c r="DS338" s="3">
        <v>0</v>
      </c>
      <c r="DT338" s="3">
        <v>0</v>
      </c>
      <c r="DU338" s="3">
        <v>0</v>
      </c>
      <c r="DV338" s="3">
        <v>0</v>
      </c>
      <c r="DW338" s="3">
        <v>0</v>
      </c>
      <c r="DX338" s="3">
        <v>118701.63</v>
      </c>
      <c r="DY338" s="3">
        <v>-6858.76</v>
      </c>
      <c r="DZ338" s="3">
        <v>0</v>
      </c>
      <c r="EA338" s="3">
        <v>111842.87</v>
      </c>
      <c r="EB338" s="3">
        <v>126152.95</v>
      </c>
      <c r="EC338" s="7">
        <v>4984102.4800000004</v>
      </c>
      <c r="ED338" s="7">
        <v>-171255.23</v>
      </c>
      <c r="EE338" s="7">
        <v>0</v>
      </c>
      <c r="EF338" s="7">
        <v>4812847.25</v>
      </c>
      <c r="EG338" s="7">
        <v>4630534.3099999996</v>
      </c>
      <c r="EH338" s="8">
        <f t="shared" si="22"/>
        <v>0.96211952498596331</v>
      </c>
      <c r="EI338" s="3">
        <v>679263.73</v>
      </c>
      <c r="EJ338" s="3">
        <v>-58976.57</v>
      </c>
      <c r="EK338" s="3">
        <v>0</v>
      </c>
      <c r="EL338" s="3">
        <v>620287.16</v>
      </c>
      <c r="EM338" s="3">
        <v>627697.30000000005</v>
      </c>
      <c r="EN338" s="3">
        <v>0</v>
      </c>
      <c r="EO338" s="3">
        <v>0</v>
      </c>
      <c r="EP338" s="3">
        <v>0</v>
      </c>
      <c r="EQ338" s="3">
        <v>0</v>
      </c>
      <c r="ER338" s="3">
        <v>0</v>
      </c>
      <c r="ES338" s="3">
        <v>917589.44</v>
      </c>
      <c r="ET338" s="3">
        <v>-74865.94</v>
      </c>
      <c r="EU338" s="3">
        <v>0</v>
      </c>
      <c r="EV338" s="3">
        <v>842723.5</v>
      </c>
      <c r="EW338" s="3">
        <v>866790.49</v>
      </c>
      <c r="EX338" s="3">
        <v>0</v>
      </c>
      <c r="EY338" s="3">
        <v>0</v>
      </c>
      <c r="EZ338" s="3">
        <v>0</v>
      </c>
      <c r="FA338" s="3">
        <v>0</v>
      </c>
      <c r="FB338" s="3">
        <v>4728.3500000000004</v>
      </c>
      <c r="FC338" s="3">
        <v>0</v>
      </c>
      <c r="FD338" s="3">
        <v>0</v>
      </c>
      <c r="FE338" s="3">
        <v>0</v>
      </c>
      <c r="FF338" s="3">
        <v>0</v>
      </c>
      <c r="FG338" s="3">
        <v>7596.49</v>
      </c>
      <c r="FH338" s="3">
        <v>2974915.52</v>
      </c>
      <c r="FI338" s="3">
        <v>0</v>
      </c>
      <c r="FJ338" s="3">
        <v>0</v>
      </c>
      <c r="FK338" s="3">
        <v>2974915.52</v>
      </c>
      <c r="FL338" s="3">
        <v>2736036.75</v>
      </c>
      <c r="FM338" s="3">
        <v>412333.79</v>
      </c>
      <c r="FN338" s="3">
        <v>-37412.720000000001</v>
      </c>
      <c r="FO338" s="3">
        <v>0</v>
      </c>
      <c r="FP338" s="3">
        <v>374921.07</v>
      </c>
      <c r="FQ338" s="3">
        <v>387684.93</v>
      </c>
      <c r="FR338" s="3">
        <v>0</v>
      </c>
      <c r="FS338" s="3">
        <v>0</v>
      </c>
      <c r="FT338" s="3">
        <v>0</v>
      </c>
      <c r="FU338" s="3">
        <v>0</v>
      </c>
      <c r="FV338" s="3">
        <v>0</v>
      </c>
      <c r="FW338" s="9">
        <v>376585.47</v>
      </c>
      <c r="FX338" s="9">
        <v>-795.36</v>
      </c>
      <c r="FY338" s="9">
        <v>0</v>
      </c>
      <c r="FZ338" s="9">
        <v>375790.11</v>
      </c>
      <c r="GA338" s="9">
        <v>325892.53000000003</v>
      </c>
      <c r="GB338" s="10">
        <f t="shared" si="23"/>
        <v>0.86721954976409577</v>
      </c>
      <c r="GC338" s="3">
        <v>0</v>
      </c>
      <c r="GD338" s="3">
        <v>0</v>
      </c>
      <c r="GE338" s="3">
        <v>0</v>
      </c>
      <c r="GF338" s="3">
        <v>0</v>
      </c>
      <c r="GG338" s="3">
        <v>0</v>
      </c>
      <c r="GH338" s="3">
        <v>0</v>
      </c>
      <c r="GI338" s="3">
        <v>0</v>
      </c>
      <c r="GJ338" s="3">
        <v>0</v>
      </c>
      <c r="GK338" s="3">
        <v>0</v>
      </c>
      <c r="GL338" s="3">
        <v>0</v>
      </c>
      <c r="GM338" s="3">
        <v>376585.47</v>
      </c>
      <c r="GN338" s="3">
        <v>-795.36</v>
      </c>
      <c r="GO338" s="3">
        <v>0</v>
      </c>
      <c r="GP338" s="3">
        <v>375790.11</v>
      </c>
      <c r="GQ338" s="3">
        <v>325892.53000000003</v>
      </c>
    </row>
    <row r="339" spans="1:199" ht="15" customHeight="1" x14ac:dyDescent="0.25">
      <c r="A339" s="2" t="s">
        <v>271</v>
      </c>
      <c r="B339" s="2" t="s">
        <v>204</v>
      </c>
      <c r="C339" s="1"/>
      <c r="D339" s="2" t="s">
        <v>186</v>
      </c>
      <c r="E339" s="2" t="s">
        <v>195</v>
      </c>
      <c r="F339" s="3">
        <v>1900142.01</v>
      </c>
      <c r="G339" s="3">
        <v>-16110.99</v>
      </c>
      <c r="H339" s="3">
        <v>0</v>
      </c>
      <c r="I339" s="3">
        <v>1884031.02</v>
      </c>
      <c r="J339" s="3">
        <v>2062565.06</v>
      </c>
      <c r="K339" s="4">
        <f t="shared" si="20"/>
        <v>1.0947617306216115</v>
      </c>
      <c r="L339" s="5">
        <v>593221.6</v>
      </c>
      <c r="M339" s="5">
        <v>-9239.77</v>
      </c>
      <c r="N339" s="5">
        <v>0</v>
      </c>
      <c r="O339" s="5">
        <v>583981.82999999996</v>
      </c>
      <c r="P339" s="5">
        <v>623502.68000000005</v>
      </c>
      <c r="Q339" s="6">
        <f t="shared" si="21"/>
        <v>1.0676747939229549</v>
      </c>
      <c r="R339" s="3">
        <v>0</v>
      </c>
      <c r="S339" s="3">
        <v>0</v>
      </c>
      <c r="T339" s="3">
        <v>0</v>
      </c>
      <c r="U339" s="3">
        <v>0</v>
      </c>
      <c r="V339" s="3">
        <v>13578.2</v>
      </c>
      <c r="W339" s="3">
        <v>9428.18</v>
      </c>
      <c r="X339" s="3">
        <v>0</v>
      </c>
      <c r="Y339" s="3">
        <v>0</v>
      </c>
      <c r="Z339" s="3">
        <v>9428.18</v>
      </c>
      <c r="AA339" s="3">
        <v>9684.33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69223.839999999997</v>
      </c>
      <c r="AH339" s="3">
        <v>0</v>
      </c>
      <c r="AI339" s="3">
        <v>0</v>
      </c>
      <c r="AJ339" s="3">
        <v>69223.839999999997</v>
      </c>
      <c r="AK339" s="3">
        <v>67109.119999999995</v>
      </c>
      <c r="AL339" s="3">
        <v>7159.51</v>
      </c>
      <c r="AM339" s="3">
        <v>0</v>
      </c>
      <c r="AN339" s="3">
        <v>0</v>
      </c>
      <c r="AO339" s="3">
        <v>7159.51</v>
      </c>
      <c r="AP339" s="3">
        <v>7160.17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0</v>
      </c>
      <c r="AX339" s="3">
        <v>0</v>
      </c>
      <c r="AY339" s="3">
        <v>0</v>
      </c>
      <c r="AZ339" s="3">
        <v>0</v>
      </c>
      <c r="BA339" s="3">
        <v>0</v>
      </c>
      <c r="BB339" s="3">
        <v>0</v>
      </c>
      <c r="BC339" s="3">
        <v>0</v>
      </c>
      <c r="BD339" s="3">
        <v>0</v>
      </c>
      <c r="BE339" s="3">
        <v>0</v>
      </c>
      <c r="BF339" s="3">
        <v>0</v>
      </c>
      <c r="BG339" s="3">
        <v>0</v>
      </c>
      <c r="BH339" s="3">
        <v>0</v>
      </c>
      <c r="BI339" s="3">
        <v>0</v>
      </c>
      <c r="BJ339" s="3">
        <v>0</v>
      </c>
      <c r="BK339" s="3">
        <v>0</v>
      </c>
      <c r="BL339" s="3">
        <v>0</v>
      </c>
      <c r="BM339" s="3">
        <v>0</v>
      </c>
      <c r="BN339" s="3">
        <v>0</v>
      </c>
      <c r="BO339" s="3">
        <v>0</v>
      </c>
      <c r="BP339" s="3">
        <v>5629.74</v>
      </c>
      <c r="BQ339" s="3">
        <v>0</v>
      </c>
      <c r="BR339" s="3">
        <v>0</v>
      </c>
      <c r="BS339" s="3">
        <v>5629.74</v>
      </c>
      <c r="BT339" s="3">
        <v>5617.45</v>
      </c>
      <c r="BU339" s="3">
        <v>21511.439999999999</v>
      </c>
      <c r="BV339" s="3">
        <v>0</v>
      </c>
      <c r="BW339" s="3">
        <v>0</v>
      </c>
      <c r="BX339" s="3">
        <v>21511.439999999999</v>
      </c>
      <c r="BY339" s="3">
        <v>21929.51</v>
      </c>
      <c r="BZ339" s="3">
        <v>128883.48</v>
      </c>
      <c r="CA339" s="3">
        <v>0</v>
      </c>
      <c r="CB339" s="3">
        <v>0</v>
      </c>
      <c r="CC339" s="3">
        <v>128883.48</v>
      </c>
      <c r="CD339" s="3">
        <v>133539.65</v>
      </c>
      <c r="CE339" s="3">
        <v>137608.38</v>
      </c>
      <c r="CF339" s="3">
        <v>0</v>
      </c>
      <c r="CG339" s="3">
        <v>0</v>
      </c>
      <c r="CH339" s="3">
        <v>137608.38</v>
      </c>
      <c r="CI339" s="3">
        <v>142692.63</v>
      </c>
      <c r="CJ339" s="3">
        <v>1643.42</v>
      </c>
      <c r="CK339" s="3">
        <v>0</v>
      </c>
      <c r="CL339" s="3">
        <v>0</v>
      </c>
      <c r="CM339" s="3">
        <v>1643.42</v>
      </c>
      <c r="CN339" s="3">
        <v>1668.56</v>
      </c>
      <c r="CO339" s="3">
        <v>47886.33</v>
      </c>
      <c r="CP339" s="3">
        <v>0</v>
      </c>
      <c r="CQ339" s="3">
        <v>0</v>
      </c>
      <c r="CR339" s="3">
        <v>47886.33</v>
      </c>
      <c r="CS339" s="3">
        <v>48958.04</v>
      </c>
      <c r="CT339" s="3">
        <v>45477.1</v>
      </c>
      <c r="CU339" s="3">
        <v>0</v>
      </c>
      <c r="CV339" s="3">
        <v>0</v>
      </c>
      <c r="CW339" s="3">
        <v>45477.1</v>
      </c>
      <c r="CX339" s="3">
        <v>46813.82</v>
      </c>
      <c r="CY339" s="3">
        <v>84640.41</v>
      </c>
      <c r="CZ339" s="3">
        <v>0</v>
      </c>
      <c r="DA339" s="3">
        <v>0</v>
      </c>
      <c r="DB339" s="3">
        <v>84640.41</v>
      </c>
      <c r="DC339" s="3">
        <v>86523</v>
      </c>
      <c r="DD339" s="3">
        <v>0</v>
      </c>
      <c r="DE339" s="3">
        <v>0</v>
      </c>
      <c r="DF339" s="3">
        <v>0</v>
      </c>
      <c r="DG339" s="3">
        <v>0</v>
      </c>
      <c r="DH339" s="3">
        <v>0</v>
      </c>
      <c r="DI339" s="3">
        <v>4426.79</v>
      </c>
      <c r="DJ339" s="3">
        <v>0</v>
      </c>
      <c r="DK339" s="3">
        <v>0</v>
      </c>
      <c r="DL339" s="3">
        <v>4426.79</v>
      </c>
      <c r="DM339" s="3">
        <v>4518.1000000000004</v>
      </c>
      <c r="DN339" s="3">
        <v>7469.29</v>
      </c>
      <c r="DO339" s="3">
        <v>0</v>
      </c>
      <c r="DP339" s="3">
        <v>0</v>
      </c>
      <c r="DQ339" s="3">
        <v>7469.29</v>
      </c>
      <c r="DR339" s="3">
        <v>7466.38</v>
      </c>
      <c r="DS339" s="3">
        <v>0</v>
      </c>
      <c r="DT339" s="3">
        <v>0</v>
      </c>
      <c r="DU339" s="3">
        <v>0</v>
      </c>
      <c r="DV339" s="3">
        <v>0</v>
      </c>
      <c r="DW339" s="3">
        <v>0</v>
      </c>
      <c r="DX339" s="3">
        <v>22233.69</v>
      </c>
      <c r="DY339" s="3">
        <v>-9239.77</v>
      </c>
      <c r="DZ339" s="3">
        <v>0</v>
      </c>
      <c r="EA339" s="3">
        <v>12993.92</v>
      </c>
      <c r="EB339" s="3">
        <v>26243.72</v>
      </c>
      <c r="EC339" s="7">
        <v>1209711.6200000001</v>
      </c>
      <c r="ED339" s="7">
        <v>-6792.69</v>
      </c>
      <c r="EE339" s="7">
        <v>0</v>
      </c>
      <c r="EF339" s="7">
        <v>1202918.93</v>
      </c>
      <c r="EG339" s="7">
        <v>1335426.58</v>
      </c>
      <c r="EH339" s="8">
        <f t="shared" si="22"/>
        <v>1.1101550958217943</v>
      </c>
      <c r="EI339" s="3">
        <v>165681.21</v>
      </c>
      <c r="EJ339" s="3">
        <v>-2398.9499999999998</v>
      </c>
      <c r="EK339" s="3">
        <v>0</v>
      </c>
      <c r="EL339" s="3">
        <v>163282.26</v>
      </c>
      <c r="EM339" s="3">
        <v>168653.21</v>
      </c>
      <c r="EN339" s="3">
        <v>0</v>
      </c>
      <c r="EO339" s="3">
        <v>0</v>
      </c>
      <c r="EP339" s="3">
        <v>0</v>
      </c>
      <c r="EQ339" s="3">
        <v>0</v>
      </c>
      <c r="ER339" s="3">
        <v>0</v>
      </c>
      <c r="ES339" s="3">
        <v>229311.62</v>
      </c>
      <c r="ET339" s="3">
        <v>-2806.47</v>
      </c>
      <c r="EU339" s="3">
        <v>0</v>
      </c>
      <c r="EV339" s="3">
        <v>226505.15</v>
      </c>
      <c r="EW339" s="3">
        <v>232798.09</v>
      </c>
      <c r="EX339" s="3">
        <v>0</v>
      </c>
      <c r="EY339" s="3">
        <v>0</v>
      </c>
      <c r="EZ339" s="3">
        <v>0</v>
      </c>
      <c r="FA339" s="3">
        <v>0</v>
      </c>
      <c r="FB339" s="3">
        <v>0</v>
      </c>
      <c r="FC339" s="3">
        <v>0</v>
      </c>
      <c r="FD339" s="3">
        <v>0</v>
      </c>
      <c r="FE339" s="3">
        <v>0</v>
      </c>
      <c r="FF339" s="3">
        <v>0</v>
      </c>
      <c r="FG339" s="3">
        <v>0</v>
      </c>
      <c r="FH339" s="3">
        <v>715763.63</v>
      </c>
      <c r="FI339" s="3">
        <v>0</v>
      </c>
      <c r="FJ339" s="3">
        <v>0</v>
      </c>
      <c r="FK339" s="3">
        <v>715763.63</v>
      </c>
      <c r="FL339" s="3">
        <v>833354.17</v>
      </c>
      <c r="FM339" s="3">
        <v>98955.16</v>
      </c>
      <c r="FN339" s="3">
        <v>-1587.27</v>
      </c>
      <c r="FO339" s="3">
        <v>0</v>
      </c>
      <c r="FP339" s="3">
        <v>97367.89</v>
      </c>
      <c r="FQ339" s="3">
        <v>100621.11</v>
      </c>
      <c r="FR339" s="3">
        <v>0</v>
      </c>
      <c r="FS339" s="3">
        <v>0</v>
      </c>
      <c r="FT339" s="3">
        <v>0</v>
      </c>
      <c r="FU339" s="3">
        <v>0</v>
      </c>
      <c r="FV339" s="3">
        <v>0</v>
      </c>
      <c r="FW339" s="9">
        <v>97208.79</v>
      </c>
      <c r="FX339" s="9">
        <v>-78.53</v>
      </c>
      <c r="FY339" s="9">
        <v>0</v>
      </c>
      <c r="FZ339" s="9">
        <v>97130.26</v>
      </c>
      <c r="GA339" s="9">
        <v>103635.8</v>
      </c>
      <c r="GB339" s="10">
        <f t="shared" si="23"/>
        <v>1.0669774795208002</v>
      </c>
      <c r="GC339" s="3">
        <v>0</v>
      </c>
      <c r="GD339" s="3">
        <v>0</v>
      </c>
      <c r="GE339" s="3">
        <v>0</v>
      </c>
      <c r="GF339" s="3">
        <v>0</v>
      </c>
      <c r="GG339" s="3">
        <v>0</v>
      </c>
      <c r="GH339" s="3">
        <v>0</v>
      </c>
      <c r="GI339" s="3">
        <v>0</v>
      </c>
      <c r="GJ339" s="3">
        <v>0</v>
      </c>
      <c r="GK339" s="3">
        <v>0</v>
      </c>
      <c r="GL339" s="3">
        <v>0</v>
      </c>
      <c r="GM339" s="3">
        <v>97208.79</v>
      </c>
      <c r="GN339" s="3">
        <v>-78.53</v>
      </c>
      <c r="GO339" s="3">
        <v>0</v>
      </c>
      <c r="GP339" s="3">
        <v>97130.26</v>
      </c>
      <c r="GQ339" s="3">
        <v>103635.8</v>
      </c>
    </row>
    <row r="340" spans="1:199" ht="15" customHeight="1" x14ac:dyDescent="0.25">
      <c r="A340" s="2" t="s">
        <v>289</v>
      </c>
      <c r="B340" s="2" t="s">
        <v>83</v>
      </c>
      <c r="C340" s="1"/>
      <c r="D340" s="2" t="s">
        <v>63</v>
      </c>
      <c r="E340" s="2" t="s">
        <v>64</v>
      </c>
      <c r="F340" s="3">
        <v>1415538.5</v>
      </c>
      <c r="G340" s="3">
        <v>-14229.74</v>
      </c>
      <c r="H340" s="3">
        <v>0</v>
      </c>
      <c r="I340" s="3">
        <v>1401308.76</v>
      </c>
      <c r="J340" s="3">
        <v>1424485.85</v>
      </c>
      <c r="K340" s="4">
        <f t="shared" si="20"/>
        <v>1.0165396025926507</v>
      </c>
      <c r="L340" s="5">
        <v>443412.27</v>
      </c>
      <c r="M340" s="5">
        <v>0</v>
      </c>
      <c r="N340" s="5">
        <v>0</v>
      </c>
      <c r="O340" s="5">
        <v>443412.27</v>
      </c>
      <c r="P340" s="5">
        <v>426574.95</v>
      </c>
      <c r="Q340" s="6">
        <f t="shared" si="21"/>
        <v>0.9620278437491141</v>
      </c>
      <c r="R340" s="3">
        <v>0</v>
      </c>
      <c r="S340" s="3">
        <v>0</v>
      </c>
      <c r="T340" s="3">
        <v>0</v>
      </c>
      <c r="U340" s="3">
        <v>0</v>
      </c>
      <c r="V340" s="3">
        <v>3730.86</v>
      </c>
      <c r="W340" s="3">
        <v>12662.57</v>
      </c>
      <c r="X340" s="3">
        <v>0</v>
      </c>
      <c r="Y340" s="3">
        <v>0</v>
      </c>
      <c r="Z340" s="3">
        <v>12662.57</v>
      </c>
      <c r="AA340" s="3">
        <v>12445.18</v>
      </c>
      <c r="AB340" s="3">
        <v>0</v>
      </c>
      <c r="AC340" s="3">
        <v>0</v>
      </c>
      <c r="AD340" s="3">
        <v>0</v>
      </c>
      <c r="AE340" s="3">
        <v>0</v>
      </c>
      <c r="AF340" s="3">
        <v>27.24</v>
      </c>
      <c r="AG340" s="3">
        <v>55864.62</v>
      </c>
      <c r="AH340" s="3">
        <v>0</v>
      </c>
      <c r="AI340" s="3">
        <v>0</v>
      </c>
      <c r="AJ340" s="3">
        <v>55864.62</v>
      </c>
      <c r="AK340" s="3">
        <v>52721.08</v>
      </c>
      <c r="AL340" s="3">
        <v>9646.75</v>
      </c>
      <c r="AM340" s="3">
        <v>0</v>
      </c>
      <c r="AN340" s="3">
        <v>0</v>
      </c>
      <c r="AO340" s="3">
        <v>9646.75</v>
      </c>
      <c r="AP340" s="3">
        <v>9470.5400000000009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3">
        <v>0</v>
      </c>
      <c r="AY340" s="3">
        <v>0</v>
      </c>
      <c r="AZ340" s="3">
        <v>0</v>
      </c>
      <c r="BA340" s="3">
        <v>0</v>
      </c>
      <c r="BB340" s="3">
        <v>0</v>
      </c>
      <c r="BC340" s="3">
        <v>0</v>
      </c>
      <c r="BD340" s="3">
        <v>0</v>
      </c>
      <c r="BE340" s="3">
        <v>0</v>
      </c>
      <c r="BF340" s="3">
        <v>0</v>
      </c>
      <c r="BG340" s="3">
        <v>0</v>
      </c>
      <c r="BH340" s="3">
        <v>0</v>
      </c>
      <c r="BI340" s="3">
        <v>0</v>
      </c>
      <c r="BJ340" s="3">
        <v>0</v>
      </c>
      <c r="BK340" s="3">
        <v>0</v>
      </c>
      <c r="BL340" s="3">
        <v>0</v>
      </c>
      <c r="BM340" s="3">
        <v>0</v>
      </c>
      <c r="BN340" s="3">
        <v>0</v>
      </c>
      <c r="BO340" s="3">
        <v>0</v>
      </c>
      <c r="BP340" s="3">
        <v>154.19999999999999</v>
      </c>
      <c r="BQ340" s="3">
        <v>0</v>
      </c>
      <c r="BR340" s="3">
        <v>0</v>
      </c>
      <c r="BS340" s="3">
        <v>154.19999999999999</v>
      </c>
      <c r="BT340" s="3">
        <v>141.35</v>
      </c>
      <c r="BU340" s="3">
        <v>17403.38</v>
      </c>
      <c r="BV340" s="3">
        <v>0</v>
      </c>
      <c r="BW340" s="3">
        <v>0</v>
      </c>
      <c r="BX340" s="3">
        <v>17403.38</v>
      </c>
      <c r="BY340" s="3">
        <v>16590.37</v>
      </c>
      <c r="BZ340" s="3">
        <v>107843.76</v>
      </c>
      <c r="CA340" s="3">
        <v>0</v>
      </c>
      <c r="CB340" s="3">
        <v>0</v>
      </c>
      <c r="CC340" s="3">
        <v>107843.76</v>
      </c>
      <c r="CD340" s="3">
        <v>103133.67</v>
      </c>
      <c r="CE340" s="3">
        <v>102772.38</v>
      </c>
      <c r="CF340" s="3">
        <v>0</v>
      </c>
      <c r="CG340" s="3">
        <v>0</v>
      </c>
      <c r="CH340" s="3">
        <v>102772.38</v>
      </c>
      <c r="CI340" s="3">
        <v>97988.02</v>
      </c>
      <c r="CJ340" s="3">
        <v>1153.26</v>
      </c>
      <c r="CK340" s="3">
        <v>0</v>
      </c>
      <c r="CL340" s="3">
        <v>0</v>
      </c>
      <c r="CM340" s="3">
        <v>1153.26</v>
      </c>
      <c r="CN340" s="3">
        <v>1129.43</v>
      </c>
      <c r="CO340" s="3">
        <v>38744.82</v>
      </c>
      <c r="CP340" s="3">
        <v>0</v>
      </c>
      <c r="CQ340" s="3">
        <v>0</v>
      </c>
      <c r="CR340" s="3">
        <v>38744.82</v>
      </c>
      <c r="CS340" s="3">
        <v>36888.480000000003</v>
      </c>
      <c r="CT340" s="3">
        <v>6940</v>
      </c>
      <c r="CU340" s="3">
        <v>0</v>
      </c>
      <c r="CV340" s="3">
        <v>0</v>
      </c>
      <c r="CW340" s="3">
        <v>6940</v>
      </c>
      <c r="CX340" s="3">
        <v>5002.5600000000004</v>
      </c>
      <c r="CY340" s="3">
        <v>68475.960000000006</v>
      </c>
      <c r="CZ340" s="3">
        <v>0</v>
      </c>
      <c r="DA340" s="3">
        <v>0</v>
      </c>
      <c r="DB340" s="3">
        <v>68475.960000000006</v>
      </c>
      <c r="DC340" s="3">
        <v>65294.77</v>
      </c>
      <c r="DD340" s="3">
        <v>0</v>
      </c>
      <c r="DE340" s="3">
        <v>0</v>
      </c>
      <c r="DF340" s="3">
        <v>0</v>
      </c>
      <c r="DG340" s="3">
        <v>0</v>
      </c>
      <c r="DH340" s="3">
        <v>0</v>
      </c>
      <c r="DI340" s="3">
        <v>5962.81</v>
      </c>
      <c r="DJ340" s="3">
        <v>0</v>
      </c>
      <c r="DK340" s="3">
        <v>0</v>
      </c>
      <c r="DL340" s="3">
        <v>5962.81</v>
      </c>
      <c r="DM340" s="3">
        <v>5895.55</v>
      </c>
      <c r="DN340" s="3">
        <v>9280.49</v>
      </c>
      <c r="DO340" s="3">
        <v>0</v>
      </c>
      <c r="DP340" s="3">
        <v>0</v>
      </c>
      <c r="DQ340" s="3">
        <v>9280.49</v>
      </c>
      <c r="DR340" s="3">
        <v>9109.1299999999992</v>
      </c>
      <c r="DS340" s="3">
        <v>0</v>
      </c>
      <c r="DT340" s="3">
        <v>0</v>
      </c>
      <c r="DU340" s="3">
        <v>0</v>
      </c>
      <c r="DV340" s="3">
        <v>0</v>
      </c>
      <c r="DW340" s="3">
        <v>0</v>
      </c>
      <c r="DX340" s="3">
        <v>6507.27</v>
      </c>
      <c r="DY340" s="3">
        <v>0</v>
      </c>
      <c r="DZ340" s="3">
        <v>0</v>
      </c>
      <c r="EA340" s="3">
        <v>6507.27</v>
      </c>
      <c r="EB340" s="3">
        <v>7006.72</v>
      </c>
      <c r="EC340" s="7">
        <v>921952.4</v>
      </c>
      <c r="ED340" s="7">
        <v>-14229.74</v>
      </c>
      <c r="EE340" s="7">
        <v>0</v>
      </c>
      <c r="EF340" s="7">
        <v>907722.66</v>
      </c>
      <c r="EG340" s="7">
        <v>950615.6</v>
      </c>
      <c r="EH340" s="8">
        <f t="shared" si="22"/>
        <v>1.0472533537942084</v>
      </c>
      <c r="EI340" s="3">
        <v>106406.24</v>
      </c>
      <c r="EJ340" s="3">
        <v>-4962.1899999999996</v>
      </c>
      <c r="EK340" s="3">
        <v>0</v>
      </c>
      <c r="EL340" s="3">
        <v>101444.05</v>
      </c>
      <c r="EM340" s="3">
        <v>95391.39</v>
      </c>
      <c r="EN340" s="3">
        <v>0</v>
      </c>
      <c r="EO340" s="3">
        <v>0</v>
      </c>
      <c r="EP340" s="3">
        <v>0</v>
      </c>
      <c r="EQ340" s="3">
        <v>0</v>
      </c>
      <c r="ER340" s="3">
        <v>0</v>
      </c>
      <c r="ES340" s="3">
        <v>134631.29</v>
      </c>
      <c r="ET340" s="3">
        <v>-6073.94</v>
      </c>
      <c r="EU340" s="3">
        <v>0</v>
      </c>
      <c r="EV340" s="3">
        <v>128557.35</v>
      </c>
      <c r="EW340" s="3">
        <v>119757.15</v>
      </c>
      <c r="EX340" s="3">
        <v>0</v>
      </c>
      <c r="EY340" s="3">
        <v>0</v>
      </c>
      <c r="EZ340" s="3">
        <v>0</v>
      </c>
      <c r="FA340" s="3">
        <v>0</v>
      </c>
      <c r="FB340" s="3">
        <v>0</v>
      </c>
      <c r="FC340" s="3">
        <v>0</v>
      </c>
      <c r="FD340" s="3">
        <v>0</v>
      </c>
      <c r="FE340" s="3">
        <v>0</v>
      </c>
      <c r="FF340" s="3">
        <v>0</v>
      </c>
      <c r="FG340" s="3">
        <v>0</v>
      </c>
      <c r="FH340" s="3">
        <v>613656.18999999994</v>
      </c>
      <c r="FI340" s="3">
        <v>0</v>
      </c>
      <c r="FJ340" s="3">
        <v>0</v>
      </c>
      <c r="FK340" s="3">
        <v>613656.18999999994</v>
      </c>
      <c r="FL340" s="3">
        <v>674616.1</v>
      </c>
      <c r="FM340" s="3">
        <v>67258.679999999993</v>
      </c>
      <c r="FN340" s="3">
        <v>-3193.61</v>
      </c>
      <c r="FO340" s="3">
        <v>0</v>
      </c>
      <c r="FP340" s="3">
        <v>64065.07</v>
      </c>
      <c r="FQ340" s="3">
        <v>60850.96</v>
      </c>
      <c r="FR340" s="3">
        <v>0</v>
      </c>
      <c r="FS340" s="3">
        <v>0</v>
      </c>
      <c r="FT340" s="3">
        <v>0</v>
      </c>
      <c r="FU340" s="3">
        <v>0</v>
      </c>
      <c r="FV340" s="3">
        <v>0</v>
      </c>
      <c r="FW340" s="9">
        <v>50173.83</v>
      </c>
      <c r="FX340" s="9">
        <v>0</v>
      </c>
      <c r="FY340" s="9">
        <v>0</v>
      </c>
      <c r="FZ340" s="9">
        <v>50173.83</v>
      </c>
      <c r="GA340" s="9">
        <v>47295.3</v>
      </c>
      <c r="GB340" s="10">
        <f t="shared" si="23"/>
        <v>0.94262885651743156</v>
      </c>
      <c r="GC340" s="3">
        <v>0</v>
      </c>
      <c r="GD340" s="3">
        <v>0</v>
      </c>
      <c r="GE340" s="3">
        <v>0</v>
      </c>
      <c r="GF340" s="3">
        <v>0</v>
      </c>
      <c r="GG340" s="3">
        <v>0</v>
      </c>
      <c r="GH340" s="3">
        <v>0</v>
      </c>
      <c r="GI340" s="3">
        <v>0</v>
      </c>
      <c r="GJ340" s="3">
        <v>0</v>
      </c>
      <c r="GK340" s="3">
        <v>0</v>
      </c>
      <c r="GL340" s="3">
        <v>0</v>
      </c>
      <c r="GM340" s="3">
        <v>50173.83</v>
      </c>
      <c r="GN340" s="3">
        <v>0</v>
      </c>
      <c r="GO340" s="3">
        <v>0</v>
      </c>
      <c r="GP340" s="3">
        <v>50173.83</v>
      </c>
      <c r="GQ340" s="3">
        <v>47295.3</v>
      </c>
    </row>
    <row r="341" spans="1:199" ht="15" customHeight="1" x14ac:dyDescent="0.25">
      <c r="A341" s="2" t="s">
        <v>289</v>
      </c>
      <c r="B341" s="2" t="s">
        <v>134</v>
      </c>
      <c r="C341" s="1"/>
      <c r="D341" s="2" t="s">
        <v>63</v>
      </c>
      <c r="E341" s="2" t="s">
        <v>64</v>
      </c>
      <c r="F341" s="3">
        <v>1733548.66</v>
      </c>
      <c r="G341" s="3">
        <v>-37581.42</v>
      </c>
      <c r="H341" s="3">
        <v>4275.2299999999996</v>
      </c>
      <c r="I341" s="3">
        <v>1691692.01</v>
      </c>
      <c r="J341" s="3">
        <v>1663931.33</v>
      </c>
      <c r="K341" s="4">
        <f t="shared" si="20"/>
        <v>0.98358999165575067</v>
      </c>
      <c r="L341" s="5">
        <v>1291238.6399999999</v>
      </c>
      <c r="M341" s="5">
        <v>-13433.5</v>
      </c>
      <c r="N341" s="5">
        <v>2448.16</v>
      </c>
      <c r="O341" s="5">
        <v>1275356.98</v>
      </c>
      <c r="P341" s="5">
        <v>1197194.6000000001</v>
      </c>
      <c r="Q341" s="6">
        <f t="shared" si="21"/>
        <v>0.93871333185474082</v>
      </c>
      <c r="R341" s="3">
        <v>0</v>
      </c>
      <c r="S341" s="3">
        <v>0</v>
      </c>
      <c r="T341" s="3">
        <v>0</v>
      </c>
      <c r="U341" s="3">
        <v>0</v>
      </c>
      <c r="V341" s="3">
        <v>15714.67</v>
      </c>
      <c r="W341" s="3">
        <v>19416.84</v>
      </c>
      <c r="X341" s="3">
        <v>0</v>
      </c>
      <c r="Y341" s="3">
        <v>45.1</v>
      </c>
      <c r="Z341" s="3">
        <v>19371.740000000002</v>
      </c>
      <c r="AA341" s="3">
        <v>17590.62</v>
      </c>
      <c r="AB341" s="3">
        <v>0</v>
      </c>
      <c r="AC341" s="3">
        <v>0</v>
      </c>
      <c r="AD341" s="3">
        <v>0</v>
      </c>
      <c r="AE341" s="3">
        <v>0</v>
      </c>
      <c r="AF341" s="3">
        <v>10.11</v>
      </c>
      <c r="AG341" s="3">
        <v>138261</v>
      </c>
      <c r="AH341" s="3">
        <v>0</v>
      </c>
      <c r="AI341" s="3">
        <v>0</v>
      </c>
      <c r="AJ341" s="3">
        <v>138261</v>
      </c>
      <c r="AK341" s="3">
        <v>125062.77</v>
      </c>
      <c r="AL341" s="3">
        <v>14793.03</v>
      </c>
      <c r="AM341" s="3">
        <v>0</v>
      </c>
      <c r="AN341" s="3">
        <v>33.15</v>
      </c>
      <c r="AO341" s="3">
        <v>14759.88</v>
      </c>
      <c r="AP341" s="3">
        <v>13522.58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0</v>
      </c>
      <c r="AX341" s="3">
        <v>0</v>
      </c>
      <c r="AY341" s="3">
        <v>0</v>
      </c>
      <c r="AZ341" s="3">
        <v>0</v>
      </c>
      <c r="BA341" s="3">
        <v>0</v>
      </c>
      <c r="BB341" s="3">
        <v>0</v>
      </c>
      <c r="BC341" s="3">
        <v>0</v>
      </c>
      <c r="BD341" s="3">
        <v>0</v>
      </c>
      <c r="BE341" s="3">
        <v>0</v>
      </c>
      <c r="BF341" s="3">
        <v>0</v>
      </c>
      <c r="BG341" s="3">
        <v>0</v>
      </c>
      <c r="BH341" s="3">
        <v>0</v>
      </c>
      <c r="BI341" s="3">
        <v>0</v>
      </c>
      <c r="BJ341" s="3">
        <v>0</v>
      </c>
      <c r="BK341" s="3">
        <v>89827.97</v>
      </c>
      <c r="BL341" s="3">
        <v>0</v>
      </c>
      <c r="BM341" s="3">
        <v>0</v>
      </c>
      <c r="BN341" s="3">
        <v>89827.97</v>
      </c>
      <c r="BO341" s="3">
        <v>79366.28</v>
      </c>
      <c r="BP341" s="3">
        <v>6163.34</v>
      </c>
      <c r="BQ341" s="3">
        <v>0</v>
      </c>
      <c r="BR341" s="3">
        <v>34</v>
      </c>
      <c r="BS341" s="3">
        <v>6129.34</v>
      </c>
      <c r="BT341" s="3">
        <v>5802.68</v>
      </c>
      <c r="BU341" s="3">
        <v>43076.61</v>
      </c>
      <c r="BV341" s="3">
        <v>0</v>
      </c>
      <c r="BW341" s="3">
        <v>101</v>
      </c>
      <c r="BX341" s="3">
        <v>42975.61</v>
      </c>
      <c r="BY341" s="3">
        <v>39199.730000000003</v>
      </c>
      <c r="BZ341" s="3">
        <v>266960.17</v>
      </c>
      <c r="CA341" s="3">
        <v>0</v>
      </c>
      <c r="CB341" s="3">
        <v>601</v>
      </c>
      <c r="CC341" s="3">
        <v>266359.17</v>
      </c>
      <c r="CD341" s="3">
        <v>245545.1</v>
      </c>
      <c r="CE341" s="3">
        <v>274210.44</v>
      </c>
      <c r="CF341" s="3">
        <v>0</v>
      </c>
      <c r="CG341" s="3">
        <v>640</v>
      </c>
      <c r="CH341" s="3">
        <v>273570.44</v>
      </c>
      <c r="CI341" s="3">
        <v>251597.09</v>
      </c>
      <c r="CJ341" s="3">
        <v>3187.68</v>
      </c>
      <c r="CK341" s="3">
        <v>0</v>
      </c>
      <c r="CL341" s="3">
        <v>0</v>
      </c>
      <c r="CM341" s="3">
        <v>3187.68</v>
      </c>
      <c r="CN341" s="3">
        <v>3000.51</v>
      </c>
      <c r="CO341" s="3">
        <v>95901.15</v>
      </c>
      <c r="CP341" s="3">
        <v>0</v>
      </c>
      <c r="CQ341" s="3">
        <v>233</v>
      </c>
      <c r="CR341" s="3">
        <v>95668.15</v>
      </c>
      <c r="CS341" s="3">
        <v>87230.79</v>
      </c>
      <c r="CT341" s="3">
        <v>85362.22</v>
      </c>
      <c r="CU341" s="3">
        <v>0</v>
      </c>
      <c r="CV341" s="3">
        <v>223</v>
      </c>
      <c r="CW341" s="3">
        <v>85139.22</v>
      </c>
      <c r="CX341" s="3">
        <v>77981.88</v>
      </c>
      <c r="CY341" s="3">
        <v>169490.53</v>
      </c>
      <c r="CZ341" s="3">
        <v>0</v>
      </c>
      <c r="DA341" s="3">
        <v>395</v>
      </c>
      <c r="DB341" s="3">
        <v>169095.53</v>
      </c>
      <c r="DC341" s="3">
        <v>154593.5</v>
      </c>
      <c r="DD341" s="3">
        <v>0</v>
      </c>
      <c r="DE341" s="3">
        <v>0</v>
      </c>
      <c r="DF341" s="3">
        <v>0</v>
      </c>
      <c r="DG341" s="3">
        <v>0</v>
      </c>
      <c r="DH341" s="3">
        <v>0</v>
      </c>
      <c r="DI341" s="3">
        <v>9143.2000000000007</v>
      </c>
      <c r="DJ341" s="3">
        <v>0</v>
      </c>
      <c r="DK341" s="3">
        <v>20.86</v>
      </c>
      <c r="DL341" s="3">
        <v>9122.34</v>
      </c>
      <c r="DM341" s="3">
        <v>8299.7800000000007</v>
      </c>
      <c r="DN341" s="3">
        <v>28495.56</v>
      </c>
      <c r="DO341" s="3">
        <v>0</v>
      </c>
      <c r="DP341" s="3">
        <v>64.2</v>
      </c>
      <c r="DQ341" s="3">
        <v>28431.360000000001</v>
      </c>
      <c r="DR341" s="3">
        <v>26310.41</v>
      </c>
      <c r="DS341" s="3">
        <v>0</v>
      </c>
      <c r="DT341" s="3">
        <v>0</v>
      </c>
      <c r="DU341" s="3">
        <v>0</v>
      </c>
      <c r="DV341" s="3">
        <v>0</v>
      </c>
      <c r="DW341" s="3">
        <v>0</v>
      </c>
      <c r="DX341" s="3">
        <v>46948.9</v>
      </c>
      <c r="DY341" s="3">
        <v>-13433.5</v>
      </c>
      <c r="DZ341" s="3">
        <v>57.85</v>
      </c>
      <c r="EA341" s="3">
        <v>33457.550000000003</v>
      </c>
      <c r="EB341" s="3">
        <v>46366.1</v>
      </c>
      <c r="EC341" s="7">
        <v>421056.26</v>
      </c>
      <c r="ED341" s="7">
        <v>-24147.919999999998</v>
      </c>
      <c r="EE341" s="7">
        <v>1827.07</v>
      </c>
      <c r="EF341" s="7">
        <v>395081.27</v>
      </c>
      <c r="EG341" s="7">
        <v>447802.21</v>
      </c>
      <c r="EH341" s="8">
        <f t="shared" si="22"/>
        <v>1.1334432786449229</v>
      </c>
      <c r="EI341" s="3">
        <v>266422.02</v>
      </c>
      <c r="EJ341" s="3">
        <v>-3113.95</v>
      </c>
      <c r="EK341" s="3">
        <v>1152.93</v>
      </c>
      <c r="EL341" s="3">
        <v>262155.14</v>
      </c>
      <c r="EM341" s="3">
        <v>230163.67</v>
      </c>
      <c r="EN341" s="3">
        <v>0</v>
      </c>
      <c r="EO341" s="3">
        <v>0</v>
      </c>
      <c r="EP341" s="3">
        <v>0</v>
      </c>
      <c r="EQ341" s="3">
        <v>0</v>
      </c>
      <c r="ER341" s="3">
        <v>0</v>
      </c>
      <c r="ES341" s="3">
        <v>0</v>
      </c>
      <c r="ET341" s="3">
        <v>-15156.68</v>
      </c>
      <c r="EU341" s="3">
        <v>0</v>
      </c>
      <c r="EV341" s="3">
        <v>-15156.68</v>
      </c>
      <c r="EW341" s="3">
        <v>5400.86</v>
      </c>
      <c r="EX341" s="3">
        <v>0</v>
      </c>
      <c r="EY341" s="3">
        <v>0</v>
      </c>
      <c r="EZ341" s="3">
        <v>0</v>
      </c>
      <c r="FA341" s="3">
        <v>0</v>
      </c>
      <c r="FB341" s="3">
        <v>0</v>
      </c>
      <c r="FC341" s="3">
        <v>0</v>
      </c>
      <c r="FD341" s="3">
        <v>0</v>
      </c>
      <c r="FE341" s="3">
        <v>0</v>
      </c>
      <c r="FF341" s="3">
        <v>0</v>
      </c>
      <c r="FG341" s="3">
        <v>0</v>
      </c>
      <c r="FH341" s="3">
        <v>0</v>
      </c>
      <c r="FI341" s="3">
        <v>0</v>
      </c>
      <c r="FJ341" s="3">
        <v>0</v>
      </c>
      <c r="FK341" s="3">
        <v>0</v>
      </c>
      <c r="FL341" s="3">
        <v>81477.289999999994</v>
      </c>
      <c r="FM341" s="3">
        <v>154634.23999999999</v>
      </c>
      <c r="FN341" s="3">
        <v>-5877.29</v>
      </c>
      <c r="FO341" s="3">
        <v>674.14</v>
      </c>
      <c r="FP341" s="3">
        <v>148082.81</v>
      </c>
      <c r="FQ341" s="3">
        <v>130760.39</v>
      </c>
      <c r="FR341" s="3">
        <v>0</v>
      </c>
      <c r="FS341" s="3">
        <v>0</v>
      </c>
      <c r="FT341" s="3">
        <v>0</v>
      </c>
      <c r="FU341" s="3">
        <v>0</v>
      </c>
      <c r="FV341" s="3">
        <v>0</v>
      </c>
      <c r="FW341" s="9">
        <v>21253.759999999998</v>
      </c>
      <c r="FX341" s="9">
        <v>0</v>
      </c>
      <c r="FY341" s="9">
        <v>0</v>
      </c>
      <c r="FZ341" s="9">
        <v>21253.759999999998</v>
      </c>
      <c r="GA341" s="9">
        <v>18934.52</v>
      </c>
      <c r="GB341" s="10">
        <f t="shared" si="23"/>
        <v>0.89087860218615444</v>
      </c>
      <c r="GC341" s="3">
        <v>0</v>
      </c>
      <c r="GD341" s="3">
        <v>0</v>
      </c>
      <c r="GE341" s="3">
        <v>0</v>
      </c>
      <c r="GF341" s="3">
        <v>0</v>
      </c>
      <c r="GG341" s="3">
        <v>0</v>
      </c>
      <c r="GH341" s="3">
        <v>0</v>
      </c>
      <c r="GI341" s="3">
        <v>0</v>
      </c>
      <c r="GJ341" s="3">
        <v>0</v>
      </c>
      <c r="GK341" s="3">
        <v>0</v>
      </c>
      <c r="GL341" s="3">
        <v>0</v>
      </c>
      <c r="GM341" s="3">
        <v>21253.759999999998</v>
      </c>
      <c r="GN341" s="3">
        <v>0</v>
      </c>
      <c r="GO341" s="3">
        <v>0</v>
      </c>
      <c r="GP341" s="3">
        <v>21253.759999999998</v>
      </c>
      <c r="GQ341" s="3">
        <v>18934.52</v>
      </c>
    </row>
    <row r="342" spans="1:199" ht="15" customHeight="1" x14ac:dyDescent="0.25">
      <c r="A342" s="2" t="s">
        <v>289</v>
      </c>
      <c r="B342" s="2" t="s">
        <v>68</v>
      </c>
      <c r="C342" s="1"/>
      <c r="D342" s="2" t="s">
        <v>63</v>
      </c>
      <c r="E342" s="2" t="s">
        <v>64</v>
      </c>
      <c r="F342" s="3">
        <v>1582186.07</v>
      </c>
      <c r="G342" s="3">
        <v>-54276.36</v>
      </c>
      <c r="H342" s="3">
        <v>0</v>
      </c>
      <c r="I342" s="3">
        <v>1527909.71</v>
      </c>
      <c r="J342" s="3">
        <v>1548045.44</v>
      </c>
      <c r="K342" s="4">
        <f t="shared" si="20"/>
        <v>1.0131786124979858</v>
      </c>
      <c r="L342" s="5">
        <v>499560.07</v>
      </c>
      <c r="M342" s="5">
        <v>0</v>
      </c>
      <c r="N342" s="5">
        <v>0</v>
      </c>
      <c r="O342" s="5">
        <v>499560.07</v>
      </c>
      <c r="P342" s="5">
        <v>502468.5</v>
      </c>
      <c r="Q342" s="6">
        <f t="shared" si="21"/>
        <v>1.0058219825295485</v>
      </c>
      <c r="R342" s="3">
        <v>0</v>
      </c>
      <c r="S342" s="3">
        <v>0</v>
      </c>
      <c r="T342" s="3">
        <v>0</v>
      </c>
      <c r="U342" s="3">
        <v>0</v>
      </c>
      <c r="V342" s="3">
        <v>8325.7199999999993</v>
      </c>
      <c r="W342" s="3">
        <v>11624.36</v>
      </c>
      <c r="X342" s="3">
        <v>0</v>
      </c>
      <c r="Y342" s="3">
        <v>0</v>
      </c>
      <c r="Z342" s="3">
        <v>11624.36</v>
      </c>
      <c r="AA342" s="3">
        <v>11542.27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57980.160000000003</v>
      </c>
      <c r="AH342" s="3">
        <v>0</v>
      </c>
      <c r="AI342" s="3">
        <v>0</v>
      </c>
      <c r="AJ342" s="3">
        <v>57980.160000000003</v>
      </c>
      <c r="AK342" s="3">
        <v>54534.400000000001</v>
      </c>
      <c r="AL342" s="3">
        <v>8800.2900000000009</v>
      </c>
      <c r="AM342" s="3">
        <v>0</v>
      </c>
      <c r="AN342" s="3">
        <v>0</v>
      </c>
      <c r="AO342" s="3">
        <v>8800.2900000000009</v>
      </c>
      <c r="AP342" s="3">
        <v>8749.17</v>
      </c>
      <c r="AQ342" s="3">
        <v>0</v>
      </c>
      <c r="AR342" s="3">
        <v>0</v>
      </c>
      <c r="AS342" s="3">
        <v>0</v>
      </c>
      <c r="AT342" s="3">
        <v>0</v>
      </c>
      <c r="AU342" s="3">
        <v>0</v>
      </c>
      <c r="AV342" s="3">
        <v>0</v>
      </c>
      <c r="AW342" s="3">
        <v>0</v>
      </c>
      <c r="AX342" s="3">
        <v>0</v>
      </c>
      <c r="AY342" s="3">
        <v>0</v>
      </c>
      <c r="AZ342" s="3">
        <v>0</v>
      </c>
      <c r="BA342" s="3">
        <v>0</v>
      </c>
      <c r="BB342" s="3">
        <v>0</v>
      </c>
      <c r="BC342" s="3">
        <v>0</v>
      </c>
      <c r="BD342" s="3">
        <v>0</v>
      </c>
      <c r="BE342" s="3">
        <v>0</v>
      </c>
      <c r="BF342" s="3">
        <v>0</v>
      </c>
      <c r="BG342" s="3">
        <v>0</v>
      </c>
      <c r="BH342" s="3">
        <v>0</v>
      </c>
      <c r="BI342" s="3">
        <v>0</v>
      </c>
      <c r="BJ342" s="3">
        <v>0</v>
      </c>
      <c r="BK342" s="3">
        <v>0</v>
      </c>
      <c r="BL342" s="3">
        <v>0</v>
      </c>
      <c r="BM342" s="3">
        <v>0</v>
      </c>
      <c r="BN342" s="3">
        <v>0</v>
      </c>
      <c r="BO342" s="3">
        <v>0</v>
      </c>
      <c r="BP342" s="3">
        <v>6160.4</v>
      </c>
      <c r="BQ342" s="3">
        <v>0</v>
      </c>
      <c r="BR342" s="3">
        <v>0</v>
      </c>
      <c r="BS342" s="3">
        <v>6160.4</v>
      </c>
      <c r="BT342" s="3">
        <v>6137.76</v>
      </c>
      <c r="BU342" s="3">
        <v>18028.080000000002</v>
      </c>
      <c r="BV342" s="3">
        <v>0</v>
      </c>
      <c r="BW342" s="3">
        <v>0</v>
      </c>
      <c r="BX342" s="3">
        <v>18028.080000000002</v>
      </c>
      <c r="BY342" s="3">
        <v>17912.98</v>
      </c>
      <c r="BZ342" s="3">
        <v>105904.26</v>
      </c>
      <c r="CA342" s="3">
        <v>0</v>
      </c>
      <c r="CB342" s="3">
        <v>0</v>
      </c>
      <c r="CC342" s="3">
        <v>105904.26</v>
      </c>
      <c r="CD342" s="3">
        <v>105264.65</v>
      </c>
      <c r="CE342" s="3">
        <v>115326.08</v>
      </c>
      <c r="CF342" s="3">
        <v>0</v>
      </c>
      <c r="CG342" s="3">
        <v>0</v>
      </c>
      <c r="CH342" s="3">
        <v>115326.08</v>
      </c>
      <c r="CI342" s="3">
        <v>114831.25</v>
      </c>
      <c r="CJ342" s="3">
        <v>1449.52</v>
      </c>
      <c r="CK342" s="3">
        <v>0</v>
      </c>
      <c r="CL342" s="3">
        <v>0</v>
      </c>
      <c r="CM342" s="3">
        <v>1449.52</v>
      </c>
      <c r="CN342" s="3">
        <v>1557</v>
      </c>
      <c r="CO342" s="3">
        <v>40133.1</v>
      </c>
      <c r="CP342" s="3">
        <v>0</v>
      </c>
      <c r="CQ342" s="3">
        <v>0</v>
      </c>
      <c r="CR342" s="3">
        <v>40133.1</v>
      </c>
      <c r="CS342" s="3">
        <v>39740.910000000003</v>
      </c>
      <c r="CT342" s="3">
        <v>40133.160000000003</v>
      </c>
      <c r="CU342" s="3">
        <v>0</v>
      </c>
      <c r="CV342" s="3">
        <v>0</v>
      </c>
      <c r="CW342" s="3">
        <v>40133.160000000003</v>
      </c>
      <c r="CX342" s="3">
        <v>39947.25</v>
      </c>
      <c r="CY342" s="3">
        <v>70935.240000000005</v>
      </c>
      <c r="CZ342" s="3">
        <v>0</v>
      </c>
      <c r="DA342" s="3">
        <v>0</v>
      </c>
      <c r="DB342" s="3">
        <v>70935.240000000005</v>
      </c>
      <c r="DC342" s="3">
        <v>70558.600000000006</v>
      </c>
      <c r="DD342" s="3">
        <v>0</v>
      </c>
      <c r="DE342" s="3">
        <v>0</v>
      </c>
      <c r="DF342" s="3">
        <v>0</v>
      </c>
      <c r="DG342" s="3">
        <v>0</v>
      </c>
      <c r="DH342" s="3">
        <v>0</v>
      </c>
      <c r="DI342" s="3">
        <v>5435.19</v>
      </c>
      <c r="DJ342" s="3">
        <v>0</v>
      </c>
      <c r="DK342" s="3">
        <v>0</v>
      </c>
      <c r="DL342" s="3">
        <v>5435.19</v>
      </c>
      <c r="DM342" s="3">
        <v>5405.91</v>
      </c>
      <c r="DN342" s="3">
        <v>9482.42</v>
      </c>
      <c r="DO342" s="3">
        <v>0</v>
      </c>
      <c r="DP342" s="3">
        <v>0</v>
      </c>
      <c r="DQ342" s="3">
        <v>9482.42</v>
      </c>
      <c r="DR342" s="3">
        <v>9857.1200000000008</v>
      </c>
      <c r="DS342" s="3">
        <v>0</v>
      </c>
      <c r="DT342" s="3">
        <v>0</v>
      </c>
      <c r="DU342" s="3">
        <v>0</v>
      </c>
      <c r="DV342" s="3">
        <v>0</v>
      </c>
      <c r="DW342" s="3">
        <v>0</v>
      </c>
      <c r="DX342" s="3">
        <v>8167.81</v>
      </c>
      <c r="DY342" s="3">
        <v>0</v>
      </c>
      <c r="DZ342" s="3">
        <v>0</v>
      </c>
      <c r="EA342" s="3">
        <v>8167.81</v>
      </c>
      <c r="EB342" s="3">
        <v>8103.51</v>
      </c>
      <c r="EC342" s="7">
        <v>1035150.05</v>
      </c>
      <c r="ED342" s="7">
        <v>-54276.36</v>
      </c>
      <c r="EE342" s="7">
        <v>0</v>
      </c>
      <c r="EF342" s="7">
        <v>980873.69</v>
      </c>
      <c r="EG342" s="7">
        <v>1014244.92</v>
      </c>
      <c r="EH342" s="8">
        <f t="shared" si="22"/>
        <v>1.0340219442525775</v>
      </c>
      <c r="EI342" s="3">
        <v>131463.54</v>
      </c>
      <c r="EJ342" s="3">
        <v>-14677.77</v>
      </c>
      <c r="EK342" s="3">
        <v>0</v>
      </c>
      <c r="EL342" s="3">
        <v>116785.77</v>
      </c>
      <c r="EM342" s="3">
        <v>102797.7</v>
      </c>
      <c r="EN342" s="3">
        <v>0</v>
      </c>
      <c r="EO342" s="3">
        <v>0</v>
      </c>
      <c r="EP342" s="3">
        <v>0</v>
      </c>
      <c r="EQ342" s="3">
        <v>0</v>
      </c>
      <c r="ER342" s="3">
        <v>0</v>
      </c>
      <c r="ES342" s="3">
        <v>192587.06</v>
      </c>
      <c r="ET342" s="3">
        <v>-34847.839999999997</v>
      </c>
      <c r="EU342" s="3">
        <v>0</v>
      </c>
      <c r="EV342" s="3">
        <v>157739.22</v>
      </c>
      <c r="EW342" s="3">
        <v>147811.54999999999</v>
      </c>
      <c r="EX342" s="3">
        <v>0</v>
      </c>
      <c r="EY342" s="3">
        <v>0</v>
      </c>
      <c r="EZ342" s="3">
        <v>0</v>
      </c>
      <c r="FA342" s="3">
        <v>0</v>
      </c>
      <c r="FB342" s="3">
        <v>0</v>
      </c>
      <c r="FC342" s="3">
        <v>0</v>
      </c>
      <c r="FD342" s="3">
        <v>0</v>
      </c>
      <c r="FE342" s="3">
        <v>0</v>
      </c>
      <c r="FF342" s="3">
        <v>0</v>
      </c>
      <c r="FG342" s="3">
        <v>0</v>
      </c>
      <c r="FH342" s="3">
        <v>635654.35</v>
      </c>
      <c r="FI342" s="3">
        <v>0</v>
      </c>
      <c r="FJ342" s="3">
        <v>0</v>
      </c>
      <c r="FK342" s="3">
        <v>635654.35</v>
      </c>
      <c r="FL342" s="3">
        <v>703941.35</v>
      </c>
      <c r="FM342" s="3">
        <v>75445.100000000006</v>
      </c>
      <c r="FN342" s="3">
        <v>-4750.75</v>
      </c>
      <c r="FO342" s="3">
        <v>0</v>
      </c>
      <c r="FP342" s="3">
        <v>70694.350000000006</v>
      </c>
      <c r="FQ342" s="3">
        <v>59694.32</v>
      </c>
      <c r="FR342" s="3">
        <v>0</v>
      </c>
      <c r="FS342" s="3">
        <v>0</v>
      </c>
      <c r="FT342" s="3">
        <v>0</v>
      </c>
      <c r="FU342" s="3">
        <v>0</v>
      </c>
      <c r="FV342" s="3">
        <v>0</v>
      </c>
      <c r="FW342" s="9">
        <v>47475.95</v>
      </c>
      <c r="FX342" s="9">
        <v>0</v>
      </c>
      <c r="FY342" s="9">
        <v>0</v>
      </c>
      <c r="FZ342" s="9">
        <v>47475.95</v>
      </c>
      <c r="GA342" s="9">
        <v>31332.02</v>
      </c>
      <c r="GB342" s="10">
        <f t="shared" si="23"/>
        <v>0.65995561963478355</v>
      </c>
      <c r="GC342" s="3">
        <v>0</v>
      </c>
      <c r="GD342" s="3">
        <v>0</v>
      </c>
      <c r="GE342" s="3">
        <v>0</v>
      </c>
      <c r="GF342" s="3">
        <v>0</v>
      </c>
      <c r="GG342" s="3">
        <v>0</v>
      </c>
      <c r="GH342" s="3">
        <v>0</v>
      </c>
      <c r="GI342" s="3">
        <v>0</v>
      </c>
      <c r="GJ342" s="3">
        <v>0</v>
      </c>
      <c r="GK342" s="3">
        <v>0</v>
      </c>
      <c r="GL342" s="3">
        <v>0</v>
      </c>
      <c r="GM342" s="3">
        <v>47475.95</v>
      </c>
      <c r="GN342" s="3">
        <v>0</v>
      </c>
      <c r="GO342" s="3">
        <v>0</v>
      </c>
      <c r="GP342" s="3">
        <v>47475.95</v>
      </c>
      <c r="GQ342" s="3">
        <v>31332.02</v>
      </c>
    </row>
    <row r="343" spans="1:199" ht="15" customHeight="1" x14ac:dyDescent="0.25">
      <c r="A343" s="2" t="s">
        <v>290</v>
      </c>
      <c r="B343" s="2" t="s">
        <v>68</v>
      </c>
      <c r="C343" s="1"/>
      <c r="D343" s="2" t="s">
        <v>63</v>
      </c>
      <c r="E343" s="2" t="s">
        <v>64</v>
      </c>
      <c r="F343" s="3">
        <v>2178445.66</v>
      </c>
      <c r="G343" s="3">
        <v>-20117.36</v>
      </c>
      <c r="H343" s="3">
        <v>0</v>
      </c>
      <c r="I343" s="3">
        <v>2158328.2999999998</v>
      </c>
      <c r="J343" s="3">
        <v>2193583.19</v>
      </c>
      <c r="K343" s="4">
        <f t="shared" si="20"/>
        <v>1.0163343500615731</v>
      </c>
      <c r="L343" s="5">
        <v>658116.9</v>
      </c>
      <c r="M343" s="5">
        <v>-11467.62</v>
      </c>
      <c r="N343" s="5">
        <v>0</v>
      </c>
      <c r="O343" s="5">
        <v>646649.28</v>
      </c>
      <c r="P343" s="5">
        <v>645165.94999999995</v>
      </c>
      <c r="Q343" s="6">
        <f t="shared" si="21"/>
        <v>0.9977061290472633</v>
      </c>
      <c r="R343" s="3">
        <v>0</v>
      </c>
      <c r="S343" s="3">
        <v>0</v>
      </c>
      <c r="T343" s="3">
        <v>0</v>
      </c>
      <c r="U343" s="3">
        <v>0</v>
      </c>
      <c r="V343" s="3">
        <v>7528.61</v>
      </c>
      <c r="W343" s="3">
        <v>6969.65</v>
      </c>
      <c r="X343" s="3">
        <v>0</v>
      </c>
      <c r="Y343" s="3">
        <v>0</v>
      </c>
      <c r="Z343" s="3">
        <v>6969.65</v>
      </c>
      <c r="AA343" s="3">
        <v>6724.68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77154.84</v>
      </c>
      <c r="AH343" s="3">
        <v>0</v>
      </c>
      <c r="AI343" s="3">
        <v>0</v>
      </c>
      <c r="AJ343" s="3">
        <v>77154.84</v>
      </c>
      <c r="AK343" s="3">
        <v>73285.19</v>
      </c>
      <c r="AL343" s="3">
        <v>5341.85</v>
      </c>
      <c r="AM343" s="3">
        <v>0</v>
      </c>
      <c r="AN343" s="3">
        <v>0</v>
      </c>
      <c r="AO343" s="3">
        <v>5341.85</v>
      </c>
      <c r="AP343" s="3">
        <v>5102.6899999999996</v>
      </c>
      <c r="AQ343" s="3">
        <v>0</v>
      </c>
      <c r="AR343" s="3">
        <v>0</v>
      </c>
      <c r="AS343" s="3">
        <v>0</v>
      </c>
      <c r="AT343" s="3">
        <v>0</v>
      </c>
      <c r="AU343" s="3">
        <v>64.790000000000006</v>
      </c>
      <c r="AV343" s="3">
        <v>0</v>
      </c>
      <c r="AW343" s="3">
        <v>0</v>
      </c>
      <c r="AX343" s="3">
        <v>0</v>
      </c>
      <c r="AY343" s="3">
        <v>0</v>
      </c>
      <c r="AZ343" s="3">
        <v>0</v>
      </c>
      <c r="BA343" s="3">
        <v>0</v>
      </c>
      <c r="BB343" s="3">
        <v>0</v>
      </c>
      <c r="BC343" s="3">
        <v>0</v>
      </c>
      <c r="BD343" s="3">
        <v>0</v>
      </c>
      <c r="BE343" s="3">
        <v>0</v>
      </c>
      <c r="BF343" s="3">
        <v>0</v>
      </c>
      <c r="BG343" s="3">
        <v>0</v>
      </c>
      <c r="BH343" s="3">
        <v>0</v>
      </c>
      <c r="BI343" s="3">
        <v>0</v>
      </c>
      <c r="BJ343" s="3">
        <v>0</v>
      </c>
      <c r="BK343" s="3">
        <v>0</v>
      </c>
      <c r="BL343" s="3">
        <v>0</v>
      </c>
      <c r="BM343" s="3">
        <v>0</v>
      </c>
      <c r="BN343" s="3">
        <v>0</v>
      </c>
      <c r="BO343" s="3">
        <v>0</v>
      </c>
      <c r="BP343" s="3">
        <v>7052.78</v>
      </c>
      <c r="BQ343" s="3">
        <v>0</v>
      </c>
      <c r="BR343" s="3">
        <v>0</v>
      </c>
      <c r="BS343" s="3">
        <v>7052.78</v>
      </c>
      <c r="BT343" s="3">
        <v>6908.11</v>
      </c>
      <c r="BU343" s="3">
        <v>24001.24</v>
      </c>
      <c r="BV343" s="3">
        <v>0</v>
      </c>
      <c r="BW343" s="3">
        <v>0</v>
      </c>
      <c r="BX343" s="3">
        <v>24001.24</v>
      </c>
      <c r="BY343" s="3">
        <v>23094.58</v>
      </c>
      <c r="BZ343" s="3">
        <v>143278.51999999999</v>
      </c>
      <c r="CA343" s="3">
        <v>0</v>
      </c>
      <c r="CB343" s="3">
        <v>0</v>
      </c>
      <c r="CC343" s="3">
        <v>143278.51999999999</v>
      </c>
      <c r="CD343" s="3">
        <v>137177.62</v>
      </c>
      <c r="CE343" s="3">
        <v>153534.56</v>
      </c>
      <c r="CF343" s="3">
        <v>0</v>
      </c>
      <c r="CG343" s="3">
        <v>0</v>
      </c>
      <c r="CH343" s="3">
        <v>153534.56</v>
      </c>
      <c r="CI343" s="3">
        <v>148501.98000000001</v>
      </c>
      <c r="CJ343" s="3">
        <v>1850.28</v>
      </c>
      <c r="CK343" s="3">
        <v>0</v>
      </c>
      <c r="CL343" s="3">
        <v>0</v>
      </c>
      <c r="CM343" s="3">
        <v>1850.28</v>
      </c>
      <c r="CN343" s="3">
        <v>1965.15</v>
      </c>
      <c r="CO343" s="3">
        <v>53430.720000000001</v>
      </c>
      <c r="CP343" s="3">
        <v>0</v>
      </c>
      <c r="CQ343" s="3">
        <v>0</v>
      </c>
      <c r="CR343" s="3">
        <v>53430.720000000001</v>
      </c>
      <c r="CS343" s="3">
        <v>51305.4</v>
      </c>
      <c r="CT343" s="3">
        <v>51242.04</v>
      </c>
      <c r="CU343" s="3">
        <v>0</v>
      </c>
      <c r="CV343" s="3">
        <v>0</v>
      </c>
      <c r="CW343" s="3">
        <v>51242.04</v>
      </c>
      <c r="CX343" s="3">
        <v>50595.86</v>
      </c>
      <c r="CY343" s="3">
        <v>94436.66</v>
      </c>
      <c r="CZ343" s="3">
        <v>0</v>
      </c>
      <c r="DA343" s="3">
        <v>0</v>
      </c>
      <c r="DB343" s="3">
        <v>94436.66</v>
      </c>
      <c r="DC343" s="3">
        <v>90602.71</v>
      </c>
      <c r="DD343" s="3">
        <v>0</v>
      </c>
      <c r="DE343" s="3">
        <v>0</v>
      </c>
      <c r="DF343" s="3">
        <v>0</v>
      </c>
      <c r="DG343" s="3">
        <v>0</v>
      </c>
      <c r="DH343" s="3">
        <v>0</v>
      </c>
      <c r="DI343" s="3">
        <v>3306.59</v>
      </c>
      <c r="DJ343" s="3">
        <v>0</v>
      </c>
      <c r="DK343" s="3">
        <v>0</v>
      </c>
      <c r="DL343" s="3">
        <v>3306.59</v>
      </c>
      <c r="DM343" s="3">
        <v>3179.96</v>
      </c>
      <c r="DN343" s="3">
        <v>12421.23</v>
      </c>
      <c r="DO343" s="3">
        <v>0</v>
      </c>
      <c r="DP343" s="3">
        <v>0</v>
      </c>
      <c r="DQ343" s="3">
        <v>12421.23</v>
      </c>
      <c r="DR343" s="3">
        <v>12630.74</v>
      </c>
      <c r="DS343" s="3">
        <v>0</v>
      </c>
      <c r="DT343" s="3">
        <v>0</v>
      </c>
      <c r="DU343" s="3">
        <v>0</v>
      </c>
      <c r="DV343" s="3">
        <v>0</v>
      </c>
      <c r="DW343" s="3">
        <v>0</v>
      </c>
      <c r="DX343" s="3">
        <v>24095.94</v>
      </c>
      <c r="DY343" s="3">
        <v>-11467.62</v>
      </c>
      <c r="DZ343" s="3">
        <v>0</v>
      </c>
      <c r="EA343" s="3">
        <v>12628.32</v>
      </c>
      <c r="EB343" s="3">
        <v>26497.88</v>
      </c>
      <c r="EC343" s="7">
        <v>1424771.15</v>
      </c>
      <c r="ED343" s="7">
        <v>-8649.74</v>
      </c>
      <c r="EE343" s="7">
        <v>0</v>
      </c>
      <c r="EF343" s="7">
        <v>1416121.41</v>
      </c>
      <c r="EG343" s="7">
        <v>1458718.81</v>
      </c>
      <c r="EH343" s="8">
        <f t="shared" si="22"/>
        <v>1.0300803304710999</v>
      </c>
      <c r="EI343" s="3">
        <v>191911.62</v>
      </c>
      <c r="EJ343" s="3">
        <v>-2970.95</v>
      </c>
      <c r="EK343" s="3">
        <v>0</v>
      </c>
      <c r="EL343" s="3">
        <v>188940.67</v>
      </c>
      <c r="EM343" s="3">
        <v>171546.21</v>
      </c>
      <c r="EN343" s="3">
        <v>0</v>
      </c>
      <c r="EO343" s="3">
        <v>0</v>
      </c>
      <c r="EP343" s="3">
        <v>0</v>
      </c>
      <c r="EQ343" s="3">
        <v>0</v>
      </c>
      <c r="ER343" s="3">
        <v>0</v>
      </c>
      <c r="ES343" s="3">
        <v>267386.52</v>
      </c>
      <c r="ET343" s="3">
        <v>-3812.44</v>
      </c>
      <c r="EU343" s="3">
        <v>0</v>
      </c>
      <c r="EV343" s="3">
        <v>263574.08</v>
      </c>
      <c r="EW343" s="3">
        <v>239849.66</v>
      </c>
      <c r="EX343" s="3">
        <v>0</v>
      </c>
      <c r="EY343" s="3">
        <v>0</v>
      </c>
      <c r="EZ343" s="3">
        <v>0</v>
      </c>
      <c r="FA343" s="3">
        <v>0</v>
      </c>
      <c r="FB343" s="3">
        <v>0</v>
      </c>
      <c r="FC343" s="3">
        <v>0</v>
      </c>
      <c r="FD343" s="3">
        <v>0</v>
      </c>
      <c r="FE343" s="3">
        <v>0</v>
      </c>
      <c r="FF343" s="3">
        <v>0</v>
      </c>
      <c r="FG343" s="3">
        <v>0</v>
      </c>
      <c r="FH343" s="3">
        <v>851331.53</v>
      </c>
      <c r="FI343" s="3">
        <v>0</v>
      </c>
      <c r="FJ343" s="3">
        <v>0</v>
      </c>
      <c r="FK343" s="3">
        <v>851331.53</v>
      </c>
      <c r="FL343" s="3">
        <v>946313.56</v>
      </c>
      <c r="FM343" s="3">
        <v>114141.48</v>
      </c>
      <c r="FN343" s="3">
        <v>-1866.35</v>
      </c>
      <c r="FO343" s="3">
        <v>0</v>
      </c>
      <c r="FP343" s="3">
        <v>112275.13</v>
      </c>
      <c r="FQ343" s="3">
        <v>101009.38</v>
      </c>
      <c r="FR343" s="3">
        <v>0</v>
      </c>
      <c r="FS343" s="3">
        <v>0</v>
      </c>
      <c r="FT343" s="3">
        <v>0</v>
      </c>
      <c r="FU343" s="3">
        <v>0</v>
      </c>
      <c r="FV343" s="3">
        <v>0</v>
      </c>
      <c r="FW343" s="9">
        <v>95557.61</v>
      </c>
      <c r="FX343" s="9">
        <v>0</v>
      </c>
      <c r="FY343" s="9">
        <v>0</v>
      </c>
      <c r="FZ343" s="9">
        <v>95557.61</v>
      </c>
      <c r="GA343" s="9">
        <v>89698.43</v>
      </c>
      <c r="GB343" s="10">
        <f t="shared" si="23"/>
        <v>0.9386843182871567</v>
      </c>
      <c r="GC343" s="3">
        <v>0</v>
      </c>
      <c r="GD343" s="3">
        <v>0</v>
      </c>
      <c r="GE343" s="3">
        <v>0</v>
      </c>
      <c r="GF343" s="3">
        <v>0</v>
      </c>
      <c r="GG343" s="3">
        <v>0</v>
      </c>
      <c r="GH343" s="3">
        <v>0</v>
      </c>
      <c r="GI343" s="3">
        <v>0</v>
      </c>
      <c r="GJ343" s="3">
        <v>0</v>
      </c>
      <c r="GK343" s="3">
        <v>0</v>
      </c>
      <c r="GL343" s="3">
        <v>0</v>
      </c>
      <c r="GM343" s="3">
        <v>95557.61</v>
      </c>
      <c r="GN343" s="3">
        <v>0</v>
      </c>
      <c r="GO343" s="3">
        <v>0</v>
      </c>
      <c r="GP343" s="3">
        <v>95557.61</v>
      </c>
      <c r="GQ343" s="3">
        <v>89698.43</v>
      </c>
    </row>
    <row r="344" spans="1:199" ht="15" customHeight="1" x14ac:dyDescent="0.25">
      <c r="A344" s="2" t="s">
        <v>291</v>
      </c>
      <c r="B344" s="2" t="s">
        <v>83</v>
      </c>
      <c r="C344" s="1"/>
      <c r="D344" s="2" t="s">
        <v>63</v>
      </c>
      <c r="E344" s="2" t="s">
        <v>220</v>
      </c>
      <c r="F344" s="3">
        <v>1522059.03</v>
      </c>
      <c r="G344" s="3">
        <v>-10870.19</v>
      </c>
      <c r="H344" s="3">
        <v>0</v>
      </c>
      <c r="I344" s="3">
        <v>1511188.84</v>
      </c>
      <c r="J344" s="3">
        <v>1758645.76</v>
      </c>
      <c r="K344" s="4">
        <f t="shared" si="20"/>
        <v>1.1637498328799198</v>
      </c>
      <c r="L344" s="5">
        <v>482261.67</v>
      </c>
      <c r="M344" s="5">
        <v>-5546.27</v>
      </c>
      <c r="N344" s="5">
        <v>0</v>
      </c>
      <c r="O344" s="5">
        <v>476715.4</v>
      </c>
      <c r="P344" s="5">
        <v>537407.02</v>
      </c>
      <c r="Q344" s="6">
        <f t="shared" si="21"/>
        <v>1.1273120608228726</v>
      </c>
      <c r="R344" s="3">
        <v>0</v>
      </c>
      <c r="S344" s="3">
        <v>0</v>
      </c>
      <c r="T344" s="3">
        <v>0</v>
      </c>
      <c r="U344" s="3">
        <v>0</v>
      </c>
      <c r="V344" s="3">
        <v>12266.01</v>
      </c>
      <c r="W344" s="3">
        <v>15868.04</v>
      </c>
      <c r="X344" s="3">
        <v>0</v>
      </c>
      <c r="Y344" s="3">
        <v>0</v>
      </c>
      <c r="Z344" s="3">
        <v>15868.04</v>
      </c>
      <c r="AA344" s="3">
        <v>17650.21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53566.92</v>
      </c>
      <c r="AH344" s="3">
        <v>0</v>
      </c>
      <c r="AI344" s="3">
        <v>0</v>
      </c>
      <c r="AJ344" s="3">
        <v>53566.92</v>
      </c>
      <c r="AK344" s="3">
        <v>53407.11</v>
      </c>
      <c r="AL344" s="3">
        <v>12079.83</v>
      </c>
      <c r="AM344" s="3">
        <v>0</v>
      </c>
      <c r="AN344" s="3">
        <v>0</v>
      </c>
      <c r="AO344" s="3">
        <v>12079.83</v>
      </c>
      <c r="AP344" s="3">
        <v>13140.32</v>
      </c>
      <c r="AQ344" s="3">
        <v>0</v>
      </c>
      <c r="AR344" s="3">
        <v>0</v>
      </c>
      <c r="AS344" s="3">
        <v>0</v>
      </c>
      <c r="AT344" s="3">
        <v>0</v>
      </c>
      <c r="AU344" s="3">
        <v>0.75</v>
      </c>
      <c r="AV344" s="3">
        <v>0</v>
      </c>
      <c r="AW344" s="3">
        <v>0</v>
      </c>
      <c r="AX344" s="3">
        <v>0</v>
      </c>
      <c r="AY344" s="3">
        <v>0</v>
      </c>
      <c r="AZ344" s="3">
        <v>0</v>
      </c>
      <c r="BA344" s="3">
        <v>0</v>
      </c>
      <c r="BB344" s="3">
        <v>0</v>
      </c>
      <c r="BC344" s="3">
        <v>0</v>
      </c>
      <c r="BD344" s="3">
        <v>0</v>
      </c>
      <c r="BE344" s="3">
        <v>0</v>
      </c>
      <c r="BF344" s="3">
        <v>0</v>
      </c>
      <c r="BG344" s="3">
        <v>0</v>
      </c>
      <c r="BH344" s="3">
        <v>0</v>
      </c>
      <c r="BI344" s="3">
        <v>0</v>
      </c>
      <c r="BJ344" s="3">
        <v>0</v>
      </c>
      <c r="BK344" s="3">
        <v>0</v>
      </c>
      <c r="BL344" s="3">
        <v>0</v>
      </c>
      <c r="BM344" s="3">
        <v>0</v>
      </c>
      <c r="BN344" s="3">
        <v>0</v>
      </c>
      <c r="BO344" s="3">
        <v>0</v>
      </c>
      <c r="BP344" s="3">
        <v>4547.68</v>
      </c>
      <c r="BQ344" s="3">
        <v>0</v>
      </c>
      <c r="BR344" s="3">
        <v>0</v>
      </c>
      <c r="BS344" s="3">
        <v>4547.68</v>
      </c>
      <c r="BT344" s="3">
        <v>5042.09</v>
      </c>
      <c r="BU344" s="3">
        <v>16653.84</v>
      </c>
      <c r="BV344" s="3">
        <v>0</v>
      </c>
      <c r="BW344" s="3">
        <v>0</v>
      </c>
      <c r="BX344" s="3">
        <v>16653.84</v>
      </c>
      <c r="BY344" s="3">
        <v>18057.29</v>
      </c>
      <c r="BZ344" s="3">
        <v>98907.96</v>
      </c>
      <c r="CA344" s="3">
        <v>0</v>
      </c>
      <c r="CB344" s="3">
        <v>0</v>
      </c>
      <c r="CC344" s="3">
        <v>98907.96</v>
      </c>
      <c r="CD344" s="3">
        <v>108253.52</v>
      </c>
      <c r="CE344" s="3">
        <v>106533.82</v>
      </c>
      <c r="CF344" s="3">
        <v>0</v>
      </c>
      <c r="CG344" s="3">
        <v>0</v>
      </c>
      <c r="CH344" s="3">
        <v>106533.82</v>
      </c>
      <c r="CI344" s="3">
        <v>117105.28</v>
      </c>
      <c r="CJ344" s="3">
        <v>1301.96</v>
      </c>
      <c r="CK344" s="3">
        <v>0</v>
      </c>
      <c r="CL344" s="3">
        <v>0</v>
      </c>
      <c r="CM344" s="3">
        <v>1301.96</v>
      </c>
      <c r="CN344" s="3">
        <v>1437.72</v>
      </c>
      <c r="CO344" s="3">
        <v>37073.46</v>
      </c>
      <c r="CP344" s="3">
        <v>0</v>
      </c>
      <c r="CQ344" s="3">
        <v>0</v>
      </c>
      <c r="CR344" s="3">
        <v>37073.46</v>
      </c>
      <c r="CS344" s="3">
        <v>40288.29</v>
      </c>
      <c r="CT344" s="3">
        <v>34723.94</v>
      </c>
      <c r="CU344" s="3">
        <v>0</v>
      </c>
      <c r="CV344" s="3">
        <v>0</v>
      </c>
      <c r="CW344" s="3">
        <v>34723.94</v>
      </c>
      <c r="CX344" s="3">
        <v>38155.54</v>
      </c>
      <c r="CY344" s="3">
        <v>65527.46</v>
      </c>
      <c r="CZ344" s="3">
        <v>0</v>
      </c>
      <c r="DA344" s="3">
        <v>0</v>
      </c>
      <c r="DB344" s="3">
        <v>65527.46</v>
      </c>
      <c r="DC344" s="3">
        <v>71413.5</v>
      </c>
      <c r="DD344" s="3">
        <v>0</v>
      </c>
      <c r="DE344" s="3">
        <v>0</v>
      </c>
      <c r="DF344" s="3">
        <v>0</v>
      </c>
      <c r="DG344" s="3">
        <v>0</v>
      </c>
      <c r="DH344" s="3">
        <v>0</v>
      </c>
      <c r="DI344" s="3">
        <v>7470.15</v>
      </c>
      <c r="DJ344" s="3">
        <v>0</v>
      </c>
      <c r="DK344" s="3">
        <v>0</v>
      </c>
      <c r="DL344" s="3">
        <v>7470.15</v>
      </c>
      <c r="DM344" s="3">
        <v>8305.15</v>
      </c>
      <c r="DN344" s="3">
        <v>8571.08</v>
      </c>
      <c r="DO344" s="3">
        <v>0</v>
      </c>
      <c r="DP344" s="3">
        <v>0</v>
      </c>
      <c r="DQ344" s="3">
        <v>8571.08</v>
      </c>
      <c r="DR344" s="3">
        <v>9717.34</v>
      </c>
      <c r="DS344" s="3">
        <v>0</v>
      </c>
      <c r="DT344" s="3">
        <v>0</v>
      </c>
      <c r="DU344" s="3">
        <v>0</v>
      </c>
      <c r="DV344" s="3">
        <v>0</v>
      </c>
      <c r="DW344" s="3">
        <v>0</v>
      </c>
      <c r="DX344" s="3">
        <v>19435.53</v>
      </c>
      <c r="DY344" s="3">
        <v>-5546.27</v>
      </c>
      <c r="DZ344" s="3">
        <v>0</v>
      </c>
      <c r="EA344" s="3">
        <v>13889.26</v>
      </c>
      <c r="EB344" s="3">
        <v>23166.9</v>
      </c>
      <c r="EC344" s="7">
        <v>959469.11</v>
      </c>
      <c r="ED344" s="7">
        <v>-5323.92</v>
      </c>
      <c r="EE344" s="7">
        <v>0</v>
      </c>
      <c r="EF344" s="7">
        <v>954145.19</v>
      </c>
      <c r="EG344" s="7">
        <v>1133369.51</v>
      </c>
      <c r="EH344" s="8">
        <f t="shared" si="22"/>
        <v>1.187837576375562</v>
      </c>
      <c r="EI344" s="3">
        <v>116185.69</v>
      </c>
      <c r="EJ344" s="3">
        <v>-1865.32</v>
      </c>
      <c r="EK344" s="3">
        <v>0</v>
      </c>
      <c r="EL344" s="3">
        <v>114320.37</v>
      </c>
      <c r="EM344" s="3">
        <v>119177.42</v>
      </c>
      <c r="EN344" s="3">
        <v>0</v>
      </c>
      <c r="EO344" s="3">
        <v>0</v>
      </c>
      <c r="EP344" s="3">
        <v>0</v>
      </c>
      <c r="EQ344" s="3">
        <v>0</v>
      </c>
      <c r="ER344" s="3">
        <v>0</v>
      </c>
      <c r="ES344" s="3">
        <v>154992.1</v>
      </c>
      <c r="ET344" s="3">
        <v>-2255.62</v>
      </c>
      <c r="EU344" s="3">
        <v>0</v>
      </c>
      <c r="EV344" s="3">
        <v>152736.48000000001</v>
      </c>
      <c r="EW344" s="3">
        <v>159917.35</v>
      </c>
      <c r="EX344" s="3">
        <v>0</v>
      </c>
      <c r="EY344" s="3">
        <v>0</v>
      </c>
      <c r="EZ344" s="3">
        <v>0</v>
      </c>
      <c r="FA344" s="3">
        <v>0</v>
      </c>
      <c r="FB344" s="3">
        <v>0</v>
      </c>
      <c r="FC344" s="3">
        <v>0</v>
      </c>
      <c r="FD344" s="3">
        <v>0</v>
      </c>
      <c r="FE344" s="3">
        <v>0</v>
      </c>
      <c r="FF344" s="3">
        <v>0</v>
      </c>
      <c r="FG344" s="3">
        <v>0</v>
      </c>
      <c r="FH344" s="3">
        <v>617194.49</v>
      </c>
      <c r="FI344" s="3">
        <v>0</v>
      </c>
      <c r="FJ344" s="3">
        <v>0</v>
      </c>
      <c r="FK344" s="3">
        <v>617194.49</v>
      </c>
      <c r="FL344" s="3">
        <v>781923.11</v>
      </c>
      <c r="FM344" s="3">
        <v>71096.83</v>
      </c>
      <c r="FN344" s="3">
        <v>-1202.98</v>
      </c>
      <c r="FO344" s="3">
        <v>0</v>
      </c>
      <c r="FP344" s="3">
        <v>69893.850000000006</v>
      </c>
      <c r="FQ344" s="3">
        <v>72351.63</v>
      </c>
      <c r="FR344" s="3">
        <v>0</v>
      </c>
      <c r="FS344" s="3">
        <v>0</v>
      </c>
      <c r="FT344" s="3">
        <v>0</v>
      </c>
      <c r="FU344" s="3">
        <v>0</v>
      </c>
      <c r="FV344" s="3">
        <v>0</v>
      </c>
      <c r="FW344" s="9">
        <v>80328.25</v>
      </c>
      <c r="FX344" s="9">
        <v>0</v>
      </c>
      <c r="FY344" s="9">
        <v>0</v>
      </c>
      <c r="FZ344" s="9">
        <v>80328.25</v>
      </c>
      <c r="GA344" s="9">
        <v>87869.23</v>
      </c>
      <c r="GB344" s="10">
        <f t="shared" si="23"/>
        <v>1.0938770606853752</v>
      </c>
      <c r="GC344" s="3">
        <v>0</v>
      </c>
      <c r="GD344" s="3">
        <v>0</v>
      </c>
      <c r="GE344" s="3">
        <v>0</v>
      </c>
      <c r="GF344" s="3">
        <v>0</v>
      </c>
      <c r="GG344" s="3">
        <v>0</v>
      </c>
      <c r="GH344" s="3">
        <v>0</v>
      </c>
      <c r="GI344" s="3">
        <v>0</v>
      </c>
      <c r="GJ344" s="3">
        <v>0</v>
      </c>
      <c r="GK344" s="3">
        <v>0</v>
      </c>
      <c r="GL344" s="3">
        <v>0</v>
      </c>
      <c r="GM344" s="3">
        <v>80328.25</v>
      </c>
      <c r="GN344" s="3">
        <v>0</v>
      </c>
      <c r="GO344" s="3">
        <v>0</v>
      </c>
      <c r="GP344" s="3">
        <v>80328.25</v>
      </c>
      <c r="GQ344" s="3">
        <v>87869.23</v>
      </c>
    </row>
    <row r="345" spans="1:199" ht="15" customHeight="1" x14ac:dyDescent="0.25">
      <c r="A345" s="2" t="s">
        <v>291</v>
      </c>
      <c r="B345" s="2" t="s">
        <v>72</v>
      </c>
      <c r="C345" s="1"/>
      <c r="D345" s="2" t="s">
        <v>63</v>
      </c>
      <c r="E345" s="2" t="s">
        <v>220</v>
      </c>
      <c r="F345" s="3">
        <v>928443.55</v>
      </c>
      <c r="G345" s="3">
        <v>-1649.84</v>
      </c>
      <c r="H345" s="3">
        <v>0</v>
      </c>
      <c r="I345" s="3">
        <v>926793.71</v>
      </c>
      <c r="J345" s="3">
        <v>899144.34</v>
      </c>
      <c r="K345" s="4">
        <f t="shared" si="20"/>
        <v>0.97016664042745826</v>
      </c>
      <c r="L345" s="5">
        <v>300066.49</v>
      </c>
      <c r="M345" s="5">
        <v>-1048.54</v>
      </c>
      <c r="N345" s="5">
        <v>0</v>
      </c>
      <c r="O345" s="5">
        <v>299017.95</v>
      </c>
      <c r="P345" s="5">
        <v>273767.13</v>
      </c>
      <c r="Q345" s="6">
        <f t="shared" si="21"/>
        <v>0.91555416656424804</v>
      </c>
      <c r="R345" s="3">
        <v>0</v>
      </c>
      <c r="S345" s="3">
        <v>0</v>
      </c>
      <c r="T345" s="3">
        <v>0</v>
      </c>
      <c r="U345" s="3">
        <v>0</v>
      </c>
      <c r="V345" s="3">
        <v>61.4</v>
      </c>
      <c r="W345" s="3">
        <v>13431.41</v>
      </c>
      <c r="X345" s="3">
        <v>0</v>
      </c>
      <c r="Y345" s="3">
        <v>0</v>
      </c>
      <c r="Z345" s="3">
        <v>13431.41</v>
      </c>
      <c r="AA345" s="3">
        <v>12108.65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32556.080000000002</v>
      </c>
      <c r="AH345" s="3">
        <v>0</v>
      </c>
      <c r="AI345" s="3">
        <v>0</v>
      </c>
      <c r="AJ345" s="3">
        <v>32556.080000000002</v>
      </c>
      <c r="AK345" s="3">
        <v>30550.37</v>
      </c>
      <c r="AL345" s="3">
        <v>10230.450000000001</v>
      </c>
      <c r="AM345" s="3">
        <v>0</v>
      </c>
      <c r="AN345" s="3">
        <v>0</v>
      </c>
      <c r="AO345" s="3">
        <v>10230.450000000001</v>
      </c>
      <c r="AP345" s="3">
        <v>9226.8799999999992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0</v>
      </c>
      <c r="AX345" s="3">
        <v>0</v>
      </c>
      <c r="AY345" s="3">
        <v>0</v>
      </c>
      <c r="AZ345" s="3">
        <v>0</v>
      </c>
      <c r="BA345" s="3">
        <v>0</v>
      </c>
      <c r="BB345" s="3">
        <v>0</v>
      </c>
      <c r="BC345" s="3">
        <v>0</v>
      </c>
      <c r="BD345" s="3">
        <v>0</v>
      </c>
      <c r="BE345" s="3">
        <v>0</v>
      </c>
      <c r="BF345" s="3">
        <v>0</v>
      </c>
      <c r="BG345" s="3">
        <v>0</v>
      </c>
      <c r="BH345" s="3">
        <v>0</v>
      </c>
      <c r="BI345" s="3">
        <v>0</v>
      </c>
      <c r="BJ345" s="3">
        <v>0</v>
      </c>
      <c r="BK345" s="3">
        <v>0</v>
      </c>
      <c r="BL345" s="3">
        <v>0</v>
      </c>
      <c r="BM345" s="3">
        <v>0</v>
      </c>
      <c r="BN345" s="3">
        <v>0</v>
      </c>
      <c r="BO345" s="3">
        <v>0</v>
      </c>
      <c r="BP345" s="3">
        <v>0</v>
      </c>
      <c r="BQ345" s="3">
        <v>0</v>
      </c>
      <c r="BR345" s="3">
        <v>0</v>
      </c>
      <c r="BS345" s="3">
        <v>0</v>
      </c>
      <c r="BT345" s="3">
        <v>2.95</v>
      </c>
      <c r="BU345" s="3">
        <v>10100.299999999999</v>
      </c>
      <c r="BV345" s="3">
        <v>0</v>
      </c>
      <c r="BW345" s="3">
        <v>0</v>
      </c>
      <c r="BX345" s="3">
        <v>10100.299999999999</v>
      </c>
      <c r="BY345" s="3">
        <v>9156.9599999999991</v>
      </c>
      <c r="BZ345" s="3">
        <v>59331.64</v>
      </c>
      <c r="CA345" s="3">
        <v>0</v>
      </c>
      <c r="CB345" s="3">
        <v>0</v>
      </c>
      <c r="CC345" s="3">
        <v>59331.64</v>
      </c>
      <c r="CD345" s="3">
        <v>53769.13</v>
      </c>
      <c r="CE345" s="3">
        <v>64613.4</v>
      </c>
      <c r="CF345" s="3">
        <v>0</v>
      </c>
      <c r="CG345" s="3">
        <v>0</v>
      </c>
      <c r="CH345" s="3">
        <v>64613.4</v>
      </c>
      <c r="CI345" s="3">
        <v>58603.93</v>
      </c>
      <c r="CJ345" s="3">
        <v>813.9</v>
      </c>
      <c r="CK345" s="3">
        <v>0</v>
      </c>
      <c r="CL345" s="3">
        <v>0</v>
      </c>
      <c r="CM345" s="3">
        <v>813.9</v>
      </c>
      <c r="CN345" s="3">
        <v>764.2</v>
      </c>
      <c r="CO345" s="3">
        <v>22483.02</v>
      </c>
      <c r="CP345" s="3">
        <v>0</v>
      </c>
      <c r="CQ345" s="3">
        <v>0</v>
      </c>
      <c r="CR345" s="3">
        <v>22483.02</v>
      </c>
      <c r="CS345" s="3">
        <v>20356.439999999999</v>
      </c>
      <c r="CT345" s="3">
        <v>22485.22</v>
      </c>
      <c r="CU345" s="3">
        <v>0</v>
      </c>
      <c r="CV345" s="3">
        <v>0</v>
      </c>
      <c r="CW345" s="3">
        <v>22485.22</v>
      </c>
      <c r="CX345" s="3">
        <v>20392.650000000001</v>
      </c>
      <c r="CY345" s="3">
        <v>39742.480000000003</v>
      </c>
      <c r="CZ345" s="3">
        <v>0</v>
      </c>
      <c r="DA345" s="3">
        <v>0</v>
      </c>
      <c r="DB345" s="3">
        <v>39742.480000000003</v>
      </c>
      <c r="DC345" s="3">
        <v>36039.660000000003</v>
      </c>
      <c r="DD345" s="3">
        <v>0</v>
      </c>
      <c r="DE345" s="3">
        <v>0</v>
      </c>
      <c r="DF345" s="3">
        <v>0</v>
      </c>
      <c r="DG345" s="3">
        <v>0</v>
      </c>
      <c r="DH345" s="3">
        <v>0</v>
      </c>
      <c r="DI345" s="3">
        <v>6314.16</v>
      </c>
      <c r="DJ345" s="3">
        <v>0</v>
      </c>
      <c r="DK345" s="3">
        <v>0</v>
      </c>
      <c r="DL345" s="3">
        <v>6314.16</v>
      </c>
      <c r="DM345" s="3">
        <v>5694.5</v>
      </c>
      <c r="DN345" s="3">
        <v>5315.93</v>
      </c>
      <c r="DO345" s="3">
        <v>0</v>
      </c>
      <c r="DP345" s="3">
        <v>0</v>
      </c>
      <c r="DQ345" s="3">
        <v>5315.93</v>
      </c>
      <c r="DR345" s="3">
        <v>4968.05</v>
      </c>
      <c r="DS345" s="3">
        <v>0</v>
      </c>
      <c r="DT345" s="3">
        <v>0</v>
      </c>
      <c r="DU345" s="3">
        <v>0</v>
      </c>
      <c r="DV345" s="3">
        <v>0</v>
      </c>
      <c r="DW345" s="3">
        <v>0</v>
      </c>
      <c r="DX345" s="3">
        <v>12648.5</v>
      </c>
      <c r="DY345" s="3">
        <v>-1048.54</v>
      </c>
      <c r="DZ345" s="3">
        <v>0</v>
      </c>
      <c r="EA345" s="3">
        <v>11599.96</v>
      </c>
      <c r="EB345" s="3">
        <v>12071.36</v>
      </c>
      <c r="EC345" s="7">
        <v>591766.62</v>
      </c>
      <c r="ED345" s="7">
        <v>-601.29999999999995</v>
      </c>
      <c r="EE345" s="7">
        <v>0</v>
      </c>
      <c r="EF345" s="7">
        <v>591165.31999999995</v>
      </c>
      <c r="EG345" s="7">
        <v>592989.51</v>
      </c>
      <c r="EH345" s="8">
        <f t="shared" si="22"/>
        <v>1.0030857527298795</v>
      </c>
      <c r="EI345" s="3">
        <v>71384.61</v>
      </c>
      <c r="EJ345" s="3">
        <v>-157.16999999999999</v>
      </c>
      <c r="EK345" s="3">
        <v>0</v>
      </c>
      <c r="EL345" s="3">
        <v>71227.44</v>
      </c>
      <c r="EM345" s="3">
        <v>64048.33</v>
      </c>
      <c r="EN345" s="3">
        <v>0</v>
      </c>
      <c r="EO345" s="3">
        <v>0</v>
      </c>
      <c r="EP345" s="3">
        <v>0</v>
      </c>
      <c r="EQ345" s="3">
        <v>0</v>
      </c>
      <c r="ER345" s="3">
        <v>0</v>
      </c>
      <c r="ES345" s="3">
        <v>104235.2</v>
      </c>
      <c r="ET345" s="3">
        <v>52.8</v>
      </c>
      <c r="EU345" s="3">
        <v>0</v>
      </c>
      <c r="EV345" s="3">
        <v>104288</v>
      </c>
      <c r="EW345" s="3">
        <v>93895.56</v>
      </c>
      <c r="EX345" s="3">
        <v>0</v>
      </c>
      <c r="EY345" s="3">
        <v>0</v>
      </c>
      <c r="EZ345" s="3">
        <v>0</v>
      </c>
      <c r="FA345" s="3">
        <v>0</v>
      </c>
      <c r="FB345" s="3">
        <v>0</v>
      </c>
      <c r="FC345" s="3">
        <v>0</v>
      </c>
      <c r="FD345" s="3">
        <v>0</v>
      </c>
      <c r="FE345" s="3">
        <v>0</v>
      </c>
      <c r="FF345" s="3">
        <v>0</v>
      </c>
      <c r="FG345" s="3">
        <v>0</v>
      </c>
      <c r="FH345" s="3">
        <v>375074.04</v>
      </c>
      <c r="FI345" s="3">
        <v>-320.70999999999998</v>
      </c>
      <c r="FJ345" s="3">
        <v>0</v>
      </c>
      <c r="FK345" s="3">
        <v>374753.33</v>
      </c>
      <c r="FL345" s="3">
        <v>398340.47</v>
      </c>
      <c r="FM345" s="3">
        <v>41072.769999999997</v>
      </c>
      <c r="FN345" s="3">
        <v>-176.22</v>
      </c>
      <c r="FO345" s="3">
        <v>0</v>
      </c>
      <c r="FP345" s="3">
        <v>40896.550000000003</v>
      </c>
      <c r="FQ345" s="3">
        <v>36705.15</v>
      </c>
      <c r="FR345" s="3">
        <v>0</v>
      </c>
      <c r="FS345" s="3">
        <v>0</v>
      </c>
      <c r="FT345" s="3">
        <v>0</v>
      </c>
      <c r="FU345" s="3">
        <v>0</v>
      </c>
      <c r="FV345" s="3">
        <v>0</v>
      </c>
      <c r="FW345" s="9">
        <v>36610.44</v>
      </c>
      <c r="FX345" s="9">
        <v>0</v>
      </c>
      <c r="FY345" s="9">
        <v>0</v>
      </c>
      <c r="FZ345" s="9">
        <v>36610.44</v>
      </c>
      <c r="GA345" s="9">
        <v>32387.7</v>
      </c>
      <c r="GB345" s="10">
        <f t="shared" si="23"/>
        <v>0.88465749114187098</v>
      </c>
      <c r="GC345" s="3">
        <v>0</v>
      </c>
      <c r="GD345" s="3">
        <v>0</v>
      </c>
      <c r="GE345" s="3">
        <v>0</v>
      </c>
      <c r="GF345" s="3">
        <v>0</v>
      </c>
      <c r="GG345" s="3">
        <v>0</v>
      </c>
      <c r="GH345" s="3">
        <v>0</v>
      </c>
      <c r="GI345" s="3">
        <v>0</v>
      </c>
      <c r="GJ345" s="3">
        <v>0</v>
      </c>
      <c r="GK345" s="3">
        <v>0</v>
      </c>
      <c r="GL345" s="3">
        <v>0</v>
      </c>
      <c r="GM345" s="3">
        <v>36610.44</v>
      </c>
      <c r="GN345" s="3">
        <v>0</v>
      </c>
      <c r="GO345" s="3">
        <v>0</v>
      </c>
      <c r="GP345" s="3">
        <v>36610.44</v>
      </c>
      <c r="GQ345" s="3">
        <v>32387.7</v>
      </c>
    </row>
    <row r="346" spans="1:199" ht="15" customHeight="1" x14ac:dyDescent="0.25">
      <c r="A346" s="2" t="s">
        <v>291</v>
      </c>
      <c r="B346" s="2" t="s">
        <v>122</v>
      </c>
      <c r="C346" s="1"/>
      <c r="D346" s="2" t="s">
        <v>63</v>
      </c>
      <c r="E346" s="2" t="s">
        <v>220</v>
      </c>
      <c r="F346" s="3">
        <v>1537286.04</v>
      </c>
      <c r="G346" s="3">
        <v>-13696.77</v>
      </c>
      <c r="H346" s="3">
        <v>0</v>
      </c>
      <c r="I346" s="3">
        <v>1523589.27</v>
      </c>
      <c r="J346" s="3">
        <v>1420873.89</v>
      </c>
      <c r="K346" s="4">
        <f t="shared" si="20"/>
        <v>0.93258328735801599</v>
      </c>
      <c r="L346" s="5">
        <v>432674.39</v>
      </c>
      <c r="M346" s="5">
        <v>-4307.34</v>
      </c>
      <c r="N346" s="5">
        <v>0</v>
      </c>
      <c r="O346" s="5">
        <v>428367.05</v>
      </c>
      <c r="P346" s="5">
        <v>383456.89</v>
      </c>
      <c r="Q346" s="6">
        <f t="shared" si="21"/>
        <v>0.89515963004157306</v>
      </c>
      <c r="R346" s="3">
        <v>0</v>
      </c>
      <c r="S346" s="3">
        <v>0</v>
      </c>
      <c r="T346" s="3">
        <v>0</v>
      </c>
      <c r="U346" s="3">
        <v>0</v>
      </c>
      <c r="V346" s="3">
        <v>5105.5600000000004</v>
      </c>
      <c r="W346" s="3">
        <v>18955.29</v>
      </c>
      <c r="X346" s="3">
        <v>0</v>
      </c>
      <c r="Y346" s="3">
        <v>0</v>
      </c>
      <c r="Z346" s="3">
        <v>18955.29</v>
      </c>
      <c r="AA346" s="3">
        <v>16493.5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46708.7</v>
      </c>
      <c r="AH346" s="3">
        <v>0</v>
      </c>
      <c r="AI346" s="3">
        <v>0</v>
      </c>
      <c r="AJ346" s="3">
        <v>46708.7</v>
      </c>
      <c r="AK346" s="3">
        <v>40020.61</v>
      </c>
      <c r="AL346" s="3">
        <v>14434.89</v>
      </c>
      <c r="AM346" s="3">
        <v>0</v>
      </c>
      <c r="AN346" s="3">
        <v>0</v>
      </c>
      <c r="AO346" s="3">
        <v>14434.89</v>
      </c>
      <c r="AP346" s="3">
        <v>12526.28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  <c r="AZ346" s="3">
        <v>0</v>
      </c>
      <c r="BA346" s="3">
        <v>0</v>
      </c>
      <c r="BB346" s="3">
        <v>0</v>
      </c>
      <c r="BC346" s="3">
        <v>0</v>
      </c>
      <c r="BD346" s="3">
        <v>0</v>
      </c>
      <c r="BE346" s="3">
        <v>0</v>
      </c>
      <c r="BF346" s="3">
        <v>0</v>
      </c>
      <c r="BG346" s="3">
        <v>0</v>
      </c>
      <c r="BH346" s="3">
        <v>0</v>
      </c>
      <c r="BI346" s="3">
        <v>0</v>
      </c>
      <c r="BJ346" s="3">
        <v>0</v>
      </c>
      <c r="BK346" s="3">
        <v>0</v>
      </c>
      <c r="BL346" s="3">
        <v>0</v>
      </c>
      <c r="BM346" s="3">
        <v>0</v>
      </c>
      <c r="BN346" s="3">
        <v>0</v>
      </c>
      <c r="BO346" s="3">
        <v>0</v>
      </c>
      <c r="BP346" s="3">
        <v>0</v>
      </c>
      <c r="BQ346" s="3">
        <v>0</v>
      </c>
      <c r="BR346" s="3">
        <v>0</v>
      </c>
      <c r="BS346" s="3">
        <v>0</v>
      </c>
      <c r="BT346" s="3">
        <v>0</v>
      </c>
      <c r="BU346" s="3">
        <v>14522.8</v>
      </c>
      <c r="BV346" s="3">
        <v>0</v>
      </c>
      <c r="BW346" s="3">
        <v>0</v>
      </c>
      <c r="BX346" s="3">
        <v>14522.8</v>
      </c>
      <c r="BY346" s="3">
        <v>12638.79</v>
      </c>
      <c r="BZ346" s="3">
        <v>86134.399999999994</v>
      </c>
      <c r="CA346" s="3">
        <v>0</v>
      </c>
      <c r="CB346" s="3">
        <v>0</v>
      </c>
      <c r="CC346" s="3">
        <v>86134.399999999994</v>
      </c>
      <c r="CD346" s="3">
        <v>74353.19</v>
      </c>
      <c r="CE346" s="3">
        <v>92901.24</v>
      </c>
      <c r="CF346" s="3">
        <v>0</v>
      </c>
      <c r="CG346" s="3">
        <v>0</v>
      </c>
      <c r="CH346" s="3">
        <v>92901.24</v>
      </c>
      <c r="CI346" s="3">
        <v>81149.36</v>
      </c>
      <c r="CJ346" s="3">
        <v>1139.3</v>
      </c>
      <c r="CK346" s="3">
        <v>0</v>
      </c>
      <c r="CL346" s="3">
        <v>0</v>
      </c>
      <c r="CM346" s="3">
        <v>1139.3</v>
      </c>
      <c r="CN346" s="3">
        <v>1081.3499999999999</v>
      </c>
      <c r="CO346" s="3">
        <v>32329.27</v>
      </c>
      <c r="CP346" s="3">
        <v>0</v>
      </c>
      <c r="CQ346" s="3">
        <v>0</v>
      </c>
      <c r="CR346" s="3">
        <v>32329.27</v>
      </c>
      <c r="CS346" s="3">
        <v>28040.93</v>
      </c>
      <c r="CT346" s="3">
        <v>31541.919999999998</v>
      </c>
      <c r="CU346" s="3">
        <v>0</v>
      </c>
      <c r="CV346" s="3">
        <v>0</v>
      </c>
      <c r="CW346" s="3">
        <v>31541.919999999998</v>
      </c>
      <c r="CX346" s="3">
        <v>28221.07</v>
      </c>
      <c r="CY346" s="3">
        <v>57141.91</v>
      </c>
      <c r="CZ346" s="3">
        <v>0</v>
      </c>
      <c r="DA346" s="3">
        <v>0</v>
      </c>
      <c r="DB346" s="3">
        <v>57141.91</v>
      </c>
      <c r="DC346" s="3">
        <v>49761.120000000003</v>
      </c>
      <c r="DD346" s="3">
        <v>0</v>
      </c>
      <c r="DE346" s="3">
        <v>0</v>
      </c>
      <c r="DF346" s="3">
        <v>0</v>
      </c>
      <c r="DG346" s="3">
        <v>0</v>
      </c>
      <c r="DH346" s="3">
        <v>0</v>
      </c>
      <c r="DI346" s="3">
        <v>8924.82</v>
      </c>
      <c r="DJ346" s="3">
        <v>0</v>
      </c>
      <c r="DK346" s="3">
        <v>0</v>
      </c>
      <c r="DL346" s="3">
        <v>8924.82</v>
      </c>
      <c r="DM346" s="3">
        <v>7761.13</v>
      </c>
      <c r="DN346" s="3">
        <v>7494.41</v>
      </c>
      <c r="DO346" s="3">
        <v>0</v>
      </c>
      <c r="DP346" s="3">
        <v>0</v>
      </c>
      <c r="DQ346" s="3">
        <v>7494.41</v>
      </c>
      <c r="DR346" s="3">
        <v>7013.78</v>
      </c>
      <c r="DS346" s="3">
        <v>0</v>
      </c>
      <c r="DT346" s="3">
        <v>0</v>
      </c>
      <c r="DU346" s="3">
        <v>0</v>
      </c>
      <c r="DV346" s="3">
        <v>0</v>
      </c>
      <c r="DW346" s="3">
        <v>0</v>
      </c>
      <c r="DX346" s="3">
        <v>20445.439999999999</v>
      </c>
      <c r="DY346" s="3">
        <v>-4307.34</v>
      </c>
      <c r="DZ346" s="3">
        <v>0</v>
      </c>
      <c r="EA346" s="3">
        <v>16138.1</v>
      </c>
      <c r="EB346" s="3">
        <v>19290.22</v>
      </c>
      <c r="EC346" s="7">
        <v>997106.87</v>
      </c>
      <c r="ED346" s="7">
        <v>-9389.43</v>
      </c>
      <c r="EE346" s="7">
        <v>0</v>
      </c>
      <c r="EF346" s="7">
        <v>987717.44</v>
      </c>
      <c r="EG346" s="7">
        <v>940483.67</v>
      </c>
      <c r="EH346" s="8">
        <f t="shared" si="22"/>
        <v>0.95217886402815777</v>
      </c>
      <c r="EI346" s="3">
        <v>152040.16</v>
      </c>
      <c r="EJ346" s="3">
        <v>-3077.35</v>
      </c>
      <c r="EK346" s="3">
        <v>0</v>
      </c>
      <c r="EL346" s="3">
        <v>148962.81</v>
      </c>
      <c r="EM346" s="3">
        <v>131372.35999999999</v>
      </c>
      <c r="EN346" s="3">
        <v>0</v>
      </c>
      <c r="EO346" s="3">
        <v>0</v>
      </c>
      <c r="EP346" s="3">
        <v>0</v>
      </c>
      <c r="EQ346" s="3">
        <v>0</v>
      </c>
      <c r="ER346" s="3">
        <v>0</v>
      </c>
      <c r="ES346" s="3">
        <v>218329.28</v>
      </c>
      <c r="ET346" s="3">
        <v>-4565.3500000000004</v>
      </c>
      <c r="EU346" s="3">
        <v>0</v>
      </c>
      <c r="EV346" s="3">
        <v>213763.93</v>
      </c>
      <c r="EW346" s="3">
        <v>188459.05</v>
      </c>
      <c r="EX346" s="3">
        <v>0</v>
      </c>
      <c r="EY346" s="3">
        <v>0</v>
      </c>
      <c r="EZ346" s="3">
        <v>0</v>
      </c>
      <c r="FA346" s="3">
        <v>0</v>
      </c>
      <c r="FB346" s="3">
        <v>0</v>
      </c>
      <c r="FC346" s="3">
        <v>0</v>
      </c>
      <c r="FD346" s="3">
        <v>0</v>
      </c>
      <c r="FE346" s="3">
        <v>0</v>
      </c>
      <c r="FF346" s="3">
        <v>0</v>
      </c>
      <c r="FG346" s="3">
        <v>0</v>
      </c>
      <c r="FH346" s="3">
        <v>538211.43000000005</v>
      </c>
      <c r="FI346" s="3">
        <v>0</v>
      </c>
      <c r="FJ346" s="3">
        <v>0</v>
      </c>
      <c r="FK346" s="3">
        <v>538211.43000000005</v>
      </c>
      <c r="FL346" s="3">
        <v>544218.71</v>
      </c>
      <c r="FM346" s="3">
        <v>88526</v>
      </c>
      <c r="FN346" s="3">
        <v>-1746.73</v>
      </c>
      <c r="FO346" s="3">
        <v>0</v>
      </c>
      <c r="FP346" s="3">
        <v>86779.27</v>
      </c>
      <c r="FQ346" s="3">
        <v>76433.55</v>
      </c>
      <c r="FR346" s="3">
        <v>0</v>
      </c>
      <c r="FS346" s="3">
        <v>0</v>
      </c>
      <c r="FT346" s="3">
        <v>0</v>
      </c>
      <c r="FU346" s="3">
        <v>0</v>
      </c>
      <c r="FV346" s="3">
        <v>0</v>
      </c>
      <c r="FW346" s="9">
        <v>107504.78</v>
      </c>
      <c r="FX346" s="9">
        <v>0</v>
      </c>
      <c r="FY346" s="9">
        <v>0</v>
      </c>
      <c r="FZ346" s="9">
        <v>107504.78</v>
      </c>
      <c r="GA346" s="9">
        <v>96933.33</v>
      </c>
      <c r="GB346" s="10">
        <f t="shared" si="23"/>
        <v>0.90166530269630807</v>
      </c>
      <c r="GC346" s="3">
        <v>0</v>
      </c>
      <c r="GD346" s="3">
        <v>0</v>
      </c>
      <c r="GE346" s="3">
        <v>0</v>
      </c>
      <c r="GF346" s="3">
        <v>0</v>
      </c>
      <c r="GG346" s="3">
        <v>0</v>
      </c>
      <c r="GH346" s="3">
        <v>0</v>
      </c>
      <c r="GI346" s="3">
        <v>0</v>
      </c>
      <c r="GJ346" s="3">
        <v>0</v>
      </c>
      <c r="GK346" s="3">
        <v>0</v>
      </c>
      <c r="GL346" s="3">
        <v>0</v>
      </c>
      <c r="GM346" s="3">
        <v>107504.78</v>
      </c>
      <c r="GN346" s="3">
        <v>0</v>
      </c>
      <c r="GO346" s="3">
        <v>0</v>
      </c>
      <c r="GP346" s="3">
        <v>107504.78</v>
      </c>
      <c r="GQ346" s="3">
        <v>96933.33</v>
      </c>
    </row>
    <row r="347" spans="1:199" ht="15" customHeight="1" x14ac:dyDescent="0.25">
      <c r="A347" s="2" t="s">
        <v>291</v>
      </c>
      <c r="B347" s="2" t="s">
        <v>123</v>
      </c>
      <c r="C347" s="1"/>
      <c r="D347" s="2" t="s">
        <v>63</v>
      </c>
      <c r="E347" s="2" t="s">
        <v>220</v>
      </c>
      <c r="F347" s="3">
        <v>228994.24</v>
      </c>
      <c r="G347" s="3">
        <v>-298.48</v>
      </c>
      <c r="H347" s="3">
        <v>0</v>
      </c>
      <c r="I347" s="3">
        <v>228695.76</v>
      </c>
      <c r="J347" s="3">
        <v>234597.62</v>
      </c>
      <c r="K347" s="4">
        <f t="shared" si="20"/>
        <v>1.02580659999993</v>
      </c>
      <c r="L347" s="5">
        <v>68717.070000000007</v>
      </c>
      <c r="M347" s="5">
        <v>-732.36</v>
      </c>
      <c r="N347" s="5">
        <v>0</v>
      </c>
      <c r="O347" s="5">
        <v>67984.710000000006</v>
      </c>
      <c r="P347" s="5">
        <v>66314.83</v>
      </c>
      <c r="Q347" s="6">
        <f t="shared" si="21"/>
        <v>0.97543741820771168</v>
      </c>
      <c r="R347" s="3">
        <v>0</v>
      </c>
      <c r="S347" s="3">
        <v>0</v>
      </c>
      <c r="T347" s="3">
        <v>0</v>
      </c>
      <c r="U347" s="3">
        <v>0</v>
      </c>
      <c r="V347" s="3">
        <v>2.37</v>
      </c>
      <c r="W347" s="3">
        <v>2925.11</v>
      </c>
      <c r="X347" s="3">
        <v>0</v>
      </c>
      <c r="Y347" s="3">
        <v>0</v>
      </c>
      <c r="Z347" s="3">
        <v>2925.11</v>
      </c>
      <c r="AA347" s="3">
        <v>2792.46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7443.96</v>
      </c>
      <c r="AH347" s="3">
        <v>0</v>
      </c>
      <c r="AI347" s="3">
        <v>0</v>
      </c>
      <c r="AJ347" s="3">
        <v>7443.96</v>
      </c>
      <c r="AK347" s="3">
        <v>7439.8</v>
      </c>
      <c r="AL347" s="3">
        <v>2229.69</v>
      </c>
      <c r="AM347" s="3">
        <v>0</v>
      </c>
      <c r="AN347" s="3">
        <v>0</v>
      </c>
      <c r="AO347" s="3">
        <v>2229.69</v>
      </c>
      <c r="AP347" s="3">
        <v>2128.94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3">
        <v>0</v>
      </c>
      <c r="BA347" s="3">
        <v>0</v>
      </c>
      <c r="BB347" s="3">
        <v>0</v>
      </c>
      <c r="BC347" s="3">
        <v>0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0</v>
      </c>
      <c r="BK347" s="3">
        <v>0</v>
      </c>
      <c r="BL347" s="3">
        <v>0</v>
      </c>
      <c r="BM347" s="3">
        <v>0</v>
      </c>
      <c r="BN347" s="3">
        <v>0</v>
      </c>
      <c r="BO347" s="3">
        <v>0</v>
      </c>
      <c r="BP347" s="3">
        <v>0</v>
      </c>
      <c r="BQ347" s="3">
        <v>0</v>
      </c>
      <c r="BR347" s="3">
        <v>0</v>
      </c>
      <c r="BS347" s="3">
        <v>0</v>
      </c>
      <c r="BT347" s="3">
        <v>0</v>
      </c>
      <c r="BU347" s="3">
        <v>2313.16</v>
      </c>
      <c r="BV347" s="3">
        <v>0</v>
      </c>
      <c r="BW347" s="3">
        <v>0</v>
      </c>
      <c r="BX347" s="3">
        <v>2313.16</v>
      </c>
      <c r="BY347" s="3">
        <v>2212.33</v>
      </c>
      <c r="BZ347" s="3">
        <v>13587.84</v>
      </c>
      <c r="CA347" s="3">
        <v>0</v>
      </c>
      <c r="CB347" s="3">
        <v>0</v>
      </c>
      <c r="CC347" s="3">
        <v>13587.84</v>
      </c>
      <c r="CD347" s="3">
        <v>12988.41</v>
      </c>
      <c r="CE347" s="3">
        <v>14796.84</v>
      </c>
      <c r="CF347" s="3">
        <v>0</v>
      </c>
      <c r="CG347" s="3">
        <v>0</v>
      </c>
      <c r="CH347" s="3">
        <v>14796.84</v>
      </c>
      <c r="CI347" s="3">
        <v>14158.49</v>
      </c>
      <c r="CJ347" s="3">
        <v>186.12</v>
      </c>
      <c r="CK347" s="3">
        <v>0</v>
      </c>
      <c r="CL347" s="3">
        <v>0</v>
      </c>
      <c r="CM347" s="3">
        <v>186.12</v>
      </c>
      <c r="CN347" s="3">
        <v>186.01</v>
      </c>
      <c r="CO347" s="3">
        <v>5149.16</v>
      </c>
      <c r="CP347" s="3">
        <v>0</v>
      </c>
      <c r="CQ347" s="3">
        <v>0</v>
      </c>
      <c r="CR347" s="3">
        <v>5149.16</v>
      </c>
      <c r="CS347" s="3">
        <v>4916.72</v>
      </c>
      <c r="CT347" s="3">
        <v>5149.32</v>
      </c>
      <c r="CU347" s="3">
        <v>0</v>
      </c>
      <c r="CV347" s="3">
        <v>0</v>
      </c>
      <c r="CW347" s="3">
        <v>5149.32</v>
      </c>
      <c r="CX347" s="3">
        <v>4926.8500000000004</v>
      </c>
      <c r="CY347" s="3">
        <v>9101.2800000000007</v>
      </c>
      <c r="CZ347" s="3">
        <v>0</v>
      </c>
      <c r="DA347" s="3">
        <v>0</v>
      </c>
      <c r="DB347" s="3">
        <v>9101.2800000000007</v>
      </c>
      <c r="DC347" s="3">
        <v>8707.07</v>
      </c>
      <c r="DD347" s="3">
        <v>0</v>
      </c>
      <c r="DE347" s="3">
        <v>0</v>
      </c>
      <c r="DF347" s="3">
        <v>0</v>
      </c>
      <c r="DG347" s="3">
        <v>0</v>
      </c>
      <c r="DH347" s="3">
        <v>0</v>
      </c>
      <c r="DI347" s="3">
        <v>1378.84</v>
      </c>
      <c r="DJ347" s="3">
        <v>0</v>
      </c>
      <c r="DK347" s="3">
        <v>0</v>
      </c>
      <c r="DL347" s="3">
        <v>1378.84</v>
      </c>
      <c r="DM347" s="3">
        <v>1316.29</v>
      </c>
      <c r="DN347" s="3">
        <v>1216.8499999999999</v>
      </c>
      <c r="DO347" s="3">
        <v>0</v>
      </c>
      <c r="DP347" s="3">
        <v>0</v>
      </c>
      <c r="DQ347" s="3">
        <v>1216.8499999999999</v>
      </c>
      <c r="DR347" s="3">
        <v>1207.3</v>
      </c>
      <c r="DS347" s="3">
        <v>0</v>
      </c>
      <c r="DT347" s="3">
        <v>0</v>
      </c>
      <c r="DU347" s="3">
        <v>0</v>
      </c>
      <c r="DV347" s="3">
        <v>0</v>
      </c>
      <c r="DW347" s="3">
        <v>0</v>
      </c>
      <c r="DX347" s="3">
        <v>3238.9</v>
      </c>
      <c r="DY347" s="3">
        <v>-732.36</v>
      </c>
      <c r="DZ347" s="3">
        <v>0</v>
      </c>
      <c r="EA347" s="3">
        <v>2506.54</v>
      </c>
      <c r="EB347" s="3">
        <v>3331.79</v>
      </c>
      <c r="EC347" s="7">
        <v>143257.66</v>
      </c>
      <c r="ED347" s="7">
        <v>433.88</v>
      </c>
      <c r="EE347" s="7">
        <v>0</v>
      </c>
      <c r="EF347" s="7">
        <v>143691.54</v>
      </c>
      <c r="EG347" s="7">
        <v>151912.98000000001</v>
      </c>
      <c r="EH347" s="8">
        <f t="shared" si="22"/>
        <v>1.0572158945474452</v>
      </c>
      <c r="EI347" s="3">
        <v>18995.16</v>
      </c>
      <c r="EJ347" s="3">
        <v>136.44999999999999</v>
      </c>
      <c r="EK347" s="3">
        <v>0</v>
      </c>
      <c r="EL347" s="3">
        <v>19131.61</v>
      </c>
      <c r="EM347" s="3">
        <v>18324.86</v>
      </c>
      <c r="EN347" s="3">
        <v>0</v>
      </c>
      <c r="EO347" s="3">
        <v>0</v>
      </c>
      <c r="EP347" s="3">
        <v>0</v>
      </c>
      <c r="EQ347" s="3">
        <v>0</v>
      </c>
      <c r="ER347" s="3">
        <v>0</v>
      </c>
      <c r="ES347" s="3">
        <v>27496.76</v>
      </c>
      <c r="ET347" s="3">
        <v>227.88</v>
      </c>
      <c r="EU347" s="3">
        <v>0</v>
      </c>
      <c r="EV347" s="3">
        <v>27724.639999999999</v>
      </c>
      <c r="EW347" s="3">
        <v>26268.47</v>
      </c>
      <c r="EX347" s="3">
        <v>0</v>
      </c>
      <c r="EY347" s="3">
        <v>0</v>
      </c>
      <c r="EZ347" s="3">
        <v>0</v>
      </c>
      <c r="FA347" s="3">
        <v>0</v>
      </c>
      <c r="FB347" s="3">
        <v>0</v>
      </c>
      <c r="FC347" s="3">
        <v>0</v>
      </c>
      <c r="FD347" s="3">
        <v>0</v>
      </c>
      <c r="FE347" s="3">
        <v>0</v>
      </c>
      <c r="FF347" s="3">
        <v>0</v>
      </c>
      <c r="FG347" s="3">
        <v>0</v>
      </c>
      <c r="FH347" s="3">
        <v>85769.43</v>
      </c>
      <c r="FI347" s="3">
        <v>0</v>
      </c>
      <c r="FJ347" s="3">
        <v>0</v>
      </c>
      <c r="FK347" s="3">
        <v>85769.43</v>
      </c>
      <c r="FL347" s="3">
        <v>96660.66</v>
      </c>
      <c r="FM347" s="3">
        <v>10996.31</v>
      </c>
      <c r="FN347" s="3">
        <v>69.55</v>
      </c>
      <c r="FO347" s="3">
        <v>0</v>
      </c>
      <c r="FP347" s="3">
        <v>11065.86</v>
      </c>
      <c r="FQ347" s="3">
        <v>10658.99</v>
      </c>
      <c r="FR347" s="3">
        <v>0</v>
      </c>
      <c r="FS347" s="3">
        <v>0</v>
      </c>
      <c r="FT347" s="3">
        <v>0</v>
      </c>
      <c r="FU347" s="3">
        <v>0</v>
      </c>
      <c r="FV347" s="3">
        <v>0</v>
      </c>
      <c r="FW347" s="9">
        <v>17019.509999999998</v>
      </c>
      <c r="FX347" s="9">
        <v>0</v>
      </c>
      <c r="FY347" s="9">
        <v>0</v>
      </c>
      <c r="FZ347" s="9">
        <v>17019.509999999998</v>
      </c>
      <c r="GA347" s="9">
        <v>16369.81</v>
      </c>
      <c r="GB347" s="10">
        <f t="shared" si="23"/>
        <v>0.96182616303289581</v>
      </c>
      <c r="GC347" s="3">
        <v>0</v>
      </c>
      <c r="GD347" s="3">
        <v>0</v>
      </c>
      <c r="GE347" s="3">
        <v>0</v>
      </c>
      <c r="GF347" s="3">
        <v>0</v>
      </c>
      <c r="GG347" s="3">
        <v>0</v>
      </c>
      <c r="GH347" s="3">
        <v>0</v>
      </c>
      <c r="GI347" s="3">
        <v>0</v>
      </c>
      <c r="GJ347" s="3">
        <v>0</v>
      </c>
      <c r="GK347" s="3">
        <v>0</v>
      </c>
      <c r="GL347" s="3">
        <v>0</v>
      </c>
      <c r="GM347" s="3">
        <v>17019.509999999998</v>
      </c>
      <c r="GN347" s="3">
        <v>0</v>
      </c>
      <c r="GO347" s="3">
        <v>0</v>
      </c>
      <c r="GP347" s="3">
        <v>17019.509999999998</v>
      </c>
      <c r="GQ347" s="3">
        <v>16369.81</v>
      </c>
    </row>
    <row r="348" spans="1:199" ht="15" customHeight="1" x14ac:dyDescent="0.25">
      <c r="A348" s="2" t="s">
        <v>291</v>
      </c>
      <c r="B348" s="2" t="s">
        <v>159</v>
      </c>
      <c r="C348" s="1"/>
      <c r="D348" s="2" t="s">
        <v>63</v>
      </c>
      <c r="E348" s="2" t="s">
        <v>227</v>
      </c>
      <c r="F348" s="3">
        <v>908907.84</v>
      </c>
      <c r="G348" s="3">
        <v>-15239.48</v>
      </c>
      <c r="H348" s="3">
        <v>0</v>
      </c>
      <c r="I348" s="3">
        <v>893668.36</v>
      </c>
      <c r="J348" s="3">
        <v>894151.8</v>
      </c>
      <c r="K348" s="4">
        <f t="shared" si="20"/>
        <v>1.0005409613024681</v>
      </c>
      <c r="L348" s="5">
        <v>290729.59000000003</v>
      </c>
      <c r="M348" s="5">
        <v>-3801.34</v>
      </c>
      <c r="N348" s="5">
        <v>0</v>
      </c>
      <c r="O348" s="5">
        <v>286928.25</v>
      </c>
      <c r="P348" s="5">
        <v>276433.84999999998</v>
      </c>
      <c r="Q348" s="6">
        <f t="shared" si="21"/>
        <v>0.96342500259211139</v>
      </c>
      <c r="R348" s="3">
        <v>0</v>
      </c>
      <c r="S348" s="3">
        <v>0</v>
      </c>
      <c r="T348" s="3">
        <v>0</v>
      </c>
      <c r="U348" s="3">
        <v>0</v>
      </c>
      <c r="V348" s="3">
        <v>4752.24</v>
      </c>
      <c r="W348" s="3">
        <v>9104.94</v>
      </c>
      <c r="X348" s="3">
        <v>0</v>
      </c>
      <c r="Y348" s="3">
        <v>0</v>
      </c>
      <c r="Z348" s="3">
        <v>9104.94</v>
      </c>
      <c r="AA348" s="3">
        <v>8697.51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32208.42</v>
      </c>
      <c r="AH348" s="3">
        <v>0</v>
      </c>
      <c r="AI348" s="3">
        <v>0</v>
      </c>
      <c r="AJ348" s="3">
        <v>32208.42</v>
      </c>
      <c r="AK348" s="3">
        <v>28673.17</v>
      </c>
      <c r="AL348" s="3">
        <v>6946.23</v>
      </c>
      <c r="AM348" s="3">
        <v>0</v>
      </c>
      <c r="AN348" s="3">
        <v>0</v>
      </c>
      <c r="AO348" s="3">
        <v>6946.23</v>
      </c>
      <c r="AP348" s="3">
        <v>6619.42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  <c r="AZ348" s="3">
        <v>0</v>
      </c>
      <c r="BA348" s="3">
        <v>0</v>
      </c>
      <c r="BB348" s="3">
        <v>0</v>
      </c>
      <c r="BC348" s="3">
        <v>0</v>
      </c>
      <c r="BD348" s="3">
        <v>0</v>
      </c>
      <c r="BE348" s="3">
        <v>0</v>
      </c>
      <c r="BF348" s="3">
        <v>0</v>
      </c>
      <c r="BG348" s="3">
        <v>0</v>
      </c>
      <c r="BH348" s="3">
        <v>0</v>
      </c>
      <c r="BI348" s="3">
        <v>0</v>
      </c>
      <c r="BJ348" s="3">
        <v>0</v>
      </c>
      <c r="BK348" s="3">
        <v>0</v>
      </c>
      <c r="BL348" s="3">
        <v>0</v>
      </c>
      <c r="BM348" s="3">
        <v>0</v>
      </c>
      <c r="BN348" s="3">
        <v>0</v>
      </c>
      <c r="BO348" s="3">
        <v>0</v>
      </c>
      <c r="BP348" s="3">
        <v>3304.24</v>
      </c>
      <c r="BQ348" s="3">
        <v>0</v>
      </c>
      <c r="BR348" s="3">
        <v>0</v>
      </c>
      <c r="BS348" s="3">
        <v>3304.24</v>
      </c>
      <c r="BT348" s="3">
        <v>3203.55</v>
      </c>
      <c r="BU348" s="3">
        <v>10015.969999999999</v>
      </c>
      <c r="BV348" s="3">
        <v>0</v>
      </c>
      <c r="BW348" s="3">
        <v>0</v>
      </c>
      <c r="BX348" s="3">
        <v>10015.969999999999</v>
      </c>
      <c r="BY348" s="3">
        <v>9329.4699999999993</v>
      </c>
      <c r="BZ348" s="3">
        <v>61871.39</v>
      </c>
      <c r="CA348" s="3">
        <v>0</v>
      </c>
      <c r="CB348" s="3">
        <v>0</v>
      </c>
      <c r="CC348" s="3">
        <v>61871.39</v>
      </c>
      <c r="CD348" s="3">
        <v>57529.43</v>
      </c>
      <c r="CE348" s="3">
        <v>64072.23</v>
      </c>
      <c r="CF348" s="3">
        <v>0</v>
      </c>
      <c r="CG348" s="3">
        <v>0</v>
      </c>
      <c r="CH348" s="3">
        <v>64072.23</v>
      </c>
      <c r="CI348" s="3">
        <v>59919.73</v>
      </c>
      <c r="CJ348" s="3">
        <v>735.66</v>
      </c>
      <c r="CK348" s="3">
        <v>0</v>
      </c>
      <c r="CL348" s="3">
        <v>0</v>
      </c>
      <c r="CM348" s="3">
        <v>735.66</v>
      </c>
      <c r="CN348" s="3">
        <v>717.5</v>
      </c>
      <c r="CO348" s="3">
        <v>22297.07</v>
      </c>
      <c r="CP348" s="3">
        <v>0</v>
      </c>
      <c r="CQ348" s="3">
        <v>0</v>
      </c>
      <c r="CR348" s="3">
        <v>22297.07</v>
      </c>
      <c r="CS348" s="3">
        <v>20697.439999999999</v>
      </c>
      <c r="CT348" s="3">
        <v>19858.16</v>
      </c>
      <c r="CU348" s="3">
        <v>0</v>
      </c>
      <c r="CV348" s="3">
        <v>0</v>
      </c>
      <c r="CW348" s="3">
        <v>19858.16</v>
      </c>
      <c r="CX348" s="3">
        <v>18638.57</v>
      </c>
      <c r="CY348" s="3">
        <v>39409.910000000003</v>
      </c>
      <c r="CZ348" s="3">
        <v>0</v>
      </c>
      <c r="DA348" s="3">
        <v>0</v>
      </c>
      <c r="DB348" s="3">
        <v>39409.910000000003</v>
      </c>
      <c r="DC348" s="3">
        <v>36780.720000000001</v>
      </c>
      <c r="DD348" s="3">
        <v>0</v>
      </c>
      <c r="DE348" s="3">
        <v>0</v>
      </c>
      <c r="DF348" s="3">
        <v>0</v>
      </c>
      <c r="DG348" s="3">
        <v>0</v>
      </c>
      <c r="DH348" s="3">
        <v>0</v>
      </c>
      <c r="DI348" s="3">
        <v>4294.3</v>
      </c>
      <c r="DJ348" s="3">
        <v>0</v>
      </c>
      <c r="DK348" s="3">
        <v>0</v>
      </c>
      <c r="DL348" s="3">
        <v>4294.3</v>
      </c>
      <c r="DM348" s="3">
        <v>4104.51</v>
      </c>
      <c r="DN348" s="3">
        <v>5306.75</v>
      </c>
      <c r="DO348" s="3">
        <v>0</v>
      </c>
      <c r="DP348" s="3">
        <v>0</v>
      </c>
      <c r="DQ348" s="3">
        <v>5306.75</v>
      </c>
      <c r="DR348" s="3">
        <v>5305.08</v>
      </c>
      <c r="DS348" s="3">
        <v>0</v>
      </c>
      <c r="DT348" s="3">
        <v>0</v>
      </c>
      <c r="DU348" s="3">
        <v>0</v>
      </c>
      <c r="DV348" s="3">
        <v>0</v>
      </c>
      <c r="DW348" s="3">
        <v>0</v>
      </c>
      <c r="DX348" s="3">
        <v>11304.32</v>
      </c>
      <c r="DY348" s="3">
        <v>-3801.34</v>
      </c>
      <c r="DZ348" s="3">
        <v>0</v>
      </c>
      <c r="EA348" s="3">
        <v>7502.98</v>
      </c>
      <c r="EB348" s="3">
        <v>11465.51</v>
      </c>
      <c r="EC348" s="7">
        <v>583389.06000000006</v>
      </c>
      <c r="ED348" s="7">
        <v>-11438.14</v>
      </c>
      <c r="EE348" s="7">
        <v>0</v>
      </c>
      <c r="EF348" s="7">
        <v>571950.92000000004</v>
      </c>
      <c r="EG348" s="7">
        <v>584174.31000000006</v>
      </c>
      <c r="EH348" s="8">
        <f t="shared" si="22"/>
        <v>1.0213713966925695</v>
      </c>
      <c r="EI348" s="3">
        <v>79243.92</v>
      </c>
      <c r="EJ348" s="3">
        <v>-3566.32</v>
      </c>
      <c r="EK348" s="3">
        <v>0</v>
      </c>
      <c r="EL348" s="3">
        <v>75677.600000000006</v>
      </c>
      <c r="EM348" s="3">
        <v>75453.009999999995</v>
      </c>
      <c r="EN348" s="3">
        <v>0</v>
      </c>
      <c r="EO348" s="3">
        <v>0</v>
      </c>
      <c r="EP348" s="3">
        <v>0</v>
      </c>
      <c r="EQ348" s="3">
        <v>0</v>
      </c>
      <c r="ER348" s="3">
        <v>0</v>
      </c>
      <c r="ES348" s="3">
        <v>126215.83</v>
      </c>
      <c r="ET348" s="3">
        <v>-6084.02</v>
      </c>
      <c r="EU348" s="3">
        <v>0</v>
      </c>
      <c r="EV348" s="3">
        <v>120131.81</v>
      </c>
      <c r="EW348" s="3">
        <v>116609.01</v>
      </c>
      <c r="EX348" s="3">
        <v>0</v>
      </c>
      <c r="EY348" s="3">
        <v>0</v>
      </c>
      <c r="EZ348" s="3">
        <v>0</v>
      </c>
      <c r="FA348" s="3">
        <v>0</v>
      </c>
      <c r="FB348" s="3">
        <v>0</v>
      </c>
      <c r="FC348" s="3">
        <v>0</v>
      </c>
      <c r="FD348" s="3">
        <v>0</v>
      </c>
      <c r="FE348" s="3">
        <v>0</v>
      </c>
      <c r="FF348" s="3">
        <v>0</v>
      </c>
      <c r="FG348" s="3">
        <v>0</v>
      </c>
      <c r="FH348" s="3">
        <v>335392.49</v>
      </c>
      <c r="FI348" s="3">
        <v>0</v>
      </c>
      <c r="FJ348" s="3">
        <v>0</v>
      </c>
      <c r="FK348" s="3">
        <v>335392.49</v>
      </c>
      <c r="FL348" s="3">
        <v>350724.5</v>
      </c>
      <c r="FM348" s="3">
        <v>42536.82</v>
      </c>
      <c r="FN348" s="3">
        <v>-1787.8</v>
      </c>
      <c r="FO348" s="3">
        <v>0</v>
      </c>
      <c r="FP348" s="3">
        <v>40749.019999999997</v>
      </c>
      <c r="FQ348" s="3">
        <v>41387.79</v>
      </c>
      <c r="FR348" s="3">
        <v>0</v>
      </c>
      <c r="FS348" s="3">
        <v>0</v>
      </c>
      <c r="FT348" s="3">
        <v>0</v>
      </c>
      <c r="FU348" s="3">
        <v>0</v>
      </c>
      <c r="FV348" s="3">
        <v>0</v>
      </c>
      <c r="FW348" s="9">
        <v>34789.19</v>
      </c>
      <c r="FX348" s="9">
        <v>0</v>
      </c>
      <c r="FY348" s="9">
        <v>0</v>
      </c>
      <c r="FZ348" s="9">
        <v>34789.19</v>
      </c>
      <c r="GA348" s="9">
        <v>33543.64</v>
      </c>
      <c r="GB348" s="10">
        <f t="shared" si="23"/>
        <v>0.96419721183505558</v>
      </c>
      <c r="GC348" s="3">
        <v>0</v>
      </c>
      <c r="GD348" s="3">
        <v>0</v>
      </c>
      <c r="GE348" s="3">
        <v>0</v>
      </c>
      <c r="GF348" s="3">
        <v>0</v>
      </c>
      <c r="GG348" s="3">
        <v>0</v>
      </c>
      <c r="GH348" s="3">
        <v>0</v>
      </c>
      <c r="GI348" s="3">
        <v>0</v>
      </c>
      <c r="GJ348" s="3">
        <v>0</v>
      </c>
      <c r="GK348" s="3">
        <v>0</v>
      </c>
      <c r="GL348" s="3">
        <v>0</v>
      </c>
      <c r="GM348" s="3">
        <v>34789.19</v>
      </c>
      <c r="GN348" s="3">
        <v>0</v>
      </c>
      <c r="GO348" s="3">
        <v>0</v>
      </c>
      <c r="GP348" s="3">
        <v>34789.19</v>
      </c>
      <c r="GQ348" s="3">
        <v>33543.64</v>
      </c>
    </row>
    <row r="349" spans="1:199" ht="15" customHeight="1" x14ac:dyDescent="0.25">
      <c r="A349" s="2" t="s">
        <v>291</v>
      </c>
      <c r="B349" s="2" t="s">
        <v>160</v>
      </c>
      <c r="C349" s="1"/>
      <c r="D349" s="2" t="s">
        <v>63</v>
      </c>
      <c r="E349" s="2" t="s">
        <v>227</v>
      </c>
      <c r="F349" s="3">
        <v>254076.79999999999</v>
      </c>
      <c r="G349" s="3">
        <v>-16215.08</v>
      </c>
      <c r="H349" s="3">
        <v>0</v>
      </c>
      <c r="I349" s="3">
        <v>237861.72</v>
      </c>
      <c r="J349" s="3">
        <v>287222.92</v>
      </c>
      <c r="K349" s="4">
        <f t="shared" si="20"/>
        <v>1.2075205711957351</v>
      </c>
      <c r="L349" s="5">
        <v>94697.49</v>
      </c>
      <c r="M349" s="5">
        <v>-1592.88</v>
      </c>
      <c r="N349" s="5">
        <v>0</v>
      </c>
      <c r="O349" s="5">
        <v>93104.61</v>
      </c>
      <c r="P349" s="5">
        <v>106692.8</v>
      </c>
      <c r="Q349" s="6">
        <f t="shared" si="21"/>
        <v>1.1459454048515965</v>
      </c>
      <c r="R349" s="3">
        <v>0</v>
      </c>
      <c r="S349" s="3">
        <v>0</v>
      </c>
      <c r="T349" s="3">
        <v>0</v>
      </c>
      <c r="U349" s="3">
        <v>0</v>
      </c>
      <c r="V349" s="3">
        <v>2040.37</v>
      </c>
      <c r="W349" s="3">
        <v>1885.31</v>
      </c>
      <c r="X349" s="3">
        <v>0</v>
      </c>
      <c r="Y349" s="3">
        <v>0</v>
      </c>
      <c r="Z349" s="3">
        <v>1885.31</v>
      </c>
      <c r="AA349" s="3">
        <v>2134.91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10884.48</v>
      </c>
      <c r="AH349" s="3">
        <v>0</v>
      </c>
      <c r="AI349" s="3">
        <v>0</v>
      </c>
      <c r="AJ349" s="3">
        <v>10884.48</v>
      </c>
      <c r="AK349" s="3">
        <v>10866.72</v>
      </c>
      <c r="AL349" s="3">
        <v>1427.79</v>
      </c>
      <c r="AM349" s="3">
        <v>0</v>
      </c>
      <c r="AN349" s="3">
        <v>0</v>
      </c>
      <c r="AO349" s="3">
        <v>1427.79</v>
      </c>
      <c r="AP349" s="3">
        <v>1649.66</v>
      </c>
      <c r="AQ349" s="3">
        <v>0</v>
      </c>
      <c r="AR349" s="3">
        <v>0</v>
      </c>
      <c r="AS349" s="3">
        <v>0</v>
      </c>
      <c r="AT349" s="3">
        <v>0</v>
      </c>
      <c r="AU349" s="3">
        <v>101.26</v>
      </c>
      <c r="AV349" s="3">
        <v>0</v>
      </c>
      <c r="AW349" s="3">
        <v>0</v>
      </c>
      <c r="AX349" s="3">
        <v>0</v>
      </c>
      <c r="AY349" s="3">
        <v>0</v>
      </c>
      <c r="AZ349" s="3">
        <v>0</v>
      </c>
      <c r="BA349" s="3">
        <v>0</v>
      </c>
      <c r="BB349" s="3">
        <v>0</v>
      </c>
      <c r="BC349" s="3">
        <v>0</v>
      </c>
      <c r="BD349" s="3">
        <v>0</v>
      </c>
      <c r="BE349" s="3">
        <v>0</v>
      </c>
      <c r="BF349" s="3">
        <v>0</v>
      </c>
      <c r="BG349" s="3">
        <v>0</v>
      </c>
      <c r="BH349" s="3">
        <v>0</v>
      </c>
      <c r="BI349" s="3">
        <v>0</v>
      </c>
      <c r="BJ349" s="3">
        <v>0</v>
      </c>
      <c r="BK349" s="3">
        <v>0</v>
      </c>
      <c r="BL349" s="3">
        <v>0</v>
      </c>
      <c r="BM349" s="3">
        <v>0</v>
      </c>
      <c r="BN349" s="3">
        <v>0</v>
      </c>
      <c r="BO349" s="3">
        <v>0</v>
      </c>
      <c r="BP349" s="3">
        <v>633.52</v>
      </c>
      <c r="BQ349" s="3">
        <v>0</v>
      </c>
      <c r="BR349" s="3">
        <v>0</v>
      </c>
      <c r="BS349" s="3">
        <v>633.52</v>
      </c>
      <c r="BT349" s="3">
        <v>736.42</v>
      </c>
      <c r="BU349" s="3">
        <v>3381.04</v>
      </c>
      <c r="BV349" s="3">
        <v>0</v>
      </c>
      <c r="BW349" s="3">
        <v>0</v>
      </c>
      <c r="BX349" s="3">
        <v>3381.04</v>
      </c>
      <c r="BY349" s="3">
        <v>3717.31</v>
      </c>
      <c r="BZ349" s="3">
        <v>19860.8</v>
      </c>
      <c r="CA349" s="3">
        <v>0</v>
      </c>
      <c r="CB349" s="3">
        <v>0</v>
      </c>
      <c r="CC349" s="3">
        <v>19860.8</v>
      </c>
      <c r="CD349" s="3">
        <v>22149.68</v>
      </c>
      <c r="CE349" s="3">
        <v>21628.22</v>
      </c>
      <c r="CF349" s="3">
        <v>0</v>
      </c>
      <c r="CG349" s="3">
        <v>0</v>
      </c>
      <c r="CH349" s="3">
        <v>21628.22</v>
      </c>
      <c r="CI349" s="3">
        <v>23943.15</v>
      </c>
      <c r="CJ349" s="3">
        <v>272.10000000000002</v>
      </c>
      <c r="CK349" s="3">
        <v>0</v>
      </c>
      <c r="CL349" s="3">
        <v>0</v>
      </c>
      <c r="CM349" s="3">
        <v>272.10000000000002</v>
      </c>
      <c r="CN349" s="3">
        <v>293.07</v>
      </c>
      <c r="CO349" s="3">
        <v>7526.28</v>
      </c>
      <c r="CP349" s="3">
        <v>0</v>
      </c>
      <c r="CQ349" s="3">
        <v>0</v>
      </c>
      <c r="CR349" s="3">
        <v>7526.28</v>
      </c>
      <c r="CS349" s="3">
        <v>8259.8799999999992</v>
      </c>
      <c r="CT349" s="3">
        <v>7526.58</v>
      </c>
      <c r="CU349" s="3">
        <v>0</v>
      </c>
      <c r="CV349" s="3">
        <v>0</v>
      </c>
      <c r="CW349" s="3">
        <v>7526.58</v>
      </c>
      <c r="CX349" s="3">
        <v>8256.2900000000009</v>
      </c>
      <c r="CY349" s="3">
        <v>13303.12</v>
      </c>
      <c r="CZ349" s="3">
        <v>0</v>
      </c>
      <c r="DA349" s="3">
        <v>0</v>
      </c>
      <c r="DB349" s="3">
        <v>13303.12</v>
      </c>
      <c r="DC349" s="3">
        <v>14614.46</v>
      </c>
      <c r="DD349" s="3">
        <v>0</v>
      </c>
      <c r="DE349" s="3">
        <v>0</v>
      </c>
      <c r="DF349" s="3">
        <v>0</v>
      </c>
      <c r="DG349" s="3">
        <v>0</v>
      </c>
      <c r="DH349" s="3">
        <v>0</v>
      </c>
      <c r="DI349" s="3">
        <v>880.65</v>
      </c>
      <c r="DJ349" s="3">
        <v>0</v>
      </c>
      <c r="DK349" s="3">
        <v>0</v>
      </c>
      <c r="DL349" s="3">
        <v>880.65</v>
      </c>
      <c r="DM349" s="3">
        <v>1044.94</v>
      </c>
      <c r="DN349" s="3">
        <v>1779.36</v>
      </c>
      <c r="DO349" s="3">
        <v>0</v>
      </c>
      <c r="DP349" s="3">
        <v>0</v>
      </c>
      <c r="DQ349" s="3">
        <v>1779.36</v>
      </c>
      <c r="DR349" s="3">
        <v>2034.56</v>
      </c>
      <c r="DS349" s="3">
        <v>0</v>
      </c>
      <c r="DT349" s="3">
        <v>0</v>
      </c>
      <c r="DU349" s="3">
        <v>0</v>
      </c>
      <c r="DV349" s="3">
        <v>0</v>
      </c>
      <c r="DW349" s="3">
        <v>0</v>
      </c>
      <c r="DX349" s="3">
        <v>3708.24</v>
      </c>
      <c r="DY349" s="3">
        <v>-1592.88</v>
      </c>
      <c r="DZ349" s="3">
        <v>0</v>
      </c>
      <c r="EA349" s="3">
        <v>2115.36</v>
      </c>
      <c r="EB349" s="3">
        <v>4850.12</v>
      </c>
      <c r="EC349" s="7">
        <v>155975.44</v>
      </c>
      <c r="ED349" s="7">
        <v>-14622.2</v>
      </c>
      <c r="EE349" s="7">
        <v>0</v>
      </c>
      <c r="EF349" s="7">
        <v>141353.24</v>
      </c>
      <c r="EG349" s="7">
        <v>176882.12</v>
      </c>
      <c r="EH349" s="8">
        <f t="shared" si="22"/>
        <v>1.2513481827512409</v>
      </c>
      <c r="EI349" s="3">
        <v>13794.58</v>
      </c>
      <c r="EJ349" s="3">
        <v>-4859.8100000000004</v>
      </c>
      <c r="EK349" s="3">
        <v>0</v>
      </c>
      <c r="EL349" s="3">
        <v>8934.77</v>
      </c>
      <c r="EM349" s="3">
        <v>11982.09</v>
      </c>
      <c r="EN349" s="3">
        <v>0</v>
      </c>
      <c r="EO349" s="3">
        <v>0</v>
      </c>
      <c r="EP349" s="3">
        <v>0</v>
      </c>
      <c r="EQ349" s="3">
        <v>0</v>
      </c>
      <c r="ER349" s="3">
        <v>0</v>
      </c>
      <c r="ES349" s="3">
        <v>21381.96</v>
      </c>
      <c r="ET349" s="3">
        <v>-6933.37</v>
      </c>
      <c r="EU349" s="3">
        <v>0</v>
      </c>
      <c r="EV349" s="3">
        <v>14448.59</v>
      </c>
      <c r="EW349" s="3">
        <v>17880.98</v>
      </c>
      <c r="EX349" s="3">
        <v>0</v>
      </c>
      <c r="EY349" s="3">
        <v>0</v>
      </c>
      <c r="EZ349" s="3">
        <v>0</v>
      </c>
      <c r="FA349" s="3">
        <v>0</v>
      </c>
      <c r="FB349" s="3">
        <v>0</v>
      </c>
      <c r="FC349" s="3">
        <v>0</v>
      </c>
      <c r="FD349" s="3">
        <v>0</v>
      </c>
      <c r="FE349" s="3">
        <v>0</v>
      </c>
      <c r="FF349" s="3">
        <v>0</v>
      </c>
      <c r="FG349" s="3">
        <v>0</v>
      </c>
      <c r="FH349" s="3">
        <v>113232.28</v>
      </c>
      <c r="FI349" s="3">
        <v>0</v>
      </c>
      <c r="FJ349" s="3">
        <v>0</v>
      </c>
      <c r="FK349" s="3">
        <v>113232.28</v>
      </c>
      <c r="FL349" s="3">
        <v>140492.10999999999</v>
      </c>
      <c r="FM349" s="3">
        <v>7566.62</v>
      </c>
      <c r="FN349" s="3">
        <v>-2829.02</v>
      </c>
      <c r="FO349" s="3">
        <v>0</v>
      </c>
      <c r="FP349" s="3">
        <v>4737.6000000000004</v>
      </c>
      <c r="FQ349" s="3">
        <v>6526.94</v>
      </c>
      <c r="FR349" s="3">
        <v>0</v>
      </c>
      <c r="FS349" s="3">
        <v>0</v>
      </c>
      <c r="FT349" s="3">
        <v>0</v>
      </c>
      <c r="FU349" s="3">
        <v>0</v>
      </c>
      <c r="FV349" s="3">
        <v>0</v>
      </c>
      <c r="FW349" s="9">
        <v>3403.87</v>
      </c>
      <c r="FX349" s="9">
        <v>0</v>
      </c>
      <c r="FY349" s="9">
        <v>0</v>
      </c>
      <c r="FZ349" s="9">
        <v>3403.87</v>
      </c>
      <c r="GA349" s="9">
        <v>3648</v>
      </c>
      <c r="GB349" s="10">
        <f t="shared" si="23"/>
        <v>1.0717213054552612</v>
      </c>
      <c r="GC349" s="3">
        <v>0</v>
      </c>
      <c r="GD349" s="3">
        <v>0</v>
      </c>
      <c r="GE349" s="3">
        <v>0</v>
      </c>
      <c r="GF349" s="3">
        <v>0</v>
      </c>
      <c r="GG349" s="3">
        <v>0</v>
      </c>
      <c r="GH349" s="3">
        <v>0</v>
      </c>
      <c r="GI349" s="3">
        <v>0</v>
      </c>
      <c r="GJ349" s="3">
        <v>0</v>
      </c>
      <c r="GK349" s="3">
        <v>0</v>
      </c>
      <c r="GL349" s="3">
        <v>0</v>
      </c>
      <c r="GM349" s="3">
        <v>3403.87</v>
      </c>
      <c r="GN349" s="3">
        <v>0</v>
      </c>
      <c r="GO349" s="3">
        <v>0</v>
      </c>
      <c r="GP349" s="3">
        <v>3403.87</v>
      </c>
      <c r="GQ349" s="3">
        <v>3648</v>
      </c>
    </row>
    <row r="350" spans="1:199" ht="15" customHeight="1" x14ac:dyDescent="0.25">
      <c r="A350" s="2" t="s">
        <v>291</v>
      </c>
      <c r="B350" s="2" t="s">
        <v>108</v>
      </c>
      <c r="C350" s="1"/>
      <c r="D350" s="2" t="s">
        <v>63</v>
      </c>
      <c r="E350" s="2" t="s">
        <v>227</v>
      </c>
      <c r="F350" s="3">
        <v>2473462.58</v>
      </c>
      <c r="G350" s="3">
        <v>-28571.96</v>
      </c>
      <c r="H350" s="3">
        <v>0</v>
      </c>
      <c r="I350" s="3">
        <v>2444890.62</v>
      </c>
      <c r="J350" s="3">
        <v>3077232.67</v>
      </c>
      <c r="K350" s="4">
        <f t="shared" si="20"/>
        <v>1.2586381758051817</v>
      </c>
      <c r="L350" s="5">
        <v>838053.41</v>
      </c>
      <c r="M350" s="5">
        <v>-10700.68</v>
      </c>
      <c r="N350" s="5">
        <v>0</v>
      </c>
      <c r="O350" s="5">
        <v>827352.73</v>
      </c>
      <c r="P350" s="5">
        <v>971898.66</v>
      </c>
      <c r="Q350" s="6">
        <f t="shared" si="21"/>
        <v>1.1747089539427762</v>
      </c>
      <c r="R350" s="3">
        <v>0</v>
      </c>
      <c r="S350" s="3">
        <v>0</v>
      </c>
      <c r="T350" s="3">
        <v>0</v>
      </c>
      <c r="U350" s="3">
        <v>0</v>
      </c>
      <c r="V350" s="3">
        <v>24709.69</v>
      </c>
      <c r="W350" s="3">
        <v>17321.07</v>
      </c>
      <c r="X350" s="3">
        <v>0</v>
      </c>
      <c r="Y350" s="3">
        <v>0</v>
      </c>
      <c r="Z350" s="3">
        <v>17321.07</v>
      </c>
      <c r="AA350" s="3">
        <v>19975.95</v>
      </c>
      <c r="AB350" s="3">
        <v>0</v>
      </c>
      <c r="AC350" s="3">
        <v>0</v>
      </c>
      <c r="AD350" s="3">
        <v>0</v>
      </c>
      <c r="AE350" s="3">
        <v>0</v>
      </c>
      <c r="AF350" s="3">
        <v>750</v>
      </c>
      <c r="AG350" s="3">
        <v>95563.44</v>
      </c>
      <c r="AH350" s="3">
        <v>0</v>
      </c>
      <c r="AI350" s="3">
        <v>0</v>
      </c>
      <c r="AJ350" s="3">
        <v>95563.44</v>
      </c>
      <c r="AK350" s="3">
        <v>94578.69</v>
      </c>
      <c r="AL350" s="3">
        <v>13153.47</v>
      </c>
      <c r="AM350" s="3">
        <v>0</v>
      </c>
      <c r="AN350" s="3">
        <v>0</v>
      </c>
      <c r="AO350" s="3">
        <v>13153.47</v>
      </c>
      <c r="AP350" s="3">
        <v>14390.98</v>
      </c>
      <c r="AQ350" s="3">
        <v>0</v>
      </c>
      <c r="AR350" s="3">
        <v>0</v>
      </c>
      <c r="AS350" s="3">
        <v>0</v>
      </c>
      <c r="AT350" s="3">
        <v>0</v>
      </c>
      <c r="AU350" s="3">
        <v>1460.59</v>
      </c>
      <c r="AV350" s="3">
        <v>0</v>
      </c>
      <c r="AW350" s="3">
        <v>0</v>
      </c>
      <c r="AX350" s="3">
        <v>0</v>
      </c>
      <c r="AY350" s="3">
        <v>0</v>
      </c>
      <c r="AZ350" s="3">
        <v>0</v>
      </c>
      <c r="BA350" s="3">
        <v>0</v>
      </c>
      <c r="BB350" s="3">
        <v>0</v>
      </c>
      <c r="BC350" s="3">
        <v>0</v>
      </c>
      <c r="BD350" s="3">
        <v>0</v>
      </c>
      <c r="BE350" s="3">
        <v>0</v>
      </c>
      <c r="BF350" s="3">
        <v>0</v>
      </c>
      <c r="BG350" s="3">
        <v>0</v>
      </c>
      <c r="BH350" s="3">
        <v>0</v>
      </c>
      <c r="BI350" s="3">
        <v>0</v>
      </c>
      <c r="BJ350" s="3">
        <v>0</v>
      </c>
      <c r="BK350" s="3">
        <v>0</v>
      </c>
      <c r="BL350" s="3">
        <v>0</v>
      </c>
      <c r="BM350" s="3">
        <v>0</v>
      </c>
      <c r="BN350" s="3">
        <v>0</v>
      </c>
      <c r="BO350" s="3">
        <v>0</v>
      </c>
      <c r="BP350" s="3">
        <v>10151.18</v>
      </c>
      <c r="BQ350" s="3">
        <v>0</v>
      </c>
      <c r="BR350" s="3">
        <v>0</v>
      </c>
      <c r="BS350" s="3">
        <v>10151.18</v>
      </c>
      <c r="BT350" s="3">
        <v>12160.58</v>
      </c>
      <c r="BU350" s="3">
        <v>29707.62</v>
      </c>
      <c r="BV350" s="3">
        <v>0</v>
      </c>
      <c r="BW350" s="3">
        <v>0</v>
      </c>
      <c r="BX350" s="3">
        <v>29707.62</v>
      </c>
      <c r="BY350" s="3">
        <v>33315.360000000001</v>
      </c>
      <c r="BZ350" s="3">
        <v>177564.66</v>
      </c>
      <c r="CA350" s="3">
        <v>0</v>
      </c>
      <c r="CB350" s="3">
        <v>0</v>
      </c>
      <c r="CC350" s="3">
        <v>177564.66</v>
      </c>
      <c r="CD350" s="3">
        <v>203288.28</v>
      </c>
      <c r="CE350" s="3">
        <v>190038.98</v>
      </c>
      <c r="CF350" s="3">
        <v>0</v>
      </c>
      <c r="CG350" s="3">
        <v>0</v>
      </c>
      <c r="CH350" s="3">
        <v>190038.98</v>
      </c>
      <c r="CI350" s="3">
        <v>220694.3</v>
      </c>
      <c r="CJ350" s="3">
        <v>2389.1999999999998</v>
      </c>
      <c r="CK350" s="3">
        <v>0</v>
      </c>
      <c r="CL350" s="3">
        <v>0</v>
      </c>
      <c r="CM350" s="3">
        <v>2389.1999999999998</v>
      </c>
      <c r="CN350" s="3">
        <v>2519.66</v>
      </c>
      <c r="CO350" s="3">
        <v>66132.320000000007</v>
      </c>
      <c r="CP350" s="3">
        <v>0</v>
      </c>
      <c r="CQ350" s="3">
        <v>0</v>
      </c>
      <c r="CR350" s="3">
        <v>66132.320000000007</v>
      </c>
      <c r="CS350" s="3">
        <v>74875.27</v>
      </c>
      <c r="CT350" s="3">
        <v>64596.74</v>
      </c>
      <c r="CU350" s="3">
        <v>0</v>
      </c>
      <c r="CV350" s="3">
        <v>0</v>
      </c>
      <c r="CW350" s="3">
        <v>64596.74</v>
      </c>
      <c r="CX350" s="3">
        <v>73091.850000000006</v>
      </c>
      <c r="CY350" s="3">
        <v>116890.12</v>
      </c>
      <c r="CZ350" s="3">
        <v>0</v>
      </c>
      <c r="DA350" s="3">
        <v>0</v>
      </c>
      <c r="DB350" s="3">
        <v>116890.12</v>
      </c>
      <c r="DC350" s="3">
        <v>129719.62</v>
      </c>
      <c r="DD350" s="3">
        <v>0</v>
      </c>
      <c r="DE350" s="3">
        <v>0</v>
      </c>
      <c r="DF350" s="3">
        <v>0</v>
      </c>
      <c r="DG350" s="3">
        <v>0</v>
      </c>
      <c r="DH350" s="3">
        <v>0</v>
      </c>
      <c r="DI350" s="3">
        <v>8131.02</v>
      </c>
      <c r="DJ350" s="3">
        <v>0</v>
      </c>
      <c r="DK350" s="3">
        <v>0</v>
      </c>
      <c r="DL350" s="3">
        <v>8131.02</v>
      </c>
      <c r="DM350" s="3">
        <v>9414.9500000000007</v>
      </c>
      <c r="DN350" s="3">
        <v>15628.38</v>
      </c>
      <c r="DO350" s="3">
        <v>0</v>
      </c>
      <c r="DP350" s="3">
        <v>0</v>
      </c>
      <c r="DQ350" s="3">
        <v>15628.38</v>
      </c>
      <c r="DR350" s="3">
        <v>19005.64</v>
      </c>
      <c r="DS350" s="3">
        <v>0</v>
      </c>
      <c r="DT350" s="3">
        <v>0</v>
      </c>
      <c r="DU350" s="3">
        <v>0</v>
      </c>
      <c r="DV350" s="3">
        <v>0</v>
      </c>
      <c r="DW350" s="3">
        <v>0</v>
      </c>
      <c r="DX350" s="3">
        <v>30785.21</v>
      </c>
      <c r="DY350" s="3">
        <v>-10700.68</v>
      </c>
      <c r="DZ350" s="3">
        <v>0</v>
      </c>
      <c r="EA350" s="3">
        <v>20084.53</v>
      </c>
      <c r="EB350" s="3">
        <v>37947.25</v>
      </c>
      <c r="EC350" s="7">
        <v>1562919.29</v>
      </c>
      <c r="ED350" s="7">
        <v>-17871.28</v>
      </c>
      <c r="EE350" s="7">
        <v>0</v>
      </c>
      <c r="EF350" s="7">
        <v>1545048.01</v>
      </c>
      <c r="EG350" s="7">
        <v>2002855.14</v>
      </c>
      <c r="EH350" s="8">
        <f t="shared" si="22"/>
        <v>1.2963060869545406</v>
      </c>
      <c r="EI350" s="3">
        <v>169481.07</v>
      </c>
      <c r="EJ350" s="3">
        <v>-6277.03</v>
      </c>
      <c r="EK350" s="3">
        <v>0</v>
      </c>
      <c r="EL350" s="3">
        <v>163204.04</v>
      </c>
      <c r="EM350" s="3">
        <v>203679.68</v>
      </c>
      <c r="EN350" s="3">
        <v>0</v>
      </c>
      <c r="EO350" s="3">
        <v>0</v>
      </c>
      <c r="EP350" s="3">
        <v>0</v>
      </c>
      <c r="EQ350" s="3">
        <v>0</v>
      </c>
      <c r="ER350" s="3">
        <v>0</v>
      </c>
      <c r="ES350" s="3">
        <v>235956.48000000001</v>
      </c>
      <c r="ET350" s="3">
        <v>-8581.82</v>
      </c>
      <c r="EU350" s="3">
        <v>0</v>
      </c>
      <c r="EV350" s="3">
        <v>227374.66</v>
      </c>
      <c r="EW350" s="3">
        <v>299839.55</v>
      </c>
      <c r="EX350" s="3">
        <v>0</v>
      </c>
      <c r="EY350" s="3">
        <v>0</v>
      </c>
      <c r="EZ350" s="3">
        <v>0</v>
      </c>
      <c r="FA350" s="3">
        <v>0</v>
      </c>
      <c r="FB350" s="3">
        <v>3115.19</v>
      </c>
      <c r="FC350" s="3">
        <v>0</v>
      </c>
      <c r="FD350" s="3">
        <v>0</v>
      </c>
      <c r="FE350" s="3">
        <v>0</v>
      </c>
      <c r="FF350" s="3">
        <v>0</v>
      </c>
      <c r="FG350" s="3">
        <v>4592.55</v>
      </c>
      <c r="FH350" s="3">
        <v>1056667.2</v>
      </c>
      <c r="FI350" s="3">
        <v>0</v>
      </c>
      <c r="FJ350" s="3">
        <v>0</v>
      </c>
      <c r="FK350" s="3">
        <v>1056667.2</v>
      </c>
      <c r="FL350" s="3">
        <v>1364534.42</v>
      </c>
      <c r="FM350" s="3">
        <v>100814.54</v>
      </c>
      <c r="FN350" s="3">
        <v>-3012.43</v>
      </c>
      <c r="FO350" s="3">
        <v>0</v>
      </c>
      <c r="FP350" s="3">
        <v>97802.11</v>
      </c>
      <c r="FQ350" s="3">
        <v>127093.75</v>
      </c>
      <c r="FR350" s="3">
        <v>0</v>
      </c>
      <c r="FS350" s="3">
        <v>0</v>
      </c>
      <c r="FT350" s="3">
        <v>0</v>
      </c>
      <c r="FU350" s="3">
        <v>0</v>
      </c>
      <c r="FV350" s="3">
        <v>0</v>
      </c>
      <c r="FW350" s="9">
        <v>72489.88</v>
      </c>
      <c r="FX350" s="9">
        <v>0</v>
      </c>
      <c r="FY350" s="9">
        <v>0</v>
      </c>
      <c r="FZ350" s="9">
        <v>72489.88</v>
      </c>
      <c r="GA350" s="9">
        <v>102478.87</v>
      </c>
      <c r="GB350" s="10">
        <f t="shared" si="23"/>
        <v>1.4136989880518493</v>
      </c>
      <c r="GC350" s="3">
        <v>0</v>
      </c>
      <c r="GD350" s="3">
        <v>0</v>
      </c>
      <c r="GE350" s="3">
        <v>0</v>
      </c>
      <c r="GF350" s="3">
        <v>0</v>
      </c>
      <c r="GG350" s="3">
        <v>0</v>
      </c>
      <c r="GH350" s="3">
        <v>0</v>
      </c>
      <c r="GI350" s="3">
        <v>0</v>
      </c>
      <c r="GJ350" s="3">
        <v>0</v>
      </c>
      <c r="GK350" s="3">
        <v>0</v>
      </c>
      <c r="GL350" s="3">
        <v>0</v>
      </c>
      <c r="GM350" s="3">
        <v>72489.88</v>
      </c>
      <c r="GN350" s="3">
        <v>0</v>
      </c>
      <c r="GO350" s="3">
        <v>0</v>
      </c>
      <c r="GP350" s="3">
        <v>72489.88</v>
      </c>
      <c r="GQ350" s="3">
        <v>102478.87</v>
      </c>
    </row>
    <row r="351" spans="1:199" ht="15" customHeight="1" x14ac:dyDescent="0.25">
      <c r="A351" s="2" t="s">
        <v>291</v>
      </c>
      <c r="B351" s="2" t="s">
        <v>163</v>
      </c>
      <c r="C351" s="1"/>
      <c r="D351" s="2" t="s">
        <v>63</v>
      </c>
      <c r="E351" s="2" t="s">
        <v>220</v>
      </c>
      <c r="F351" s="3">
        <v>999660.18</v>
      </c>
      <c r="G351" s="3">
        <v>-30785.439999999999</v>
      </c>
      <c r="H351" s="3">
        <v>0</v>
      </c>
      <c r="I351" s="3">
        <v>968874.74</v>
      </c>
      <c r="J351" s="3">
        <v>824496.85</v>
      </c>
      <c r="K351" s="4">
        <f t="shared" si="20"/>
        <v>0.85098394659355037</v>
      </c>
      <c r="L351" s="5">
        <v>303530.75</v>
      </c>
      <c r="M351" s="5">
        <v>-1357.28</v>
      </c>
      <c r="N351" s="5">
        <v>0</v>
      </c>
      <c r="O351" s="5">
        <v>302173.46999999997</v>
      </c>
      <c r="P351" s="5">
        <v>273231.19</v>
      </c>
      <c r="Q351" s="6">
        <f t="shared" si="21"/>
        <v>0.90421965237385016</v>
      </c>
      <c r="R351" s="3">
        <v>0</v>
      </c>
      <c r="S351" s="3">
        <v>0</v>
      </c>
      <c r="T351" s="3">
        <v>0</v>
      </c>
      <c r="U351" s="3">
        <v>0</v>
      </c>
      <c r="V351" s="3">
        <v>5457.04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35830.199999999997</v>
      </c>
      <c r="AH351" s="3">
        <v>0</v>
      </c>
      <c r="AI351" s="3">
        <v>0</v>
      </c>
      <c r="AJ351" s="3">
        <v>35830.199999999997</v>
      </c>
      <c r="AK351" s="3">
        <v>30173.7</v>
      </c>
      <c r="AL351" s="3">
        <v>3468.44</v>
      </c>
      <c r="AM351" s="3">
        <v>0</v>
      </c>
      <c r="AN351" s="3">
        <v>0</v>
      </c>
      <c r="AO351" s="3">
        <v>3468.44</v>
      </c>
      <c r="AP351" s="3">
        <v>2720.98</v>
      </c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0</v>
      </c>
      <c r="AX351" s="3">
        <v>0</v>
      </c>
      <c r="AY351" s="3">
        <v>0</v>
      </c>
      <c r="AZ351" s="3">
        <v>0</v>
      </c>
      <c r="BA351" s="3">
        <v>0</v>
      </c>
      <c r="BB351" s="3">
        <v>0</v>
      </c>
      <c r="BC351" s="3">
        <v>0</v>
      </c>
      <c r="BD351" s="3">
        <v>0</v>
      </c>
      <c r="BE351" s="3">
        <v>0</v>
      </c>
      <c r="BF351" s="3">
        <v>0</v>
      </c>
      <c r="BG351" s="3">
        <v>0</v>
      </c>
      <c r="BH351" s="3">
        <v>0</v>
      </c>
      <c r="BI351" s="3">
        <v>0</v>
      </c>
      <c r="BJ351" s="3">
        <v>0</v>
      </c>
      <c r="BK351" s="3">
        <v>0</v>
      </c>
      <c r="BL351" s="3">
        <v>0</v>
      </c>
      <c r="BM351" s="3">
        <v>0</v>
      </c>
      <c r="BN351" s="3">
        <v>0</v>
      </c>
      <c r="BO351" s="3">
        <v>0</v>
      </c>
      <c r="BP351" s="3">
        <v>3807.94</v>
      </c>
      <c r="BQ351" s="3">
        <v>0</v>
      </c>
      <c r="BR351" s="3">
        <v>0</v>
      </c>
      <c r="BS351" s="3">
        <v>3807.94</v>
      </c>
      <c r="BT351" s="3">
        <v>3418.21</v>
      </c>
      <c r="BU351" s="3">
        <v>11143.32</v>
      </c>
      <c r="BV351" s="3">
        <v>0</v>
      </c>
      <c r="BW351" s="3">
        <v>0</v>
      </c>
      <c r="BX351" s="3">
        <v>11143.32</v>
      </c>
      <c r="BY351" s="3">
        <v>9777.0400000000009</v>
      </c>
      <c r="BZ351" s="3">
        <v>67354.320000000007</v>
      </c>
      <c r="CA351" s="3">
        <v>0</v>
      </c>
      <c r="CB351" s="3">
        <v>0</v>
      </c>
      <c r="CC351" s="3">
        <v>67354.320000000007</v>
      </c>
      <c r="CD351" s="3">
        <v>59821.17</v>
      </c>
      <c r="CE351" s="3">
        <v>71284.100000000006</v>
      </c>
      <c r="CF351" s="3">
        <v>0</v>
      </c>
      <c r="CG351" s="3">
        <v>0</v>
      </c>
      <c r="CH351" s="3">
        <v>71284.100000000006</v>
      </c>
      <c r="CI351" s="3">
        <v>63842.12</v>
      </c>
      <c r="CJ351" s="3">
        <v>828.54</v>
      </c>
      <c r="CK351" s="3">
        <v>0</v>
      </c>
      <c r="CL351" s="3">
        <v>0</v>
      </c>
      <c r="CM351" s="3">
        <v>828.54</v>
      </c>
      <c r="CN351" s="3">
        <v>764.21</v>
      </c>
      <c r="CO351" s="3">
        <v>24806.94</v>
      </c>
      <c r="CP351" s="3">
        <v>0</v>
      </c>
      <c r="CQ351" s="3">
        <v>0</v>
      </c>
      <c r="CR351" s="3">
        <v>24806.94</v>
      </c>
      <c r="CS351" s="3">
        <v>21892.63</v>
      </c>
      <c r="CT351" s="3">
        <v>22996.92</v>
      </c>
      <c r="CU351" s="3">
        <v>0</v>
      </c>
      <c r="CV351" s="3">
        <v>0</v>
      </c>
      <c r="CW351" s="3">
        <v>22996.92</v>
      </c>
      <c r="CX351" s="3">
        <v>19900.5</v>
      </c>
      <c r="CY351" s="3">
        <v>43845.919999999998</v>
      </c>
      <c r="CZ351" s="3">
        <v>0</v>
      </c>
      <c r="DA351" s="3">
        <v>0</v>
      </c>
      <c r="DB351" s="3">
        <v>43845.919999999998</v>
      </c>
      <c r="DC351" s="3">
        <v>38526.639999999999</v>
      </c>
      <c r="DD351" s="3">
        <v>0</v>
      </c>
      <c r="DE351" s="3">
        <v>0</v>
      </c>
      <c r="DF351" s="3">
        <v>0</v>
      </c>
      <c r="DG351" s="3">
        <v>0</v>
      </c>
      <c r="DH351" s="3">
        <v>0</v>
      </c>
      <c r="DI351" s="3">
        <v>3468.44</v>
      </c>
      <c r="DJ351" s="3">
        <v>0</v>
      </c>
      <c r="DK351" s="3">
        <v>0</v>
      </c>
      <c r="DL351" s="3">
        <v>3468.44</v>
      </c>
      <c r="DM351" s="3">
        <v>2769.14</v>
      </c>
      <c r="DN351" s="3">
        <v>1325.68</v>
      </c>
      <c r="DO351" s="3">
        <v>0</v>
      </c>
      <c r="DP351" s="3">
        <v>0</v>
      </c>
      <c r="DQ351" s="3">
        <v>1325.68</v>
      </c>
      <c r="DR351" s="3">
        <v>1216.96</v>
      </c>
      <c r="DS351" s="3">
        <v>0</v>
      </c>
      <c r="DT351" s="3">
        <v>0</v>
      </c>
      <c r="DU351" s="3">
        <v>0</v>
      </c>
      <c r="DV351" s="3">
        <v>0</v>
      </c>
      <c r="DW351" s="3">
        <v>0</v>
      </c>
      <c r="DX351" s="3">
        <v>13369.99</v>
      </c>
      <c r="DY351" s="3">
        <v>-1357.28</v>
      </c>
      <c r="DZ351" s="3">
        <v>0</v>
      </c>
      <c r="EA351" s="3">
        <v>12012.71</v>
      </c>
      <c r="EB351" s="3">
        <v>12950.85</v>
      </c>
      <c r="EC351" s="7">
        <v>654612.30000000005</v>
      </c>
      <c r="ED351" s="7">
        <v>-29428.16</v>
      </c>
      <c r="EE351" s="7">
        <v>0</v>
      </c>
      <c r="EF351" s="7">
        <v>625184.14</v>
      </c>
      <c r="EG351" s="7">
        <v>523838.39</v>
      </c>
      <c r="EH351" s="8">
        <f t="shared" si="22"/>
        <v>0.83789456015310948</v>
      </c>
      <c r="EI351" s="3">
        <v>154176.35999999999</v>
      </c>
      <c r="EJ351" s="3">
        <v>-14714.08</v>
      </c>
      <c r="EK351" s="3">
        <v>0</v>
      </c>
      <c r="EL351" s="3">
        <v>139462.28</v>
      </c>
      <c r="EM351" s="3">
        <v>106739.58</v>
      </c>
      <c r="EN351" s="3">
        <v>0</v>
      </c>
      <c r="EO351" s="3">
        <v>0</v>
      </c>
      <c r="EP351" s="3">
        <v>0</v>
      </c>
      <c r="EQ351" s="3">
        <v>0</v>
      </c>
      <c r="ER351" s="3">
        <v>0</v>
      </c>
      <c r="ES351" s="3">
        <v>0</v>
      </c>
      <c r="ET351" s="3">
        <v>0</v>
      </c>
      <c r="EU351" s="3">
        <v>0</v>
      </c>
      <c r="EV351" s="3">
        <v>0</v>
      </c>
      <c r="EW351" s="3">
        <v>0</v>
      </c>
      <c r="EX351" s="3">
        <v>0</v>
      </c>
      <c r="EY351" s="3">
        <v>0</v>
      </c>
      <c r="EZ351" s="3">
        <v>0</v>
      </c>
      <c r="FA351" s="3">
        <v>0</v>
      </c>
      <c r="FB351" s="3">
        <v>0</v>
      </c>
      <c r="FC351" s="3">
        <v>0</v>
      </c>
      <c r="FD351" s="3">
        <v>0</v>
      </c>
      <c r="FE351" s="3">
        <v>0</v>
      </c>
      <c r="FF351" s="3">
        <v>0</v>
      </c>
      <c r="FG351" s="3">
        <v>0</v>
      </c>
      <c r="FH351" s="3">
        <v>346259.58</v>
      </c>
      <c r="FI351" s="3">
        <v>0</v>
      </c>
      <c r="FJ351" s="3">
        <v>0</v>
      </c>
      <c r="FK351" s="3">
        <v>346259.58</v>
      </c>
      <c r="FL351" s="3">
        <v>310480.83</v>
      </c>
      <c r="FM351" s="3">
        <v>154176.35999999999</v>
      </c>
      <c r="FN351" s="3">
        <v>-14714.08</v>
      </c>
      <c r="FO351" s="3">
        <v>0</v>
      </c>
      <c r="FP351" s="3">
        <v>139462.28</v>
      </c>
      <c r="FQ351" s="3">
        <v>106617.98</v>
      </c>
      <c r="FR351" s="3">
        <v>0</v>
      </c>
      <c r="FS351" s="3">
        <v>0</v>
      </c>
      <c r="FT351" s="3">
        <v>0</v>
      </c>
      <c r="FU351" s="3">
        <v>0</v>
      </c>
      <c r="FV351" s="3">
        <v>0</v>
      </c>
      <c r="FW351" s="9">
        <v>41517.129999999997</v>
      </c>
      <c r="FX351" s="9">
        <v>0</v>
      </c>
      <c r="FY351" s="9">
        <v>0</v>
      </c>
      <c r="FZ351" s="9">
        <v>41517.129999999997</v>
      </c>
      <c r="GA351" s="9">
        <v>27427.27</v>
      </c>
      <c r="GB351" s="10">
        <f t="shared" si="23"/>
        <v>0.66062538523255343</v>
      </c>
      <c r="GC351" s="3">
        <v>0</v>
      </c>
      <c r="GD351" s="3">
        <v>0</v>
      </c>
      <c r="GE351" s="3">
        <v>0</v>
      </c>
      <c r="GF351" s="3">
        <v>0</v>
      </c>
      <c r="GG351" s="3">
        <v>0</v>
      </c>
      <c r="GH351" s="3">
        <v>0</v>
      </c>
      <c r="GI351" s="3">
        <v>0</v>
      </c>
      <c r="GJ351" s="3">
        <v>0</v>
      </c>
      <c r="GK351" s="3">
        <v>0</v>
      </c>
      <c r="GL351" s="3">
        <v>0</v>
      </c>
      <c r="GM351" s="3">
        <v>41517.129999999997</v>
      </c>
      <c r="GN351" s="3">
        <v>0</v>
      </c>
      <c r="GO351" s="3">
        <v>0</v>
      </c>
      <c r="GP351" s="3">
        <v>41517.129999999997</v>
      </c>
      <c r="GQ351" s="3">
        <v>27427.27</v>
      </c>
    </row>
    <row r="352" spans="1:199" ht="15" customHeight="1" x14ac:dyDescent="0.25">
      <c r="A352" s="2" t="s">
        <v>291</v>
      </c>
      <c r="B352" s="2" t="s">
        <v>164</v>
      </c>
      <c r="C352" s="1"/>
      <c r="D352" s="2" t="s">
        <v>63</v>
      </c>
      <c r="E352" s="2" t="s">
        <v>220</v>
      </c>
      <c r="F352" s="3">
        <v>818006.21</v>
      </c>
      <c r="G352" s="3">
        <v>-2368.56</v>
      </c>
      <c r="H352" s="3">
        <v>0</v>
      </c>
      <c r="I352" s="3">
        <v>815637.65</v>
      </c>
      <c r="J352" s="3">
        <v>799089.16</v>
      </c>
      <c r="K352" s="4">
        <f t="shared" si="20"/>
        <v>0.97971097827570863</v>
      </c>
      <c r="L352" s="5">
        <v>266127.02</v>
      </c>
      <c r="M352" s="5">
        <v>0</v>
      </c>
      <c r="N352" s="5">
        <v>0</v>
      </c>
      <c r="O352" s="5">
        <v>266127.02</v>
      </c>
      <c r="P352" s="5">
        <v>263377.52</v>
      </c>
      <c r="Q352" s="6">
        <f t="shared" si="21"/>
        <v>0.9896684673356354</v>
      </c>
      <c r="R352" s="3">
        <v>0</v>
      </c>
      <c r="S352" s="3">
        <v>0</v>
      </c>
      <c r="T352" s="3">
        <v>0</v>
      </c>
      <c r="U352" s="3">
        <v>0</v>
      </c>
      <c r="V352" s="3">
        <v>5054.2700000000004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29936.22</v>
      </c>
      <c r="AH352" s="3">
        <v>0</v>
      </c>
      <c r="AI352" s="3">
        <v>0</v>
      </c>
      <c r="AJ352" s="3">
        <v>29936.22</v>
      </c>
      <c r="AK352" s="3">
        <v>27732.76</v>
      </c>
      <c r="AL352" s="3">
        <v>7684.7</v>
      </c>
      <c r="AM352" s="3">
        <v>0</v>
      </c>
      <c r="AN352" s="3">
        <v>0</v>
      </c>
      <c r="AO352" s="3">
        <v>7684.7</v>
      </c>
      <c r="AP352" s="3">
        <v>7141.92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669.72</v>
      </c>
      <c r="AW352" s="3">
        <v>0</v>
      </c>
      <c r="AX352" s="3">
        <v>0</v>
      </c>
      <c r="AY352" s="3">
        <v>669.72</v>
      </c>
      <c r="AZ352" s="3">
        <v>619.23</v>
      </c>
      <c r="BA352" s="3">
        <v>153.04</v>
      </c>
      <c r="BB352" s="3">
        <v>0</v>
      </c>
      <c r="BC352" s="3">
        <v>0</v>
      </c>
      <c r="BD352" s="3">
        <v>153.04</v>
      </c>
      <c r="BE352" s="3">
        <v>141.58000000000001</v>
      </c>
      <c r="BF352" s="3">
        <v>0</v>
      </c>
      <c r="BG352" s="3">
        <v>0</v>
      </c>
      <c r="BH352" s="3">
        <v>0</v>
      </c>
      <c r="BI352" s="3">
        <v>0</v>
      </c>
      <c r="BJ352" s="3">
        <v>0</v>
      </c>
      <c r="BK352" s="3">
        <v>0</v>
      </c>
      <c r="BL352" s="3">
        <v>0</v>
      </c>
      <c r="BM352" s="3">
        <v>0</v>
      </c>
      <c r="BN352" s="3">
        <v>0</v>
      </c>
      <c r="BO352" s="3">
        <v>0</v>
      </c>
      <c r="BP352" s="3">
        <v>3031.06</v>
      </c>
      <c r="BQ352" s="3">
        <v>0</v>
      </c>
      <c r="BR352" s="3">
        <v>0</v>
      </c>
      <c r="BS352" s="3">
        <v>3031.06</v>
      </c>
      <c r="BT352" s="3">
        <v>2823.21</v>
      </c>
      <c r="BU352" s="3">
        <v>9325.48</v>
      </c>
      <c r="BV352" s="3">
        <v>0</v>
      </c>
      <c r="BW352" s="3">
        <v>0</v>
      </c>
      <c r="BX352" s="3">
        <v>9325.48</v>
      </c>
      <c r="BY352" s="3">
        <v>9058.14</v>
      </c>
      <c r="BZ352" s="3">
        <v>56163.64</v>
      </c>
      <c r="CA352" s="3">
        <v>0</v>
      </c>
      <c r="CB352" s="3">
        <v>0</v>
      </c>
      <c r="CC352" s="3">
        <v>56163.64</v>
      </c>
      <c r="CD352" s="3">
        <v>54812.57</v>
      </c>
      <c r="CE352" s="3">
        <v>59653.66</v>
      </c>
      <c r="CF352" s="3">
        <v>0</v>
      </c>
      <c r="CG352" s="3">
        <v>0</v>
      </c>
      <c r="CH352" s="3">
        <v>59653.66</v>
      </c>
      <c r="CI352" s="3">
        <v>58427.99</v>
      </c>
      <c r="CJ352" s="3">
        <v>717.84</v>
      </c>
      <c r="CK352" s="3">
        <v>0</v>
      </c>
      <c r="CL352" s="3">
        <v>0</v>
      </c>
      <c r="CM352" s="3">
        <v>717.84</v>
      </c>
      <c r="CN352" s="3">
        <v>734.36</v>
      </c>
      <c r="CO352" s="3">
        <v>20760.96</v>
      </c>
      <c r="CP352" s="3">
        <v>0</v>
      </c>
      <c r="CQ352" s="3">
        <v>0</v>
      </c>
      <c r="CR352" s="3">
        <v>20760.96</v>
      </c>
      <c r="CS352" s="3">
        <v>20117.7</v>
      </c>
      <c r="CT352" s="3">
        <v>19662.36</v>
      </c>
      <c r="CU352" s="3">
        <v>0</v>
      </c>
      <c r="CV352" s="3">
        <v>0</v>
      </c>
      <c r="CW352" s="3">
        <v>19662.36</v>
      </c>
      <c r="CX352" s="3">
        <v>19251.98</v>
      </c>
      <c r="CY352" s="3">
        <v>36692.18</v>
      </c>
      <c r="CZ352" s="3">
        <v>0</v>
      </c>
      <c r="DA352" s="3">
        <v>0</v>
      </c>
      <c r="DB352" s="3">
        <v>36692.18</v>
      </c>
      <c r="DC352" s="3">
        <v>35664.639999999999</v>
      </c>
      <c r="DD352" s="3">
        <v>0</v>
      </c>
      <c r="DE352" s="3">
        <v>0</v>
      </c>
      <c r="DF352" s="3">
        <v>0</v>
      </c>
      <c r="DG352" s="3">
        <v>0</v>
      </c>
      <c r="DH352" s="3">
        <v>0</v>
      </c>
      <c r="DI352" s="3">
        <v>7684.7</v>
      </c>
      <c r="DJ352" s="3">
        <v>0</v>
      </c>
      <c r="DK352" s="3">
        <v>0</v>
      </c>
      <c r="DL352" s="3">
        <v>7684.7</v>
      </c>
      <c r="DM352" s="3">
        <v>7171.3</v>
      </c>
      <c r="DN352" s="3">
        <v>1108.8</v>
      </c>
      <c r="DO352" s="3">
        <v>0</v>
      </c>
      <c r="DP352" s="3">
        <v>0</v>
      </c>
      <c r="DQ352" s="3">
        <v>1108.8</v>
      </c>
      <c r="DR352" s="3">
        <v>1134.8</v>
      </c>
      <c r="DS352" s="3">
        <v>0</v>
      </c>
      <c r="DT352" s="3">
        <v>0</v>
      </c>
      <c r="DU352" s="3">
        <v>0</v>
      </c>
      <c r="DV352" s="3">
        <v>0</v>
      </c>
      <c r="DW352" s="3">
        <v>0</v>
      </c>
      <c r="DX352" s="3">
        <v>12882.66</v>
      </c>
      <c r="DY352" s="3">
        <v>0</v>
      </c>
      <c r="DZ352" s="3">
        <v>0</v>
      </c>
      <c r="EA352" s="3">
        <v>12882.66</v>
      </c>
      <c r="EB352" s="3">
        <v>13491.07</v>
      </c>
      <c r="EC352" s="7">
        <v>505694.38</v>
      </c>
      <c r="ED352" s="7">
        <v>-2368.56</v>
      </c>
      <c r="EE352" s="7">
        <v>0</v>
      </c>
      <c r="EF352" s="7">
        <v>503325.82</v>
      </c>
      <c r="EG352" s="7">
        <v>491340.44</v>
      </c>
      <c r="EH352" s="8">
        <f t="shared" si="22"/>
        <v>0.97618763130411235</v>
      </c>
      <c r="EI352" s="3">
        <v>107904.32000000001</v>
      </c>
      <c r="EJ352" s="3">
        <v>-1184.28</v>
      </c>
      <c r="EK352" s="3">
        <v>0</v>
      </c>
      <c r="EL352" s="3">
        <v>106720.04</v>
      </c>
      <c r="EM352" s="3">
        <v>104431.03999999999</v>
      </c>
      <c r="EN352" s="3">
        <v>0</v>
      </c>
      <c r="EO352" s="3">
        <v>0</v>
      </c>
      <c r="EP352" s="3">
        <v>0</v>
      </c>
      <c r="EQ352" s="3">
        <v>0</v>
      </c>
      <c r="ER352" s="3">
        <v>0</v>
      </c>
      <c r="ES352" s="3">
        <v>0</v>
      </c>
      <c r="ET352" s="3">
        <v>0</v>
      </c>
      <c r="EU352" s="3">
        <v>0</v>
      </c>
      <c r="EV352" s="3">
        <v>0</v>
      </c>
      <c r="EW352" s="3">
        <v>0</v>
      </c>
      <c r="EX352" s="3">
        <v>0</v>
      </c>
      <c r="EY352" s="3">
        <v>0</v>
      </c>
      <c r="EZ352" s="3">
        <v>0</v>
      </c>
      <c r="FA352" s="3">
        <v>0</v>
      </c>
      <c r="FB352" s="3">
        <v>0</v>
      </c>
      <c r="FC352" s="3">
        <v>0</v>
      </c>
      <c r="FD352" s="3">
        <v>0</v>
      </c>
      <c r="FE352" s="3">
        <v>0</v>
      </c>
      <c r="FF352" s="3">
        <v>0</v>
      </c>
      <c r="FG352" s="3">
        <v>0</v>
      </c>
      <c r="FH352" s="3">
        <v>289885.74</v>
      </c>
      <c r="FI352" s="3">
        <v>0</v>
      </c>
      <c r="FJ352" s="3">
        <v>0</v>
      </c>
      <c r="FK352" s="3">
        <v>289885.74</v>
      </c>
      <c r="FL352" s="3">
        <v>282647.81</v>
      </c>
      <c r="FM352" s="3">
        <v>107904.32000000001</v>
      </c>
      <c r="FN352" s="3">
        <v>-1184.28</v>
      </c>
      <c r="FO352" s="3">
        <v>0</v>
      </c>
      <c r="FP352" s="3">
        <v>106720.04</v>
      </c>
      <c r="FQ352" s="3">
        <v>104261.59</v>
      </c>
      <c r="FR352" s="3">
        <v>0</v>
      </c>
      <c r="FS352" s="3">
        <v>0</v>
      </c>
      <c r="FT352" s="3">
        <v>0</v>
      </c>
      <c r="FU352" s="3">
        <v>0</v>
      </c>
      <c r="FV352" s="3">
        <v>0</v>
      </c>
      <c r="FW352" s="9">
        <v>46184.81</v>
      </c>
      <c r="FX352" s="9">
        <v>0</v>
      </c>
      <c r="FY352" s="9">
        <v>0</v>
      </c>
      <c r="FZ352" s="9">
        <v>46184.81</v>
      </c>
      <c r="GA352" s="9">
        <v>44371.199999999997</v>
      </c>
      <c r="GB352" s="10">
        <f t="shared" si="23"/>
        <v>0.96073146127482167</v>
      </c>
      <c r="GC352" s="3">
        <v>0</v>
      </c>
      <c r="GD352" s="3">
        <v>0</v>
      </c>
      <c r="GE352" s="3">
        <v>0</v>
      </c>
      <c r="GF352" s="3">
        <v>0</v>
      </c>
      <c r="GG352" s="3">
        <v>0</v>
      </c>
      <c r="GH352" s="3">
        <v>0</v>
      </c>
      <c r="GI352" s="3">
        <v>0</v>
      </c>
      <c r="GJ352" s="3">
        <v>0</v>
      </c>
      <c r="GK352" s="3">
        <v>0</v>
      </c>
      <c r="GL352" s="3">
        <v>0</v>
      </c>
      <c r="GM352" s="3">
        <v>46184.81</v>
      </c>
      <c r="GN352" s="3">
        <v>0</v>
      </c>
      <c r="GO352" s="3">
        <v>0</v>
      </c>
      <c r="GP352" s="3">
        <v>46184.81</v>
      </c>
      <c r="GQ352" s="3">
        <v>44371.199999999997</v>
      </c>
    </row>
    <row r="353" spans="1:199" ht="15" customHeight="1" x14ac:dyDescent="0.25">
      <c r="A353" s="2" t="s">
        <v>291</v>
      </c>
      <c r="B353" s="2" t="s">
        <v>66</v>
      </c>
      <c r="C353" s="1"/>
      <c r="D353" s="2" t="s">
        <v>63</v>
      </c>
      <c r="E353" s="2" t="s">
        <v>220</v>
      </c>
      <c r="F353" s="3">
        <v>1394702.16</v>
      </c>
      <c r="G353" s="3">
        <v>-25012.33</v>
      </c>
      <c r="H353" s="3">
        <v>0</v>
      </c>
      <c r="I353" s="3">
        <v>1369689.83</v>
      </c>
      <c r="J353" s="3">
        <v>1414284.27</v>
      </c>
      <c r="K353" s="4">
        <f t="shared" si="20"/>
        <v>1.0325580573230948</v>
      </c>
      <c r="L353" s="5">
        <v>480806.47</v>
      </c>
      <c r="M353" s="5">
        <v>-2913.68</v>
      </c>
      <c r="N353" s="5">
        <v>0</v>
      </c>
      <c r="O353" s="5">
        <v>477892.79</v>
      </c>
      <c r="P353" s="5">
        <v>498749.83</v>
      </c>
      <c r="Q353" s="6">
        <f t="shared" si="21"/>
        <v>1.0436437636985485</v>
      </c>
      <c r="R353" s="3">
        <v>0</v>
      </c>
      <c r="S353" s="3">
        <v>0</v>
      </c>
      <c r="T353" s="3">
        <v>0</v>
      </c>
      <c r="U353" s="3">
        <v>0</v>
      </c>
      <c r="V353" s="3">
        <v>27132.73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0.74</v>
      </c>
      <c r="AG353" s="3">
        <v>54879.6</v>
      </c>
      <c r="AH353" s="3">
        <v>0</v>
      </c>
      <c r="AI353" s="3">
        <v>0</v>
      </c>
      <c r="AJ353" s="3">
        <v>54879.6</v>
      </c>
      <c r="AK353" s="3">
        <v>39982.75</v>
      </c>
      <c r="AL353" s="3">
        <v>10815.78</v>
      </c>
      <c r="AM353" s="3">
        <v>0</v>
      </c>
      <c r="AN353" s="3">
        <v>0</v>
      </c>
      <c r="AO353" s="3">
        <v>10815.78</v>
      </c>
      <c r="AP353" s="3">
        <v>10427.280000000001</v>
      </c>
      <c r="AQ353" s="3">
        <v>0</v>
      </c>
      <c r="AR353" s="3">
        <v>0</v>
      </c>
      <c r="AS353" s="3">
        <v>0</v>
      </c>
      <c r="AT353" s="3">
        <v>0</v>
      </c>
      <c r="AU353" s="3">
        <v>459.9</v>
      </c>
      <c r="AV353" s="3">
        <v>0</v>
      </c>
      <c r="AW353" s="3">
        <v>0</v>
      </c>
      <c r="AX353" s="3">
        <v>0</v>
      </c>
      <c r="AY353" s="3">
        <v>0</v>
      </c>
      <c r="AZ353" s="3">
        <v>0</v>
      </c>
      <c r="BA353" s="3">
        <v>0</v>
      </c>
      <c r="BB353" s="3">
        <v>0</v>
      </c>
      <c r="BC353" s="3">
        <v>0</v>
      </c>
      <c r="BD353" s="3">
        <v>0</v>
      </c>
      <c r="BE353" s="3">
        <v>0</v>
      </c>
      <c r="BF353" s="3">
        <v>0</v>
      </c>
      <c r="BG353" s="3">
        <v>0</v>
      </c>
      <c r="BH353" s="3">
        <v>0</v>
      </c>
      <c r="BI353" s="3">
        <v>0</v>
      </c>
      <c r="BJ353" s="3">
        <v>0</v>
      </c>
      <c r="BK353" s="3">
        <v>0</v>
      </c>
      <c r="BL353" s="3">
        <v>0</v>
      </c>
      <c r="BM353" s="3">
        <v>0</v>
      </c>
      <c r="BN353" s="3">
        <v>0</v>
      </c>
      <c r="BO353" s="3">
        <v>0</v>
      </c>
      <c r="BP353" s="3">
        <v>4967.72</v>
      </c>
      <c r="BQ353" s="3">
        <v>0</v>
      </c>
      <c r="BR353" s="3">
        <v>0</v>
      </c>
      <c r="BS353" s="3">
        <v>4967.72</v>
      </c>
      <c r="BT353" s="3">
        <v>4790.2700000000004</v>
      </c>
      <c r="BU353" s="3">
        <v>17067.580000000002</v>
      </c>
      <c r="BV353" s="3">
        <v>0</v>
      </c>
      <c r="BW353" s="3">
        <v>0</v>
      </c>
      <c r="BX353" s="3">
        <v>17067.580000000002</v>
      </c>
      <c r="BY353" s="3">
        <v>16828.259999999998</v>
      </c>
      <c r="BZ353" s="3">
        <v>104321.16</v>
      </c>
      <c r="CA353" s="3">
        <v>0</v>
      </c>
      <c r="CB353" s="3">
        <v>0</v>
      </c>
      <c r="CC353" s="3">
        <v>104321.16</v>
      </c>
      <c r="CD353" s="3">
        <v>104274.92</v>
      </c>
      <c r="CE353" s="3">
        <v>109181.34</v>
      </c>
      <c r="CF353" s="3">
        <v>0</v>
      </c>
      <c r="CG353" s="3">
        <v>0</v>
      </c>
      <c r="CH353" s="3">
        <v>109181.34</v>
      </c>
      <c r="CI353" s="3">
        <v>114593.77</v>
      </c>
      <c r="CJ353" s="3">
        <v>1231.8800000000001</v>
      </c>
      <c r="CK353" s="3">
        <v>0</v>
      </c>
      <c r="CL353" s="3">
        <v>0</v>
      </c>
      <c r="CM353" s="3">
        <v>1231.8800000000001</v>
      </c>
      <c r="CN353" s="3">
        <v>966.94</v>
      </c>
      <c r="CO353" s="3">
        <v>37995.040000000001</v>
      </c>
      <c r="CP353" s="3">
        <v>0</v>
      </c>
      <c r="CQ353" s="3">
        <v>0</v>
      </c>
      <c r="CR353" s="3">
        <v>37995.040000000001</v>
      </c>
      <c r="CS353" s="3">
        <v>37887.949999999997</v>
      </c>
      <c r="CT353" s="3">
        <v>34226.92</v>
      </c>
      <c r="CU353" s="3">
        <v>0</v>
      </c>
      <c r="CV353" s="3">
        <v>0</v>
      </c>
      <c r="CW353" s="3">
        <v>34226.92</v>
      </c>
      <c r="CX353" s="3">
        <v>34028.26</v>
      </c>
      <c r="CY353" s="3">
        <v>67155.56</v>
      </c>
      <c r="CZ353" s="3">
        <v>0</v>
      </c>
      <c r="DA353" s="3">
        <v>0</v>
      </c>
      <c r="DB353" s="3">
        <v>67155.56</v>
      </c>
      <c r="DC353" s="3">
        <v>65189.91</v>
      </c>
      <c r="DD353" s="3">
        <v>0</v>
      </c>
      <c r="DE353" s="3">
        <v>0</v>
      </c>
      <c r="DF353" s="3">
        <v>0</v>
      </c>
      <c r="DG353" s="3">
        <v>0</v>
      </c>
      <c r="DH353" s="3">
        <v>0</v>
      </c>
      <c r="DI353" s="3">
        <v>10815.78</v>
      </c>
      <c r="DJ353" s="3">
        <v>0</v>
      </c>
      <c r="DK353" s="3">
        <v>0</v>
      </c>
      <c r="DL353" s="3">
        <v>10815.78</v>
      </c>
      <c r="DM353" s="3">
        <v>10615.52</v>
      </c>
      <c r="DN353" s="3">
        <v>8166.29</v>
      </c>
      <c r="DO353" s="3">
        <v>0</v>
      </c>
      <c r="DP353" s="3">
        <v>0</v>
      </c>
      <c r="DQ353" s="3">
        <v>8166.29</v>
      </c>
      <c r="DR353" s="3">
        <v>9659.09</v>
      </c>
      <c r="DS353" s="3">
        <v>0</v>
      </c>
      <c r="DT353" s="3">
        <v>0</v>
      </c>
      <c r="DU353" s="3">
        <v>0</v>
      </c>
      <c r="DV353" s="3">
        <v>0</v>
      </c>
      <c r="DW353" s="3">
        <v>0</v>
      </c>
      <c r="DX353" s="3">
        <v>19981.82</v>
      </c>
      <c r="DY353" s="3">
        <v>-2913.68</v>
      </c>
      <c r="DZ353" s="3">
        <v>0</v>
      </c>
      <c r="EA353" s="3">
        <v>17068.14</v>
      </c>
      <c r="EB353" s="3">
        <v>21911.54</v>
      </c>
      <c r="EC353" s="7">
        <v>853647.93</v>
      </c>
      <c r="ED353" s="7">
        <v>-18585.560000000001</v>
      </c>
      <c r="EE353" s="7">
        <v>0</v>
      </c>
      <c r="EF353" s="7">
        <v>835062.37</v>
      </c>
      <c r="EG353" s="7">
        <v>869576.98</v>
      </c>
      <c r="EH353" s="8">
        <f t="shared" si="22"/>
        <v>1.0413317750146016</v>
      </c>
      <c r="EI353" s="3">
        <v>172743.56</v>
      </c>
      <c r="EJ353" s="3">
        <v>-9292.7800000000007</v>
      </c>
      <c r="EK353" s="3">
        <v>0</v>
      </c>
      <c r="EL353" s="3">
        <v>163450.78</v>
      </c>
      <c r="EM353" s="3">
        <v>145066.49</v>
      </c>
      <c r="EN353" s="3">
        <v>0</v>
      </c>
      <c r="EO353" s="3">
        <v>0</v>
      </c>
      <c r="EP353" s="3">
        <v>0</v>
      </c>
      <c r="EQ353" s="3">
        <v>0</v>
      </c>
      <c r="ER353" s="3">
        <v>0</v>
      </c>
      <c r="ES353" s="3">
        <v>0</v>
      </c>
      <c r="ET353" s="3">
        <v>0</v>
      </c>
      <c r="EU353" s="3">
        <v>0</v>
      </c>
      <c r="EV353" s="3">
        <v>0</v>
      </c>
      <c r="EW353" s="3">
        <v>0</v>
      </c>
      <c r="EX353" s="3">
        <v>0</v>
      </c>
      <c r="EY353" s="3">
        <v>0</v>
      </c>
      <c r="EZ353" s="3">
        <v>0</v>
      </c>
      <c r="FA353" s="3">
        <v>0</v>
      </c>
      <c r="FB353" s="3">
        <v>0</v>
      </c>
      <c r="FC353" s="3">
        <v>0</v>
      </c>
      <c r="FD353" s="3">
        <v>0</v>
      </c>
      <c r="FE353" s="3">
        <v>0</v>
      </c>
      <c r="FF353" s="3">
        <v>0</v>
      </c>
      <c r="FG353" s="3">
        <v>5411.57</v>
      </c>
      <c r="FH353" s="3">
        <v>508160.81</v>
      </c>
      <c r="FI353" s="3">
        <v>0</v>
      </c>
      <c r="FJ353" s="3">
        <v>0</v>
      </c>
      <c r="FK353" s="3">
        <v>508160.81</v>
      </c>
      <c r="FL353" s="3">
        <v>568787.6</v>
      </c>
      <c r="FM353" s="3">
        <v>172743.56</v>
      </c>
      <c r="FN353" s="3">
        <v>-9292.7800000000007</v>
      </c>
      <c r="FO353" s="3">
        <v>0</v>
      </c>
      <c r="FP353" s="3">
        <v>163450.78</v>
      </c>
      <c r="FQ353" s="3">
        <v>150311.32</v>
      </c>
      <c r="FR353" s="3">
        <v>0</v>
      </c>
      <c r="FS353" s="3">
        <v>0</v>
      </c>
      <c r="FT353" s="3">
        <v>0</v>
      </c>
      <c r="FU353" s="3">
        <v>0</v>
      </c>
      <c r="FV353" s="3">
        <v>0</v>
      </c>
      <c r="FW353" s="9">
        <v>60247.76</v>
      </c>
      <c r="FX353" s="9">
        <v>-3513.09</v>
      </c>
      <c r="FY353" s="9">
        <v>0</v>
      </c>
      <c r="FZ353" s="9">
        <v>56734.67</v>
      </c>
      <c r="GA353" s="9">
        <v>45957.46</v>
      </c>
      <c r="GB353" s="10">
        <f t="shared" si="23"/>
        <v>0.81004190206799476</v>
      </c>
      <c r="GC353" s="3">
        <v>0</v>
      </c>
      <c r="GD353" s="3">
        <v>0</v>
      </c>
      <c r="GE353" s="3">
        <v>0</v>
      </c>
      <c r="GF353" s="3">
        <v>0</v>
      </c>
      <c r="GG353" s="3">
        <v>0</v>
      </c>
      <c r="GH353" s="3">
        <v>0</v>
      </c>
      <c r="GI353" s="3">
        <v>0</v>
      </c>
      <c r="GJ353" s="3">
        <v>0</v>
      </c>
      <c r="GK353" s="3">
        <v>0</v>
      </c>
      <c r="GL353" s="3">
        <v>0</v>
      </c>
      <c r="GM353" s="3">
        <v>60247.76</v>
      </c>
      <c r="GN353" s="3">
        <v>-3513.09</v>
      </c>
      <c r="GO353" s="3">
        <v>0</v>
      </c>
      <c r="GP353" s="3">
        <v>56734.67</v>
      </c>
      <c r="GQ353" s="3">
        <v>45957.46</v>
      </c>
    </row>
    <row r="354" spans="1:199" ht="15" customHeight="1" x14ac:dyDescent="0.25">
      <c r="A354" s="2" t="s">
        <v>291</v>
      </c>
      <c r="B354" s="2" t="s">
        <v>102</v>
      </c>
      <c r="C354" s="1"/>
      <c r="D354" s="2" t="s">
        <v>63</v>
      </c>
      <c r="E354" s="2" t="s">
        <v>227</v>
      </c>
      <c r="F354" s="3">
        <v>2565727.42</v>
      </c>
      <c r="G354" s="3">
        <v>-89255.41</v>
      </c>
      <c r="H354" s="3">
        <v>0</v>
      </c>
      <c r="I354" s="3">
        <v>2476472.0099999998</v>
      </c>
      <c r="J354" s="3">
        <v>2624902.65</v>
      </c>
      <c r="K354" s="4">
        <f t="shared" si="20"/>
        <v>1.0599363285353667</v>
      </c>
      <c r="L354" s="5">
        <v>851553.07</v>
      </c>
      <c r="M354" s="5">
        <v>-12779.84</v>
      </c>
      <c r="N354" s="5">
        <v>0</v>
      </c>
      <c r="O354" s="5">
        <v>838773.23</v>
      </c>
      <c r="P354" s="5">
        <v>858990.18</v>
      </c>
      <c r="Q354" s="6">
        <f t="shared" si="21"/>
        <v>1.0241029986138208</v>
      </c>
      <c r="R354" s="3">
        <v>0</v>
      </c>
      <c r="S354" s="3">
        <v>0</v>
      </c>
      <c r="T354" s="3">
        <v>0</v>
      </c>
      <c r="U354" s="3">
        <v>0</v>
      </c>
      <c r="V354" s="3">
        <v>9925.9599999999991</v>
      </c>
      <c r="W354" s="3">
        <v>17298.02</v>
      </c>
      <c r="X354" s="3">
        <v>0</v>
      </c>
      <c r="Y354" s="3">
        <v>0</v>
      </c>
      <c r="Z354" s="3">
        <v>17298.02</v>
      </c>
      <c r="AA354" s="3">
        <v>17194.32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98190.080000000002</v>
      </c>
      <c r="AH354" s="3">
        <v>0</v>
      </c>
      <c r="AI354" s="3">
        <v>0</v>
      </c>
      <c r="AJ354" s="3">
        <v>98190.080000000002</v>
      </c>
      <c r="AK354" s="3">
        <v>95278.54</v>
      </c>
      <c r="AL354" s="3">
        <v>13158.67</v>
      </c>
      <c r="AM354" s="3">
        <v>0</v>
      </c>
      <c r="AN354" s="3">
        <v>0</v>
      </c>
      <c r="AO354" s="3">
        <v>13158.67</v>
      </c>
      <c r="AP354" s="3">
        <v>13066.34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  <c r="AZ354" s="3">
        <v>0</v>
      </c>
      <c r="BA354" s="3">
        <v>0</v>
      </c>
      <c r="BB354" s="3">
        <v>0</v>
      </c>
      <c r="BC354" s="3">
        <v>0</v>
      </c>
      <c r="BD354" s="3">
        <v>0</v>
      </c>
      <c r="BE354" s="3">
        <v>0</v>
      </c>
      <c r="BF354" s="3">
        <v>0</v>
      </c>
      <c r="BG354" s="3">
        <v>0</v>
      </c>
      <c r="BH354" s="3">
        <v>0</v>
      </c>
      <c r="BI354" s="3">
        <v>0</v>
      </c>
      <c r="BJ354" s="3">
        <v>0</v>
      </c>
      <c r="BK354" s="3">
        <v>0</v>
      </c>
      <c r="BL354" s="3">
        <v>0</v>
      </c>
      <c r="BM354" s="3">
        <v>0</v>
      </c>
      <c r="BN354" s="3">
        <v>0</v>
      </c>
      <c r="BO354" s="3">
        <v>0</v>
      </c>
      <c r="BP354" s="3">
        <v>2856.68</v>
      </c>
      <c r="BQ354" s="3">
        <v>0</v>
      </c>
      <c r="BR354" s="3">
        <v>0</v>
      </c>
      <c r="BS354" s="3">
        <v>2856.68</v>
      </c>
      <c r="BT354" s="3">
        <v>2914.9</v>
      </c>
      <c r="BU354" s="3">
        <v>30509.46</v>
      </c>
      <c r="BV354" s="3">
        <v>0</v>
      </c>
      <c r="BW354" s="3">
        <v>0</v>
      </c>
      <c r="BX354" s="3">
        <v>30509.46</v>
      </c>
      <c r="BY354" s="3">
        <v>30354.61</v>
      </c>
      <c r="BZ354" s="3">
        <v>180599.02</v>
      </c>
      <c r="CA354" s="3">
        <v>0</v>
      </c>
      <c r="CB354" s="3">
        <v>0</v>
      </c>
      <c r="CC354" s="3">
        <v>180599.02</v>
      </c>
      <c r="CD354" s="3">
        <v>179865.48</v>
      </c>
      <c r="CE354" s="3">
        <v>195170.58</v>
      </c>
      <c r="CF354" s="3">
        <v>0</v>
      </c>
      <c r="CG354" s="3">
        <v>0</v>
      </c>
      <c r="CH354" s="3">
        <v>195170.58</v>
      </c>
      <c r="CI354" s="3">
        <v>194653.98</v>
      </c>
      <c r="CJ354" s="3">
        <v>2406.86</v>
      </c>
      <c r="CK354" s="3">
        <v>0</v>
      </c>
      <c r="CL354" s="3">
        <v>0</v>
      </c>
      <c r="CM354" s="3">
        <v>2406.86</v>
      </c>
      <c r="CN354" s="3">
        <v>2522.0300000000002</v>
      </c>
      <c r="CO354" s="3">
        <v>67916.639999999999</v>
      </c>
      <c r="CP354" s="3">
        <v>0</v>
      </c>
      <c r="CQ354" s="3">
        <v>0</v>
      </c>
      <c r="CR354" s="3">
        <v>67916.639999999999</v>
      </c>
      <c r="CS354" s="3">
        <v>67411.039999999994</v>
      </c>
      <c r="CT354" s="3">
        <v>66602.2</v>
      </c>
      <c r="CU354" s="3">
        <v>0</v>
      </c>
      <c r="CV354" s="3">
        <v>0</v>
      </c>
      <c r="CW354" s="3">
        <v>66602.2</v>
      </c>
      <c r="CX354" s="3">
        <v>66150.53</v>
      </c>
      <c r="CY354" s="3">
        <v>120046.3</v>
      </c>
      <c r="CZ354" s="3">
        <v>0</v>
      </c>
      <c r="DA354" s="3">
        <v>0</v>
      </c>
      <c r="DB354" s="3">
        <v>120046.3</v>
      </c>
      <c r="DC354" s="3">
        <v>119553.08</v>
      </c>
      <c r="DD354" s="3">
        <v>0</v>
      </c>
      <c r="DE354" s="3">
        <v>0</v>
      </c>
      <c r="DF354" s="3">
        <v>0</v>
      </c>
      <c r="DG354" s="3">
        <v>0</v>
      </c>
      <c r="DH354" s="3">
        <v>0</v>
      </c>
      <c r="DI354" s="3">
        <v>8119.81</v>
      </c>
      <c r="DJ354" s="3">
        <v>0</v>
      </c>
      <c r="DK354" s="3">
        <v>0</v>
      </c>
      <c r="DL354" s="3">
        <v>8119.81</v>
      </c>
      <c r="DM354" s="3">
        <v>8076.32</v>
      </c>
      <c r="DN354" s="3">
        <v>15809.22</v>
      </c>
      <c r="DO354" s="3">
        <v>0</v>
      </c>
      <c r="DP354" s="3">
        <v>0</v>
      </c>
      <c r="DQ354" s="3">
        <v>15809.22</v>
      </c>
      <c r="DR354" s="3">
        <v>16351.59</v>
      </c>
      <c r="DS354" s="3">
        <v>0</v>
      </c>
      <c r="DT354" s="3">
        <v>0</v>
      </c>
      <c r="DU354" s="3">
        <v>0</v>
      </c>
      <c r="DV354" s="3">
        <v>0</v>
      </c>
      <c r="DW354" s="3">
        <v>0</v>
      </c>
      <c r="DX354" s="3">
        <v>32869.53</v>
      </c>
      <c r="DY354" s="3">
        <v>-12779.84</v>
      </c>
      <c r="DZ354" s="3">
        <v>0</v>
      </c>
      <c r="EA354" s="3">
        <v>20089.689999999999</v>
      </c>
      <c r="EB354" s="3">
        <v>35671.46</v>
      </c>
      <c r="EC354" s="7">
        <v>1630750.39</v>
      </c>
      <c r="ED354" s="7">
        <v>-64823.3</v>
      </c>
      <c r="EE354" s="7">
        <v>0</v>
      </c>
      <c r="EF354" s="7">
        <v>1565927.09</v>
      </c>
      <c r="EG354" s="7">
        <v>1686714.19</v>
      </c>
      <c r="EH354" s="8">
        <f t="shared" si="22"/>
        <v>1.0771345618652015</v>
      </c>
      <c r="EI354" s="3">
        <v>199825.74</v>
      </c>
      <c r="EJ354" s="3">
        <v>-21265.25</v>
      </c>
      <c r="EK354" s="3">
        <v>0</v>
      </c>
      <c r="EL354" s="3">
        <v>178560.49</v>
      </c>
      <c r="EM354" s="3">
        <v>172932.31</v>
      </c>
      <c r="EN354" s="3">
        <v>0</v>
      </c>
      <c r="EO354" s="3">
        <v>0</v>
      </c>
      <c r="EP354" s="3">
        <v>0</v>
      </c>
      <c r="EQ354" s="3">
        <v>0</v>
      </c>
      <c r="ER354" s="3">
        <v>0</v>
      </c>
      <c r="ES354" s="3">
        <v>286431.14</v>
      </c>
      <c r="ET354" s="3">
        <v>-31436.77</v>
      </c>
      <c r="EU354" s="3">
        <v>0</v>
      </c>
      <c r="EV354" s="3">
        <v>254994.37</v>
      </c>
      <c r="EW354" s="3">
        <v>244680.36</v>
      </c>
      <c r="EX354" s="3">
        <v>0</v>
      </c>
      <c r="EY354" s="3">
        <v>0</v>
      </c>
      <c r="EZ354" s="3">
        <v>0</v>
      </c>
      <c r="FA354" s="3">
        <v>0</v>
      </c>
      <c r="FB354" s="3">
        <v>0</v>
      </c>
      <c r="FC354" s="3">
        <v>0</v>
      </c>
      <c r="FD354" s="3">
        <v>0</v>
      </c>
      <c r="FE354" s="3">
        <v>0</v>
      </c>
      <c r="FF354" s="3">
        <v>0</v>
      </c>
      <c r="FG354" s="3">
        <v>0</v>
      </c>
      <c r="FH354" s="3">
        <v>1027977.54</v>
      </c>
      <c r="FI354" s="3">
        <v>0</v>
      </c>
      <c r="FJ354" s="3">
        <v>0</v>
      </c>
      <c r="FK354" s="3">
        <v>1027977.54</v>
      </c>
      <c r="FL354" s="3">
        <v>1167549.27</v>
      </c>
      <c r="FM354" s="3">
        <v>116515.97</v>
      </c>
      <c r="FN354" s="3">
        <v>-12121.28</v>
      </c>
      <c r="FO354" s="3">
        <v>0</v>
      </c>
      <c r="FP354" s="3">
        <v>104394.69</v>
      </c>
      <c r="FQ354" s="3">
        <v>101552.25</v>
      </c>
      <c r="FR354" s="3">
        <v>0</v>
      </c>
      <c r="FS354" s="3">
        <v>0</v>
      </c>
      <c r="FT354" s="3">
        <v>0</v>
      </c>
      <c r="FU354" s="3">
        <v>0</v>
      </c>
      <c r="FV354" s="3">
        <v>0</v>
      </c>
      <c r="FW354" s="9">
        <v>83423.960000000006</v>
      </c>
      <c r="FX354" s="9">
        <v>-11652.27</v>
      </c>
      <c r="FY354" s="9">
        <v>0</v>
      </c>
      <c r="FZ354" s="9">
        <v>71771.69</v>
      </c>
      <c r="GA354" s="9">
        <v>79198.28</v>
      </c>
      <c r="GB354" s="10">
        <f t="shared" si="23"/>
        <v>1.1034752003192345</v>
      </c>
      <c r="GC354" s="3">
        <v>0</v>
      </c>
      <c r="GD354" s="3">
        <v>0</v>
      </c>
      <c r="GE354" s="3">
        <v>0</v>
      </c>
      <c r="GF354" s="3">
        <v>0</v>
      </c>
      <c r="GG354" s="3">
        <v>0</v>
      </c>
      <c r="GH354" s="3">
        <v>0</v>
      </c>
      <c r="GI354" s="3">
        <v>0</v>
      </c>
      <c r="GJ354" s="3">
        <v>0</v>
      </c>
      <c r="GK354" s="3">
        <v>0</v>
      </c>
      <c r="GL354" s="3">
        <v>0</v>
      </c>
      <c r="GM354" s="3">
        <v>83423.960000000006</v>
      </c>
      <c r="GN354" s="3">
        <v>-11652.27</v>
      </c>
      <c r="GO354" s="3">
        <v>0</v>
      </c>
      <c r="GP354" s="3">
        <v>71771.69</v>
      </c>
      <c r="GQ354" s="3">
        <v>79198.28</v>
      </c>
    </row>
    <row r="355" spans="1:199" ht="15" customHeight="1" x14ac:dyDescent="0.25">
      <c r="A355" s="2" t="s">
        <v>291</v>
      </c>
      <c r="B355" s="2" t="s">
        <v>79</v>
      </c>
      <c r="C355" s="1"/>
      <c r="D355" s="2" t="s">
        <v>63</v>
      </c>
      <c r="E355" s="2" t="s">
        <v>220</v>
      </c>
      <c r="F355" s="3">
        <v>723878.45</v>
      </c>
      <c r="G355" s="3">
        <v>-8791.7999999999993</v>
      </c>
      <c r="H355" s="3">
        <v>0</v>
      </c>
      <c r="I355" s="3">
        <v>715086.65</v>
      </c>
      <c r="J355" s="3">
        <v>615351.89</v>
      </c>
      <c r="K355" s="4">
        <f t="shared" si="20"/>
        <v>0.86052772765370467</v>
      </c>
      <c r="L355" s="5">
        <v>245774.23</v>
      </c>
      <c r="M355" s="5">
        <v>-4264.42</v>
      </c>
      <c r="N355" s="5">
        <v>0</v>
      </c>
      <c r="O355" s="5">
        <v>241509.81</v>
      </c>
      <c r="P355" s="5">
        <v>201334.03</v>
      </c>
      <c r="Q355" s="6">
        <f t="shared" si="21"/>
        <v>0.83364741995366565</v>
      </c>
      <c r="R355" s="3">
        <v>0</v>
      </c>
      <c r="S355" s="3">
        <v>0</v>
      </c>
      <c r="T355" s="3">
        <v>0</v>
      </c>
      <c r="U355" s="3">
        <v>0</v>
      </c>
      <c r="V355" s="3">
        <v>2234.36</v>
      </c>
      <c r="W355" s="3">
        <v>8994.3799999999992</v>
      </c>
      <c r="X355" s="3">
        <v>0</v>
      </c>
      <c r="Y355" s="3">
        <v>0</v>
      </c>
      <c r="Z355" s="3">
        <v>8994.3799999999992</v>
      </c>
      <c r="AA355" s="3">
        <v>7253.1</v>
      </c>
      <c r="AB355" s="3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26585.46</v>
      </c>
      <c r="AH355" s="3">
        <v>0</v>
      </c>
      <c r="AI355" s="3">
        <v>0</v>
      </c>
      <c r="AJ355" s="3">
        <v>26585.46</v>
      </c>
      <c r="AK355" s="3">
        <v>21862.31</v>
      </c>
      <c r="AL355" s="3">
        <v>6843.87</v>
      </c>
      <c r="AM355" s="3">
        <v>0</v>
      </c>
      <c r="AN355" s="3">
        <v>0</v>
      </c>
      <c r="AO355" s="3">
        <v>6843.87</v>
      </c>
      <c r="AP355" s="3">
        <v>5461.01</v>
      </c>
      <c r="AQ355" s="3">
        <v>0</v>
      </c>
      <c r="AR355" s="3">
        <v>0</v>
      </c>
      <c r="AS355" s="3">
        <v>0</v>
      </c>
      <c r="AT355" s="3">
        <v>0</v>
      </c>
      <c r="AU355" s="3">
        <v>0</v>
      </c>
      <c r="AV355" s="3">
        <v>0</v>
      </c>
      <c r="AW355" s="3">
        <v>0</v>
      </c>
      <c r="AX355" s="3">
        <v>0</v>
      </c>
      <c r="AY355" s="3">
        <v>0</v>
      </c>
      <c r="AZ355" s="3">
        <v>0</v>
      </c>
      <c r="BA355" s="3">
        <v>0</v>
      </c>
      <c r="BB355" s="3">
        <v>0</v>
      </c>
      <c r="BC355" s="3">
        <v>0</v>
      </c>
      <c r="BD355" s="3">
        <v>0</v>
      </c>
      <c r="BE355" s="3">
        <v>0</v>
      </c>
      <c r="BF355" s="3">
        <v>0</v>
      </c>
      <c r="BG355" s="3">
        <v>0</v>
      </c>
      <c r="BH355" s="3">
        <v>0</v>
      </c>
      <c r="BI355" s="3">
        <v>0</v>
      </c>
      <c r="BJ355" s="3">
        <v>0</v>
      </c>
      <c r="BK355" s="3">
        <v>0</v>
      </c>
      <c r="BL355" s="3">
        <v>0</v>
      </c>
      <c r="BM355" s="3">
        <v>0</v>
      </c>
      <c r="BN355" s="3">
        <v>0</v>
      </c>
      <c r="BO355" s="3">
        <v>0</v>
      </c>
      <c r="BP355" s="3">
        <v>2527.56</v>
      </c>
      <c r="BQ355" s="3">
        <v>0</v>
      </c>
      <c r="BR355" s="3">
        <v>0</v>
      </c>
      <c r="BS355" s="3">
        <v>2527.56</v>
      </c>
      <c r="BT355" s="3">
        <v>2111.37</v>
      </c>
      <c r="BU355" s="3">
        <v>8266.4599999999991</v>
      </c>
      <c r="BV355" s="3">
        <v>0</v>
      </c>
      <c r="BW355" s="3">
        <v>0</v>
      </c>
      <c r="BX355" s="3">
        <v>8266.4599999999991</v>
      </c>
      <c r="BY355" s="3">
        <v>6644.97</v>
      </c>
      <c r="BZ355" s="3">
        <v>48559.62</v>
      </c>
      <c r="CA355" s="3">
        <v>0</v>
      </c>
      <c r="CB355" s="3">
        <v>0</v>
      </c>
      <c r="CC355" s="3">
        <v>48559.62</v>
      </c>
      <c r="CD355" s="3">
        <v>39132.36</v>
      </c>
      <c r="CE355" s="3">
        <v>52879.63</v>
      </c>
      <c r="CF355" s="3">
        <v>0</v>
      </c>
      <c r="CG355" s="3">
        <v>0</v>
      </c>
      <c r="CH355" s="3">
        <v>52879.63</v>
      </c>
      <c r="CI355" s="3">
        <v>42746.85</v>
      </c>
      <c r="CJ355" s="3">
        <v>664.68</v>
      </c>
      <c r="CK355" s="3">
        <v>0</v>
      </c>
      <c r="CL355" s="3">
        <v>0</v>
      </c>
      <c r="CM355" s="3">
        <v>664.68</v>
      </c>
      <c r="CN355" s="3">
        <v>580.11</v>
      </c>
      <c r="CO355" s="3">
        <v>18402.05</v>
      </c>
      <c r="CP355" s="3">
        <v>0</v>
      </c>
      <c r="CQ355" s="3">
        <v>0</v>
      </c>
      <c r="CR355" s="3">
        <v>18402.05</v>
      </c>
      <c r="CS355" s="3">
        <v>14744.9</v>
      </c>
      <c r="CT355" s="3">
        <v>18401.919999999998</v>
      </c>
      <c r="CU355" s="3">
        <v>0</v>
      </c>
      <c r="CV355" s="3">
        <v>0</v>
      </c>
      <c r="CW355" s="3">
        <v>18401.919999999998</v>
      </c>
      <c r="CX355" s="3">
        <v>14858.04</v>
      </c>
      <c r="CY355" s="3">
        <v>32525.48</v>
      </c>
      <c r="CZ355" s="3">
        <v>0</v>
      </c>
      <c r="DA355" s="3">
        <v>0</v>
      </c>
      <c r="DB355" s="3">
        <v>32525.48</v>
      </c>
      <c r="DC355" s="3">
        <v>26109.200000000001</v>
      </c>
      <c r="DD355" s="3">
        <v>0</v>
      </c>
      <c r="DE355" s="3">
        <v>0</v>
      </c>
      <c r="DF355" s="3">
        <v>0</v>
      </c>
      <c r="DG355" s="3">
        <v>0</v>
      </c>
      <c r="DH355" s="3">
        <v>0</v>
      </c>
      <c r="DI355" s="3">
        <v>4224.16</v>
      </c>
      <c r="DJ355" s="3">
        <v>0</v>
      </c>
      <c r="DK355" s="3">
        <v>0</v>
      </c>
      <c r="DL355" s="3">
        <v>4224.16</v>
      </c>
      <c r="DM355" s="3">
        <v>3404.9</v>
      </c>
      <c r="DN355" s="3">
        <v>4347.82</v>
      </c>
      <c r="DO355" s="3">
        <v>0</v>
      </c>
      <c r="DP355" s="3">
        <v>0</v>
      </c>
      <c r="DQ355" s="3">
        <v>4347.82</v>
      </c>
      <c r="DR355" s="3">
        <v>3651.62</v>
      </c>
      <c r="DS355" s="3">
        <v>0</v>
      </c>
      <c r="DT355" s="3">
        <v>0</v>
      </c>
      <c r="DU355" s="3">
        <v>0</v>
      </c>
      <c r="DV355" s="3">
        <v>0</v>
      </c>
      <c r="DW355" s="3">
        <v>0</v>
      </c>
      <c r="DX355" s="3">
        <v>12551.14</v>
      </c>
      <c r="DY355" s="3">
        <v>-4264.42</v>
      </c>
      <c r="DZ355" s="3">
        <v>0</v>
      </c>
      <c r="EA355" s="3">
        <v>8286.7199999999993</v>
      </c>
      <c r="EB355" s="3">
        <v>10538.93</v>
      </c>
      <c r="EC355" s="7">
        <v>465011.34</v>
      </c>
      <c r="ED355" s="7">
        <v>-3208.22</v>
      </c>
      <c r="EE355" s="7">
        <v>0</v>
      </c>
      <c r="EF355" s="7">
        <v>461803.12</v>
      </c>
      <c r="EG355" s="7">
        <v>409565.95</v>
      </c>
      <c r="EH355" s="8">
        <f t="shared" si="22"/>
        <v>0.88688432854243171</v>
      </c>
      <c r="EI355" s="3">
        <v>53527.26</v>
      </c>
      <c r="EJ355" s="3">
        <v>-1538.37</v>
      </c>
      <c r="EK355" s="3">
        <v>0</v>
      </c>
      <c r="EL355" s="3">
        <v>51988.89</v>
      </c>
      <c r="EM355" s="3">
        <v>44552.58</v>
      </c>
      <c r="EN355" s="3">
        <v>0</v>
      </c>
      <c r="EO355" s="3">
        <v>0</v>
      </c>
      <c r="EP355" s="3">
        <v>0</v>
      </c>
      <c r="EQ355" s="3">
        <v>0</v>
      </c>
      <c r="ER355" s="3">
        <v>0</v>
      </c>
      <c r="ES355" s="3">
        <v>73531.240000000005</v>
      </c>
      <c r="ET355" s="3">
        <v>1267.56</v>
      </c>
      <c r="EU355" s="3">
        <v>0</v>
      </c>
      <c r="EV355" s="3">
        <v>74798.8</v>
      </c>
      <c r="EW355" s="3">
        <v>58794.48</v>
      </c>
      <c r="EX355" s="3">
        <v>0</v>
      </c>
      <c r="EY355" s="3">
        <v>0</v>
      </c>
      <c r="EZ355" s="3">
        <v>0</v>
      </c>
      <c r="FA355" s="3">
        <v>0</v>
      </c>
      <c r="FB355" s="3">
        <v>0</v>
      </c>
      <c r="FC355" s="3">
        <v>0</v>
      </c>
      <c r="FD355" s="3">
        <v>0</v>
      </c>
      <c r="FE355" s="3">
        <v>0</v>
      </c>
      <c r="FF355" s="3">
        <v>0</v>
      </c>
      <c r="FG355" s="3">
        <v>0</v>
      </c>
      <c r="FH355" s="3">
        <v>305821.96000000002</v>
      </c>
      <c r="FI355" s="3">
        <v>0</v>
      </c>
      <c r="FJ355" s="3">
        <v>0</v>
      </c>
      <c r="FK355" s="3">
        <v>305821.96000000002</v>
      </c>
      <c r="FL355" s="3">
        <v>279711.8</v>
      </c>
      <c r="FM355" s="3">
        <v>32130.880000000001</v>
      </c>
      <c r="FN355" s="3">
        <v>-2937.41</v>
      </c>
      <c r="FO355" s="3">
        <v>0</v>
      </c>
      <c r="FP355" s="3">
        <v>29193.47</v>
      </c>
      <c r="FQ355" s="3">
        <v>26507.09</v>
      </c>
      <c r="FR355" s="3">
        <v>0</v>
      </c>
      <c r="FS355" s="3">
        <v>0</v>
      </c>
      <c r="FT355" s="3">
        <v>0</v>
      </c>
      <c r="FU355" s="3">
        <v>0</v>
      </c>
      <c r="FV355" s="3">
        <v>0</v>
      </c>
      <c r="FW355" s="9">
        <v>13092.88</v>
      </c>
      <c r="FX355" s="9">
        <v>-1319.16</v>
      </c>
      <c r="FY355" s="9">
        <v>0</v>
      </c>
      <c r="FZ355" s="9">
        <v>11773.72</v>
      </c>
      <c r="GA355" s="9">
        <v>4451.91</v>
      </c>
      <c r="GB355" s="10">
        <f t="shared" si="23"/>
        <v>0.37812263243902522</v>
      </c>
      <c r="GC355" s="3">
        <v>0</v>
      </c>
      <c r="GD355" s="3">
        <v>0</v>
      </c>
      <c r="GE355" s="3">
        <v>0</v>
      </c>
      <c r="GF355" s="3">
        <v>0</v>
      </c>
      <c r="GG355" s="3">
        <v>0</v>
      </c>
      <c r="GH355" s="3">
        <v>0</v>
      </c>
      <c r="GI355" s="3">
        <v>0</v>
      </c>
      <c r="GJ355" s="3">
        <v>0</v>
      </c>
      <c r="GK355" s="3">
        <v>0</v>
      </c>
      <c r="GL355" s="3">
        <v>0</v>
      </c>
      <c r="GM355" s="3">
        <v>13092.88</v>
      </c>
      <c r="GN355" s="3">
        <v>-1319.16</v>
      </c>
      <c r="GO355" s="3">
        <v>0</v>
      </c>
      <c r="GP355" s="3">
        <v>11773.72</v>
      </c>
      <c r="GQ355" s="3">
        <v>4451.91</v>
      </c>
    </row>
    <row r="356" spans="1:199" ht="15" customHeight="1" x14ac:dyDescent="0.25">
      <c r="A356" s="2" t="s">
        <v>291</v>
      </c>
      <c r="B356" s="2" t="s">
        <v>128</v>
      </c>
      <c r="C356" s="1"/>
      <c r="D356" s="2" t="s">
        <v>63</v>
      </c>
      <c r="E356" s="2" t="s">
        <v>220</v>
      </c>
      <c r="F356" s="3">
        <v>264194.02</v>
      </c>
      <c r="G356" s="3">
        <v>-1766.22</v>
      </c>
      <c r="H356" s="3">
        <v>0</v>
      </c>
      <c r="I356" s="3">
        <v>262427.8</v>
      </c>
      <c r="J356" s="3">
        <v>283525.34000000003</v>
      </c>
      <c r="K356" s="4">
        <f t="shared" si="20"/>
        <v>1.0803936930462399</v>
      </c>
      <c r="L356" s="5">
        <v>78636.19</v>
      </c>
      <c r="M356" s="5">
        <v>-1766.22</v>
      </c>
      <c r="N356" s="5">
        <v>0</v>
      </c>
      <c r="O356" s="5">
        <v>76869.97</v>
      </c>
      <c r="P356" s="5">
        <v>80792.58</v>
      </c>
      <c r="Q356" s="6">
        <f t="shared" si="21"/>
        <v>1.0510291600217874</v>
      </c>
      <c r="R356" s="3">
        <v>0</v>
      </c>
      <c r="S356" s="3">
        <v>0</v>
      </c>
      <c r="T356" s="3">
        <v>0</v>
      </c>
      <c r="U356" s="3">
        <v>0</v>
      </c>
      <c r="V356" s="3">
        <v>546.19000000000005</v>
      </c>
      <c r="W356" s="3">
        <v>2322.0300000000002</v>
      </c>
      <c r="X356" s="3">
        <v>0</v>
      </c>
      <c r="Y356" s="3">
        <v>0</v>
      </c>
      <c r="Z356" s="3">
        <v>2322.0300000000002</v>
      </c>
      <c r="AA356" s="3">
        <v>2365.9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8640</v>
      </c>
      <c r="AH356" s="3">
        <v>0</v>
      </c>
      <c r="AI356" s="3">
        <v>0</v>
      </c>
      <c r="AJ356" s="3">
        <v>8640</v>
      </c>
      <c r="AK356" s="3">
        <v>8640</v>
      </c>
      <c r="AL356" s="3">
        <v>1775.86</v>
      </c>
      <c r="AM356" s="3">
        <v>0</v>
      </c>
      <c r="AN356" s="3">
        <v>0</v>
      </c>
      <c r="AO356" s="3">
        <v>1775.86</v>
      </c>
      <c r="AP356" s="3">
        <v>1809.75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0</v>
      </c>
      <c r="AY356" s="3">
        <v>0</v>
      </c>
      <c r="AZ356" s="3">
        <v>0</v>
      </c>
      <c r="BA356" s="3">
        <v>0</v>
      </c>
      <c r="BB356" s="3">
        <v>0</v>
      </c>
      <c r="BC356" s="3">
        <v>0</v>
      </c>
      <c r="BD356" s="3">
        <v>0</v>
      </c>
      <c r="BE356" s="3">
        <v>0</v>
      </c>
      <c r="BF356" s="3">
        <v>0</v>
      </c>
      <c r="BG356" s="3">
        <v>0</v>
      </c>
      <c r="BH356" s="3">
        <v>0</v>
      </c>
      <c r="BI356" s="3">
        <v>0</v>
      </c>
      <c r="BJ356" s="3">
        <v>0</v>
      </c>
      <c r="BK356" s="3">
        <v>0</v>
      </c>
      <c r="BL356" s="3">
        <v>0</v>
      </c>
      <c r="BM356" s="3">
        <v>0</v>
      </c>
      <c r="BN356" s="3">
        <v>0</v>
      </c>
      <c r="BO356" s="3">
        <v>0</v>
      </c>
      <c r="BP356" s="3">
        <v>919.48</v>
      </c>
      <c r="BQ356" s="3">
        <v>0</v>
      </c>
      <c r="BR356" s="3">
        <v>0</v>
      </c>
      <c r="BS356" s="3">
        <v>919.48</v>
      </c>
      <c r="BT356" s="3">
        <v>938.44</v>
      </c>
      <c r="BU356" s="3">
        <v>2690.94</v>
      </c>
      <c r="BV356" s="3">
        <v>0</v>
      </c>
      <c r="BW356" s="3">
        <v>0</v>
      </c>
      <c r="BX356" s="3">
        <v>2690.94</v>
      </c>
      <c r="BY356" s="3">
        <v>2744.32</v>
      </c>
      <c r="BZ356" s="3">
        <v>15807.94</v>
      </c>
      <c r="CA356" s="3">
        <v>0</v>
      </c>
      <c r="CB356" s="3">
        <v>0</v>
      </c>
      <c r="CC356" s="3">
        <v>15807.94</v>
      </c>
      <c r="CD356" s="3">
        <v>16114.73</v>
      </c>
      <c r="CE356" s="3">
        <v>17213.72</v>
      </c>
      <c r="CF356" s="3">
        <v>0</v>
      </c>
      <c r="CG356" s="3">
        <v>0</v>
      </c>
      <c r="CH356" s="3">
        <v>17213.72</v>
      </c>
      <c r="CI356" s="3">
        <v>17563.78</v>
      </c>
      <c r="CJ356" s="3">
        <v>216</v>
      </c>
      <c r="CK356" s="3">
        <v>0</v>
      </c>
      <c r="CL356" s="3">
        <v>0</v>
      </c>
      <c r="CM356" s="3">
        <v>216</v>
      </c>
      <c r="CN356" s="3">
        <v>231.67</v>
      </c>
      <c r="CO356" s="3">
        <v>5990.8</v>
      </c>
      <c r="CP356" s="3">
        <v>0</v>
      </c>
      <c r="CQ356" s="3">
        <v>0</v>
      </c>
      <c r="CR356" s="3">
        <v>5990.8</v>
      </c>
      <c r="CS356" s="3">
        <v>6098.24</v>
      </c>
      <c r="CT356" s="3">
        <v>5990.36</v>
      </c>
      <c r="CU356" s="3">
        <v>0</v>
      </c>
      <c r="CV356" s="3">
        <v>0</v>
      </c>
      <c r="CW356" s="3">
        <v>5990.36</v>
      </c>
      <c r="CX356" s="3">
        <v>6111.79</v>
      </c>
      <c r="CY356" s="3">
        <v>10587.96</v>
      </c>
      <c r="CZ356" s="3">
        <v>0</v>
      </c>
      <c r="DA356" s="3">
        <v>0</v>
      </c>
      <c r="DB356" s="3">
        <v>10587.96</v>
      </c>
      <c r="DC356" s="3">
        <v>10801.39</v>
      </c>
      <c r="DD356" s="3">
        <v>0</v>
      </c>
      <c r="DE356" s="3">
        <v>0</v>
      </c>
      <c r="DF356" s="3">
        <v>0</v>
      </c>
      <c r="DG356" s="3">
        <v>0</v>
      </c>
      <c r="DH356" s="3">
        <v>0</v>
      </c>
      <c r="DI356" s="3">
        <v>1099.1500000000001</v>
      </c>
      <c r="DJ356" s="3">
        <v>0</v>
      </c>
      <c r="DK356" s="3">
        <v>0</v>
      </c>
      <c r="DL356" s="3">
        <v>1099.1500000000001</v>
      </c>
      <c r="DM356" s="3">
        <v>1120.3499999999999</v>
      </c>
      <c r="DN356" s="3">
        <v>1413.94</v>
      </c>
      <c r="DO356" s="3">
        <v>0</v>
      </c>
      <c r="DP356" s="3">
        <v>0</v>
      </c>
      <c r="DQ356" s="3">
        <v>1413.94</v>
      </c>
      <c r="DR356" s="3">
        <v>1477.01</v>
      </c>
      <c r="DS356" s="3">
        <v>0</v>
      </c>
      <c r="DT356" s="3">
        <v>0</v>
      </c>
      <c r="DU356" s="3">
        <v>0</v>
      </c>
      <c r="DV356" s="3">
        <v>0</v>
      </c>
      <c r="DW356" s="3">
        <v>0</v>
      </c>
      <c r="DX356" s="3">
        <v>3968.01</v>
      </c>
      <c r="DY356" s="3">
        <v>-1766.22</v>
      </c>
      <c r="DZ356" s="3">
        <v>0</v>
      </c>
      <c r="EA356" s="3">
        <v>2201.79</v>
      </c>
      <c r="EB356" s="3">
        <v>4229.0200000000004</v>
      </c>
      <c r="EC356" s="7">
        <v>168538.4</v>
      </c>
      <c r="ED356" s="7">
        <v>0</v>
      </c>
      <c r="EE356" s="7">
        <v>0</v>
      </c>
      <c r="EF356" s="7">
        <v>168538.4</v>
      </c>
      <c r="EG356" s="7">
        <v>185428.6</v>
      </c>
      <c r="EH356" s="8">
        <f t="shared" si="22"/>
        <v>1.1002157371851164</v>
      </c>
      <c r="EI356" s="3">
        <v>22731.439999999999</v>
      </c>
      <c r="EJ356" s="3">
        <v>0</v>
      </c>
      <c r="EK356" s="3">
        <v>0</v>
      </c>
      <c r="EL356" s="3">
        <v>22731.439999999999</v>
      </c>
      <c r="EM356" s="3">
        <v>22939.87</v>
      </c>
      <c r="EN356" s="3">
        <v>0</v>
      </c>
      <c r="EO356" s="3">
        <v>0</v>
      </c>
      <c r="EP356" s="3">
        <v>0</v>
      </c>
      <c r="EQ356" s="3">
        <v>0</v>
      </c>
      <c r="ER356" s="3">
        <v>0</v>
      </c>
      <c r="ES356" s="3">
        <v>32944.160000000003</v>
      </c>
      <c r="ET356" s="3">
        <v>0</v>
      </c>
      <c r="EU356" s="3">
        <v>0</v>
      </c>
      <c r="EV356" s="3">
        <v>32944.160000000003</v>
      </c>
      <c r="EW356" s="3">
        <v>33234.269999999997</v>
      </c>
      <c r="EX356" s="3">
        <v>0</v>
      </c>
      <c r="EY356" s="3">
        <v>0</v>
      </c>
      <c r="EZ356" s="3">
        <v>0</v>
      </c>
      <c r="FA356" s="3">
        <v>0</v>
      </c>
      <c r="FB356" s="3">
        <v>0</v>
      </c>
      <c r="FC356" s="3">
        <v>0</v>
      </c>
      <c r="FD356" s="3">
        <v>0</v>
      </c>
      <c r="FE356" s="3">
        <v>0</v>
      </c>
      <c r="FF356" s="3">
        <v>0</v>
      </c>
      <c r="FG356" s="3">
        <v>0</v>
      </c>
      <c r="FH356" s="3">
        <v>99711.84</v>
      </c>
      <c r="FI356" s="3">
        <v>0</v>
      </c>
      <c r="FJ356" s="3">
        <v>0</v>
      </c>
      <c r="FK356" s="3">
        <v>99711.84</v>
      </c>
      <c r="FL356" s="3">
        <v>115990.71</v>
      </c>
      <c r="FM356" s="3">
        <v>13150.96</v>
      </c>
      <c r="FN356" s="3">
        <v>0</v>
      </c>
      <c r="FO356" s="3">
        <v>0</v>
      </c>
      <c r="FP356" s="3">
        <v>13150.96</v>
      </c>
      <c r="FQ356" s="3">
        <v>13263.75</v>
      </c>
      <c r="FR356" s="3">
        <v>0</v>
      </c>
      <c r="FS356" s="3">
        <v>0</v>
      </c>
      <c r="FT356" s="3">
        <v>0</v>
      </c>
      <c r="FU356" s="3">
        <v>0</v>
      </c>
      <c r="FV356" s="3">
        <v>0</v>
      </c>
      <c r="FW356" s="9">
        <v>17019.43</v>
      </c>
      <c r="FX356" s="9">
        <v>0</v>
      </c>
      <c r="FY356" s="9">
        <v>0</v>
      </c>
      <c r="FZ356" s="9">
        <v>17019.43</v>
      </c>
      <c r="GA356" s="9">
        <v>17304.16</v>
      </c>
      <c r="GB356" s="10">
        <f t="shared" si="23"/>
        <v>1.016729702463596</v>
      </c>
      <c r="GC356" s="3">
        <v>0</v>
      </c>
      <c r="GD356" s="3">
        <v>0</v>
      </c>
      <c r="GE356" s="3">
        <v>0</v>
      </c>
      <c r="GF356" s="3">
        <v>0</v>
      </c>
      <c r="GG356" s="3">
        <v>0</v>
      </c>
      <c r="GH356" s="3">
        <v>0</v>
      </c>
      <c r="GI356" s="3">
        <v>0</v>
      </c>
      <c r="GJ356" s="3">
        <v>0</v>
      </c>
      <c r="GK356" s="3">
        <v>0</v>
      </c>
      <c r="GL356" s="3">
        <v>0</v>
      </c>
      <c r="GM356" s="3">
        <v>17019.43</v>
      </c>
      <c r="GN356" s="3">
        <v>0</v>
      </c>
      <c r="GO356" s="3">
        <v>0</v>
      </c>
      <c r="GP356" s="3">
        <v>17019.43</v>
      </c>
      <c r="GQ356" s="3">
        <v>17304.16</v>
      </c>
    </row>
    <row r="357" spans="1:199" ht="15" customHeight="1" x14ac:dyDescent="0.25">
      <c r="A357" s="2" t="s">
        <v>292</v>
      </c>
      <c r="B357" s="2" t="s">
        <v>142</v>
      </c>
      <c r="C357" s="1"/>
      <c r="D357" s="2" t="s">
        <v>55</v>
      </c>
      <c r="E357" s="2" t="s">
        <v>148</v>
      </c>
      <c r="F357" s="3">
        <v>5321008.5599999996</v>
      </c>
      <c r="G357" s="3">
        <v>-66769.759999999995</v>
      </c>
      <c r="H357" s="3">
        <v>74683.360000000001</v>
      </c>
      <c r="I357" s="3">
        <v>5179555.4400000004</v>
      </c>
      <c r="J357" s="3">
        <v>4758690.37</v>
      </c>
      <c r="K357" s="4">
        <f t="shared" si="20"/>
        <v>0.91874494348495661</v>
      </c>
      <c r="L357" s="5">
        <v>1532403.24</v>
      </c>
      <c r="M357" s="5">
        <v>-21632.14</v>
      </c>
      <c r="N357" s="5">
        <v>25355.040000000001</v>
      </c>
      <c r="O357" s="5">
        <v>1485416.06</v>
      </c>
      <c r="P357" s="5">
        <v>1432532.96</v>
      </c>
      <c r="Q357" s="6">
        <f t="shared" si="21"/>
        <v>0.96439845951308745</v>
      </c>
      <c r="R357" s="3">
        <v>0</v>
      </c>
      <c r="S357" s="3">
        <v>0</v>
      </c>
      <c r="T357" s="3">
        <v>0</v>
      </c>
      <c r="U357" s="3">
        <v>0</v>
      </c>
      <c r="V357" s="3">
        <v>29004.91</v>
      </c>
      <c r="W357" s="3">
        <v>32514.87</v>
      </c>
      <c r="X357" s="3">
        <v>-9.0500000000000007</v>
      </c>
      <c r="Y357" s="3">
        <v>532.48</v>
      </c>
      <c r="Z357" s="3">
        <v>31973.34</v>
      </c>
      <c r="AA357" s="3">
        <v>29469.31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173921.94</v>
      </c>
      <c r="AH357" s="3">
        <v>0</v>
      </c>
      <c r="AI357" s="3">
        <v>2861.16</v>
      </c>
      <c r="AJ357" s="3">
        <v>171060.78</v>
      </c>
      <c r="AK357" s="3">
        <v>150188.9</v>
      </c>
      <c r="AL357" s="3">
        <v>24751.78</v>
      </c>
      <c r="AM357" s="3">
        <v>-6.95</v>
      </c>
      <c r="AN357" s="3">
        <v>410.26</v>
      </c>
      <c r="AO357" s="3">
        <v>24334.57</v>
      </c>
      <c r="AP357" s="3">
        <v>22202.91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  <c r="AZ357" s="3">
        <v>0</v>
      </c>
      <c r="BA357" s="3">
        <v>0</v>
      </c>
      <c r="BB357" s="3">
        <v>0</v>
      </c>
      <c r="BC357" s="3">
        <v>0</v>
      </c>
      <c r="BD357" s="3">
        <v>0</v>
      </c>
      <c r="BE357" s="3">
        <v>0</v>
      </c>
      <c r="BF357" s="3">
        <v>0</v>
      </c>
      <c r="BG357" s="3">
        <v>0</v>
      </c>
      <c r="BH357" s="3">
        <v>0</v>
      </c>
      <c r="BI357" s="3">
        <v>0</v>
      </c>
      <c r="BJ357" s="3">
        <v>0</v>
      </c>
      <c r="BK357" s="3">
        <v>0</v>
      </c>
      <c r="BL357" s="3">
        <v>0</v>
      </c>
      <c r="BM357" s="3">
        <v>0</v>
      </c>
      <c r="BN357" s="3">
        <v>0</v>
      </c>
      <c r="BO357" s="3">
        <v>0</v>
      </c>
      <c r="BP357" s="3">
        <v>12195.05</v>
      </c>
      <c r="BQ357" s="3">
        <v>-5.21</v>
      </c>
      <c r="BR357" s="3">
        <v>102</v>
      </c>
      <c r="BS357" s="3">
        <v>12087.84</v>
      </c>
      <c r="BT357" s="3">
        <v>10545.11</v>
      </c>
      <c r="BU357" s="3">
        <v>53963.35</v>
      </c>
      <c r="BV357" s="3">
        <v>-15.5</v>
      </c>
      <c r="BW357" s="3">
        <v>889.68</v>
      </c>
      <c r="BX357" s="3">
        <v>53058.17</v>
      </c>
      <c r="BY357" s="3">
        <v>49042.25</v>
      </c>
      <c r="BZ357" s="3">
        <v>324490.23</v>
      </c>
      <c r="CA357" s="3">
        <v>4463.21</v>
      </c>
      <c r="CB357" s="3">
        <v>6542.1</v>
      </c>
      <c r="CC357" s="3">
        <v>322411.34000000003</v>
      </c>
      <c r="CD357" s="3">
        <v>301419.19</v>
      </c>
      <c r="CE357" s="3">
        <v>345208.59</v>
      </c>
      <c r="CF357" s="3">
        <v>-98.14</v>
      </c>
      <c r="CG357" s="3">
        <v>5691.06</v>
      </c>
      <c r="CH357" s="3">
        <v>339419.39</v>
      </c>
      <c r="CI357" s="3">
        <v>317596.67</v>
      </c>
      <c r="CJ357" s="3">
        <v>4223.6400000000003</v>
      </c>
      <c r="CK357" s="3">
        <v>0</v>
      </c>
      <c r="CL357" s="3">
        <v>71.52</v>
      </c>
      <c r="CM357" s="3">
        <v>4152.12</v>
      </c>
      <c r="CN357" s="3">
        <v>3987.34</v>
      </c>
      <c r="CO357" s="3">
        <v>120120.06</v>
      </c>
      <c r="CP357" s="3">
        <v>-35.729999999999997</v>
      </c>
      <c r="CQ357" s="3">
        <v>1980.48</v>
      </c>
      <c r="CR357" s="3">
        <v>118103.85</v>
      </c>
      <c r="CS357" s="3">
        <v>109287.28</v>
      </c>
      <c r="CT357" s="3">
        <v>114850.84</v>
      </c>
      <c r="CU357" s="3">
        <v>0</v>
      </c>
      <c r="CV357" s="3">
        <v>1318.02</v>
      </c>
      <c r="CW357" s="3">
        <v>113532.82</v>
      </c>
      <c r="CX357" s="3">
        <v>107371.45</v>
      </c>
      <c r="CY357" s="3">
        <v>212330.44</v>
      </c>
      <c r="CZ357" s="3">
        <v>-60.57</v>
      </c>
      <c r="DA357" s="3">
        <v>3500.46</v>
      </c>
      <c r="DB357" s="3">
        <v>208769.41</v>
      </c>
      <c r="DC357" s="3">
        <v>193796.31</v>
      </c>
      <c r="DD357" s="3">
        <v>0</v>
      </c>
      <c r="DE357" s="3">
        <v>0</v>
      </c>
      <c r="DF357" s="3">
        <v>0</v>
      </c>
      <c r="DG357" s="3">
        <v>0</v>
      </c>
      <c r="DH357" s="3">
        <v>0</v>
      </c>
      <c r="DI357" s="3">
        <v>15307.24</v>
      </c>
      <c r="DJ357" s="3">
        <v>-4.3499999999999996</v>
      </c>
      <c r="DK357" s="3">
        <v>252.48</v>
      </c>
      <c r="DL357" s="3">
        <v>15050.41</v>
      </c>
      <c r="DM357" s="3">
        <v>13898.99</v>
      </c>
      <c r="DN357" s="3">
        <v>35708.19</v>
      </c>
      <c r="DO357" s="3">
        <v>-386.84</v>
      </c>
      <c r="DP357" s="3">
        <v>588.62</v>
      </c>
      <c r="DQ357" s="3">
        <v>34732.730000000003</v>
      </c>
      <c r="DR357" s="3">
        <v>32660.34</v>
      </c>
      <c r="DS357" s="3">
        <v>0</v>
      </c>
      <c r="DT357" s="3">
        <v>0</v>
      </c>
      <c r="DU357" s="3">
        <v>0</v>
      </c>
      <c r="DV357" s="3">
        <v>0</v>
      </c>
      <c r="DW357" s="3">
        <v>0</v>
      </c>
      <c r="DX357" s="3">
        <v>62817.02</v>
      </c>
      <c r="DY357" s="3">
        <v>-25473.01</v>
      </c>
      <c r="DZ357" s="3">
        <v>614.72</v>
      </c>
      <c r="EA357" s="3">
        <v>36729.29</v>
      </c>
      <c r="EB357" s="3">
        <v>62062</v>
      </c>
      <c r="EC357" s="7">
        <v>3471105.01</v>
      </c>
      <c r="ED357" s="7">
        <v>-39089.46</v>
      </c>
      <c r="EE357" s="7">
        <v>45924.45</v>
      </c>
      <c r="EF357" s="7">
        <v>3386091.1</v>
      </c>
      <c r="EG357" s="7">
        <v>3058119.45</v>
      </c>
      <c r="EH357" s="8">
        <f t="shared" si="22"/>
        <v>0.9031415161866142</v>
      </c>
      <c r="EI357" s="3">
        <v>444477.27</v>
      </c>
      <c r="EJ357" s="3">
        <v>-12528.41</v>
      </c>
      <c r="EK357" s="3">
        <v>4912.93</v>
      </c>
      <c r="EL357" s="3">
        <v>427035.93</v>
      </c>
      <c r="EM357" s="3">
        <v>383126.61</v>
      </c>
      <c r="EN357" s="3">
        <v>0</v>
      </c>
      <c r="EO357" s="3">
        <v>0</v>
      </c>
      <c r="EP357" s="3">
        <v>0</v>
      </c>
      <c r="EQ357" s="3">
        <v>0</v>
      </c>
      <c r="ER357" s="3">
        <v>0</v>
      </c>
      <c r="ES357" s="3">
        <v>632647.55000000005</v>
      </c>
      <c r="ET357" s="3">
        <v>-19482.03</v>
      </c>
      <c r="EU357" s="3">
        <v>7235.51</v>
      </c>
      <c r="EV357" s="3">
        <v>605930.01</v>
      </c>
      <c r="EW357" s="3">
        <v>539202.91</v>
      </c>
      <c r="EX357" s="3">
        <v>0</v>
      </c>
      <c r="EY357" s="3">
        <v>0</v>
      </c>
      <c r="EZ357" s="3">
        <v>0</v>
      </c>
      <c r="FA357" s="3">
        <v>0</v>
      </c>
      <c r="FB357" s="3">
        <v>0</v>
      </c>
      <c r="FC357" s="3">
        <v>0</v>
      </c>
      <c r="FD357" s="3">
        <v>0</v>
      </c>
      <c r="FE357" s="3">
        <v>0</v>
      </c>
      <c r="FF357" s="3">
        <v>0</v>
      </c>
      <c r="FG357" s="3">
        <v>0</v>
      </c>
      <c r="FH357" s="3">
        <v>2133530.59</v>
      </c>
      <c r="FI357" s="3">
        <v>0</v>
      </c>
      <c r="FJ357" s="3">
        <v>30967.88</v>
      </c>
      <c r="FK357" s="3">
        <v>2102562.71</v>
      </c>
      <c r="FL357" s="3">
        <v>1910827.07</v>
      </c>
      <c r="FM357" s="3">
        <v>260449.6</v>
      </c>
      <c r="FN357" s="3">
        <v>-7079.02</v>
      </c>
      <c r="FO357" s="3">
        <v>2808.13</v>
      </c>
      <c r="FP357" s="3">
        <v>250562.45</v>
      </c>
      <c r="FQ357" s="3">
        <v>224962.86</v>
      </c>
      <c r="FR357" s="3">
        <v>0</v>
      </c>
      <c r="FS357" s="3">
        <v>0</v>
      </c>
      <c r="FT357" s="3">
        <v>0</v>
      </c>
      <c r="FU357" s="3">
        <v>0</v>
      </c>
      <c r="FV357" s="3">
        <v>0</v>
      </c>
      <c r="FW357" s="9">
        <v>317500.31</v>
      </c>
      <c r="FX357" s="9">
        <v>-6048.16</v>
      </c>
      <c r="FY357" s="9">
        <v>3403.87</v>
      </c>
      <c r="FZ357" s="9">
        <v>308048.28000000003</v>
      </c>
      <c r="GA357" s="9">
        <v>268037.96000000002</v>
      </c>
      <c r="GB357" s="10">
        <f t="shared" si="23"/>
        <v>0.87011672326169132</v>
      </c>
      <c r="GC357" s="3">
        <v>0</v>
      </c>
      <c r="GD357" s="3">
        <v>0</v>
      </c>
      <c r="GE357" s="3">
        <v>0</v>
      </c>
      <c r="GF357" s="3">
        <v>0</v>
      </c>
      <c r="GG357" s="3">
        <v>0</v>
      </c>
      <c r="GH357" s="3">
        <v>0</v>
      </c>
      <c r="GI357" s="3">
        <v>0</v>
      </c>
      <c r="GJ357" s="3">
        <v>0</v>
      </c>
      <c r="GK357" s="3">
        <v>0</v>
      </c>
      <c r="GL357" s="3">
        <v>0</v>
      </c>
      <c r="GM357" s="3">
        <v>317500.31</v>
      </c>
      <c r="GN357" s="3">
        <v>-6048.16</v>
      </c>
      <c r="GO357" s="3">
        <v>3403.87</v>
      </c>
      <c r="GP357" s="3">
        <v>308048.28000000003</v>
      </c>
      <c r="GQ357" s="3">
        <v>268037.96000000002</v>
      </c>
    </row>
    <row r="358" spans="1:199" ht="15" customHeight="1" x14ac:dyDescent="0.25">
      <c r="A358" s="2" t="s">
        <v>292</v>
      </c>
      <c r="B358" s="2" t="s">
        <v>229</v>
      </c>
      <c r="C358" s="1"/>
      <c r="D358" s="2" t="s">
        <v>55</v>
      </c>
      <c r="E358" s="2" t="s">
        <v>293</v>
      </c>
      <c r="F358" s="3">
        <v>2430423.2200000002</v>
      </c>
      <c r="G358" s="3">
        <v>-29325.54</v>
      </c>
      <c r="H358" s="3">
        <v>0</v>
      </c>
      <c r="I358" s="3">
        <v>2401097.6800000002</v>
      </c>
      <c r="J358" s="3">
        <v>2457440.59</v>
      </c>
      <c r="K358" s="4">
        <f t="shared" si="20"/>
        <v>1.0234654801715521</v>
      </c>
      <c r="L358" s="5">
        <v>742419.46</v>
      </c>
      <c r="M358" s="5">
        <v>-10102.290000000001</v>
      </c>
      <c r="N358" s="5">
        <v>0</v>
      </c>
      <c r="O358" s="5">
        <v>732317.17</v>
      </c>
      <c r="P358" s="5">
        <v>725786.75</v>
      </c>
      <c r="Q358" s="6">
        <f t="shared" si="21"/>
        <v>0.99108252507584926</v>
      </c>
      <c r="R358" s="3">
        <v>0</v>
      </c>
      <c r="S358" s="3">
        <v>0</v>
      </c>
      <c r="T358" s="3">
        <v>0</v>
      </c>
      <c r="U358" s="3">
        <v>0</v>
      </c>
      <c r="V358" s="3">
        <v>10129.31</v>
      </c>
      <c r="W358" s="3">
        <v>16564.53</v>
      </c>
      <c r="X358" s="3">
        <v>0</v>
      </c>
      <c r="Y358" s="3">
        <v>0</v>
      </c>
      <c r="Z358" s="3">
        <v>16564.53</v>
      </c>
      <c r="AA358" s="3">
        <v>16259.14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85078.86</v>
      </c>
      <c r="AH358" s="3">
        <v>0</v>
      </c>
      <c r="AI358" s="3">
        <v>0</v>
      </c>
      <c r="AJ358" s="3">
        <v>85078.86</v>
      </c>
      <c r="AK358" s="3">
        <v>80784.490000000005</v>
      </c>
      <c r="AL358" s="3">
        <v>12637.13</v>
      </c>
      <c r="AM358" s="3">
        <v>0</v>
      </c>
      <c r="AN358" s="3">
        <v>0</v>
      </c>
      <c r="AO358" s="3">
        <v>12637.13</v>
      </c>
      <c r="AP358" s="3">
        <v>12242.14</v>
      </c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0</v>
      </c>
      <c r="AX358" s="3">
        <v>0</v>
      </c>
      <c r="AY358" s="3">
        <v>0</v>
      </c>
      <c r="AZ358" s="3">
        <v>0</v>
      </c>
      <c r="BA358" s="3">
        <v>0</v>
      </c>
      <c r="BB358" s="3">
        <v>0</v>
      </c>
      <c r="BC358" s="3">
        <v>0</v>
      </c>
      <c r="BD358" s="3">
        <v>0</v>
      </c>
      <c r="BE358" s="3">
        <v>0</v>
      </c>
      <c r="BF358" s="3">
        <v>0</v>
      </c>
      <c r="BG358" s="3">
        <v>0</v>
      </c>
      <c r="BH358" s="3">
        <v>0</v>
      </c>
      <c r="BI358" s="3">
        <v>0</v>
      </c>
      <c r="BJ358" s="3">
        <v>0</v>
      </c>
      <c r="BK358" s="3">
        <v>0</v>
      </c>
      <c r="BL358" s="3">
        <v>0</v>
      </c>
      <c r="BM358" s="3">
        <v>0</v>
      </c>
      <c r="BN358" s="3">
        <v>0</v>
      </c>
      <c r="BO358" s="3">
        <v>0</v>
      </c>
      <c r="BP358" s="3">
        <v>0</v>
      </c>
      <c r="BQ358" s="3">
        <v>0</v>
      </c>
      <c r="BR358" s="3">
        <v>0</v>
      </c>
      <c r="BS358" s="3">
        <v>0</v>
      </c>
      <c r="BT358" s="3">
        <v>5.17</v>
      </c>
      <c r="BU358" s="3">
        <v>26527.45</v>
      </c>
      <c r="BV358" s="3">
        <v>0</v>
      </c>
      <c r="BW358" s="3">
        <v>0</v>
      </c>
      <c r="BX358" s="3">
        <v>26527.45</v>
      </c>
      <c r="BY358" s="3">
        <v>25698.94</v>
      </c>
      <c r="BZ358" s="3">
        <v>159814.62</v>
      </c>
      <c r="CA358" s="3">
        <v>0</v>
      </c>
      <c r="CB358" s="3">
        <v>0</v>
      </c>
      <c r="CC358" s="3">
        <v>159814.62</v>
      </c>
      <c r="CD358" s="3">
        <v>154014.84</v>
      </c>
      <c r="CE358" s="3">
        <v>169691.05</v>
      </c>
      <c r="CF358" s="3">
        <v>0</v>
      </c>
      <c r="CG358" s="3">
        <v>0</v>
      </c>
      <c r="CH358" s="3">
        <v>169691.05</v>
      </c>
      <c r="CI358" s="3">
        <v>165407.87</v>
      </c>
      <c r="CJ358" s="3">
        <v>2074.7199999999998</v>
      </c>
      <c r="CK358" s="3">
        <v>0</v>
      </c>
      <c r="CL358" s="3">
        <v>0</v>
      </c>
      <c r="CM358" s="3">
        <v>2074.7199999999998</v>
      </c>
      <c r="CN358" s="3">
        <v>2206.39</v>
      </c>
      <c r="CO358" s="3">
        <v>59059.79</v>
      </c>
      <c r="CP358" s="3">
        <v>0</v>
      </c>
      <c r="CQ358" s="3">
        <v>0</v>
      </c>
      <c r="CR358" s="3">
        <v>59059.79</v>
      </c>
      <c r="CS358" s="3">
        <v>57085.05</v>
      </c>
      <c r="CT358" s="3">
        <v>56364.74</v>
      </c>
      <c r="CU358" s="3">
        <v>0</v>
      </c>
      <c r="CV358" s="3">
        <v>0</v>
      </c>
      <c r="CW358" s="3">
        <v>56364.74</v>
      </c>
      <c r="CX358" s="3">
        <v>56204.09</v>
      </c>
      <c r="CY358" s="3">
        <v>104375.07</v>
      </c>
      <c r="CZ358" s="3">
        <v>0</v>
      </c>
      <c r="DA358" s="3">
        <v>0</v>
      </c>
      <c r="DB358" s="3">
        <v>104375.07</v>
      </c>
      <c r="DC358" s="3">
        <v>101216.92</v>
      </c>
      <c r="DD358" s="3">
        <v>0</v>
      </c>
      <c r="DE358" s="3">
        <v>0</v>
      </c>
      <c r="DF358" s="3">
        <v>0</v>
      </c>
      <c r="DG358" s="3">
        <v>0</v>
      </c>
      <c r="DH358" s="3">
        <v>0</v>
      </c>
      <c r="DI358" s="3">
        <v>7816.15</v>
      </c>
      <c r="DJ358" s="3">
        <v>0</v>
      </c>
      <c r="DK358" s="3">
        <v>0</v>
      </c>
      <c r="DL358" s="3">
        <v>7816.15</v>
      </c>
      <c r="DM358" s="3">
        <v>7658.21</v>
      </c>
      <c r="DN358" s="3">
        <v>13966.4</v>
      </c>
      <c r="DO358" s="3">
        <v>0</v>
      </c>
      <c r="DP358" s="3">
        <v>0</v>
      </c>
      <c r="DQ358" s="3">
        <v>13966.4</v>
      </c>
      <c r="DR358" s="3">
        <v>14367.37</v>
      </c>
      <c r="DS358" s="3">
        <v>0</v>
      </c>
      <c r="DT358" s="3">
        <v>0</v>
      </c>
      <c r="DU358" s="3">
        <v>0</v>
      </c>
      <c r="DV358" s="3">
        <v>0</v>
      </c>
      <c r="DW358" s="3">
        <v>0</v>
      </c>
      <c r="DX358" s="3">
        <v>28448.95</v>
      </c>
      <c r="DY358" s="3">
        <v>-10102.290000000001</v>
      </c>
      <c r="DZ358" s="3">
        <v>0</v>
      </c>
      <c r="EA358" s="3">
        <v>18346.66</v>
      </c>
      <c r="EB358" s="3">
        <v>22506.82</v>
      </c>
      <c r="EC358" s="7">
        <v>1545447.85</v>
      </c>
      <c r="ED358" s="7">
        <v>-19223.25</v>
      </c>
      <c r="EE358" s="7">
        <v>0</v>
      </c>
      <c r="EF358" s="7">
        <v>1526224.6</v>
      </c>
      <c r="EG358" s="7">
        <v>1591463.25</v>
      </c>
      <c r="EH358" s="8">
        <f t="shared" si="22"/>
        <v>1.0427451175927842</v>
      </c>
      <c r="EI358" s="3">
        <v>256545.46</v>
      </c>
      <c r="EJ358" s="3">
        <v>-6218.88</v>
      </c>
      <c r="EK358" s="3">
        <v>0</v>
      </c>
      <c r="EL358" s="3">
        <v>250326.58</v>
      </c>
      <c r="EM358" s="3">
        <v>238854.71</v>
      </c>
      <c r="EN358" s="3">
        <v>0</v>
      </c>
      <c r="EO358" s="3">
        <v>0</v>
      </c>
      <c r="EP358" s="3">
        <v>0</v>
      </c>
      <c r="EQ358" s="3">
        <v>0</v>
      </c>
      <c r="ER358" s="3">
        <v>0</v>
      </c>
      <c r="ES358" s="3">
        <v>354327.77</v>
      </c>
      <c r="ET358" s="3">
        <v>-9669.42</v>
      </c>
      <c r="EU358" s="3">
        <v>0</v>
      </c>
      <c r="EV358" s="3">
        <v>344658.35</v>
      </c>
      <c r="EW358" s="3">
        <v>327510.27</v>
      </c>
      <c r="EX358" s="3">
        <v>0</v>
      </c>
      <c r="EY358" s="3">
        <v>0</v>
      </c>
      <c r="EZ358" s="3">
        <v>0</v>
      </c>
      <c r="FA358" s="3">
        <v>0</v>
      </c>
      <c r="FB358" s="3">
        <v>0</v>
      </c>
      <c r="FC358" s="3">
        <v>0</v>
      </c>
      <c r="FD358" s="3">
        <v>0</v>
      </c>
      <c r="FE358" s="3">
        <v>0</v>
      </c>
      <c r="FF358" s="3">
        <v>0</v>
      </c>
      <c r="FG358" s="3">
        <v>0</v>
      </c>
      <c r="FH358" s="3">
        <v>781093.66</v>
      </c>
      <c r="FI358" s="3">
        <v>0</v>
      </c>
      <c r="FJ358" s="3">
        <v>0</v>
      </c>
      <c r="FK358" s="3">
        <v>781093.66</v>
      </c>
      <c r="FL358" s="3">
        <v>883572.11</v>
      </c>
      <c r="FM358" s="3">
        <v>153480.95999999999</v>
      </c>
      <c r="FN358" s="3">
        <v>-3334.95</v>
      </c>
      <c r="FO358" s="3">
        <v>0</v>
      </c>
      <c r="FP358" s="3">
        <v>150146.01</v>
      </c>
      <c r="FQ358" s="3">
        <v>141526.16</v>
      </c>
      <c r="FR358" s="3">
        <v>0</v>
      </c>
      <c r="FS358" s="3">
        <v>0</v>
      </c>
      <c r="FT358" s="3">
        <v>0</v>
      </c>
      <c r="FU358" s="3">
        <v>0</v>
      </c>
      <c r="FV358" s="3">
        <v>0</v>
      </c>
      <c r="FW358" s="9">
        <v>142555.91</v>
      </c>
      <c r="FX358" s="9">
        <v>0</v>
      </c>
      <c r="FY358" s="9">
        <v>0</v>
      </c>
      <c r="FZ358" s="9">
        <v>142555.91</v>
      </c>
      <c r="GA358" s="9">
        <v>140190.59</v>
      </c>
      <c r="GB358" s="10">
        <f t="shared" si="23"/>
        <v>0.9834077731326607</v>
      </c>
      <c r="GC358" s="3">
        <v>0</v>
      </c>
      <c r="GD358" s="3">
        <v>0</v>
      </c>
      <c r="GE358" s="3">
        <v>0</v>
      </c>
      <c r="GF358" s="3">
        <v>0</v>
      </c>
      <c r="GG358" s="3">
        <v>0</v>
      </c>
      <c r="GH358" s="3">
        <v>0</v>
      </c>
      <c r="GI358" s="3">
        <v>0</v>
      </c>
      <c r="GJ358" s="3">
        <v>0</v>
      </c>
      <c r="GK358" s="3">
        <v>0</v>
      </c>
      <c r="GL358" s="3">
        <v>0</v>
      </c>
      <c r="GM358" s="3">
        <v>142555.91</v>
      </c>
      <c r="GN358" s="3">
        <v>0</v>
      </c>
      <c r="GO358" s="3">
        <v>0</v>
      </c>
      <c r="GP358" s="3">
        <v>142555.91</v>
      </c>
      <c r="GQ358" s="3">
        <v>140190.59</v>
      </c>
    </row>
    <row r="359" spans="1:199" ht="15" customHeight="1" x14ac:dyDescent="0.25">
      <c r="A359" s="2" t="s">
        <v>292</v>
      </c>
      <c r="B359" s="2" t="s">
        <v>294</v>
      </c>
      <c r="C359" s="1"/>
      <c r="D359" s="2" t="s">
        <v>55</v>
      </c>
      <c r="E359" s="2" t="s">
        <v>293</v>
      </c>
      <c r="F359" s="3">
        <v>1177435.3400000001</v>
      </c>
      <c r="G359" s="3">
        <v>-5113.01</v>
      </c>
      <c r="H359" s="3">
        <v>0</v>
      </c>
      <c r="I359" s="3">
        <v>1172322.33</v>
      </c>
      <c r="J359" s="3">
        <v>1201956.26</v>
      </c>
      <c r="K359" s="4">
        <f t="shared" si="20"/>
        <v>1.0252779711190863</v>
      </c>
      <c r="L359" s="5">
        <v>307195.71999999997</v>
      </c>
      <c r="M359" s="5">
        <v>-4518.0200000000004</v>
      </c>
      <c r="N359" s="5">
        <v>0</v>
      </c>
      <c r="O359" s="5">
        <v>302677.7</v>
      </c>
      <c r="P359" s="5">
        <v>306108.34000000003</v>
      </c>
      <c r="Q359" s="6">
        <f t="shared" si="21"/>
        <v>1.0113343004786941</v>
      </c>
      <c r="R359" s="3">
        <v>0</v>
      </c>
      <c r="S359" s="3">
        <v>0</v>
      </c>
      <c r="T359" s="3">
        <v>0</v>
      </c>
      <c r="U359" s="3">
        <v>0</v>
      </c>
      <c r="V359" s="3">
        <v>4820.9399999999996</v>
      </c>
      <c r="W359" s="3">
        <v>3853.55</v>
      </c>
      <c r="X359" s="3">
        <v>0</v>
      </c>
      <c r="Y359" s="3">
        <v>0</v>
      </c>
      <c r="Z359" s="3">
        <v>3853.55</v>
      </c>
      <c r="AA359" s="3">
        <v>3848.66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35750.879999999997</v>
      </c>
      <c r="AH359" s="3">
        <v>0</v>
      </c>
      <c r="AI359" s="3">
        <v>0</v>
      </c>
      <c r="AJ359" s="3">
        <v>35750.879999999997</v>
      </c>
      <c r="AK359" s="3">
        <v>32850.120000000003</v>
      </c>
      <c r="AL359" s="3">
        <v>2941.77</v>
      </c>
      <c r="AM359" s="3">
        <v>0</v>
      </c>
      <c r="AN359" s="3">
        <v>0</v>
      </c>
      <c r="AO359" s="3">
        <v>2941.77</v>
      </c>
      <c r="AP359" s="3">
        <v>3030.2</v>
      </c>
      <c r="AQ359" s="3">
        <v>0</v>
      </c>
      <c r="AR359" s="3">
        <v>0</v>
      </c>
      <c r="AS359" s="3">
        <v>0</v>
      </c>
      <c r="AT359" s="3">
        <v>0</v>
      </c>
      <c r="AU359" s="3">
        <v>15.12</v>
      </c>
      <c r="AV359" s="3">
        <v>0</v>
      </c>
      <c r="AW359" s="3">
        <v>0</v>
      </c>
      <c r="AX359" s="3">
        <v>0</v>
      </c>
      <c r="AY359" s="3">
        <v>0</v>
      </c>
      <c r="AZ359" s="3">
        <v>0</v>
      </c>
      <c r="BA359" s="3">
        <v>0</v>
      </c>
      <c r="BB359" s="3">
        <v>0</v>
      </c>
      <c r="BC359" s="3">
        <v>0</v>
      </c>
      <c r="BD359" s="3">
        <v>0</v>
      </c>
      <c r="BE359" s="3">
        <v>0</v>
      </c>
      <c r="BF359" s="3">
        <v>0</v>
      </c>
      <c r="BG359" s="3">
        <v>0</v>
      </c>
      <c r="BH359" s="3">
        <v>0</v>
      </c>
      <c r="BI359" s="3">
        <v>0</v>
      </c>
      <c r="BJ359" s="3">
        <v>0</v>
      </c>
      <c r="BK359" s="3">
        <v>0</v>
      </c>
      <c r="BL359" s="3">
        <v>0</v>
      </c>
      <c r="BM359" s="3">
        <v>0</v>
      </c>
      <c r="BN359" s="3">
        <v>0</v>
      </c>
      <c r="BO359" s="3">
        <v>0</v>
      </c>
      <c r="BP359" s="3">
        <v>3797.94</v>
      </c>
      <c r="BQ359" s="3">
        <v>0</v>
      </c>
      <c r="BR359" s="3">
        <v>0</v>
      </c>
      <c r="BS359" s="3">
        <v>3797.94</v>
      </c>
      <c r="BT359" s="3">
        <v>3843.7</v>
      </c>
      <c r="BU359" s="3">
        <v>11113.88</v>
      </c>
      <c r="BV359" s="3">
        <v>0</v>
      </c>
      <c r="BW359" s="3">
        <v>0</v>
      </c>
      <c r="BX359" s="3">
        <v>11113.88</v>
      </c>
      <c r="BY359" s="3">
        <v>10945.19</v>
      </c>
      <c r="BZ359" s="3">
        <v>69865.48</v>
      </c>
      <c r="CA359" s="3">
        <v>0</v>
      </c>
      <c r="CB359" s="3">
        <v>0</v>
      </c>
      <c r="CC359" s="3">
        <v>69865.48</v>
      </c>
      <c r="CD359" s="3">
        <v>69360.31</v>
      </c>
      <c r="CE359" s="3">
        <v>71095.78</v>
      </c>
      <c r="CF359" s="3">
        <v>0</v>
      </c>
      <c r="CG359" s="3">
        <v>0</v>
      </c>
      <c r="CH359" s="3">
        <v>71095.78</v>
      </c>
      <c r="CI359" s="3">
        <v>71476.240000000005</v>
      </c>
      <c r="CJ359" s="3">
        <v>735.2</v>
      </c>
      <c r="CK359" s="3">
        <v>0</v>
      </c>
      <c r="CL359" s="3">
        <v>0</v>
      </c>
      <c r="CM359" s="3">
        <v>735.2</v>
      </c>
      <c r="CN359" s="3">
        <v>724.34</v>
      </c>
      <c r="CO359" s="3">
        <v>24740.959999999999</v>
      </c>
      <c r="CP359" s="3">
        <v>0</v>
      </c>
      <c r="CQ359" s="3">
        <v>0</v>
      </c>
      <c r="CR359" s="3">
        <v>24740.959999999999</v>
      </c>
      <c r="CS359" s="3">
        <v>24550.39</v>
      </c>
      <c r="CT359" s="3">
        <v>20360.740000000002</v>
      </c>
      <c r="CU359" s="3">
        <v>0</v>
      </c>
      <c r="CV359" s="3">
        <v>0</v>
      </c>
      <c r="CW359" s="3">
        <v>20360.740000000002</v>
      </c>
      <c r="CX359" s="3">
        <v>20800.560000000001</v>
      </c>
      <c r="CY359" s="3">
        <v>43729.88</v>
      </c>
      <c r="CZ359" s="3">
        <v>0</v>
      </c>
      <c r="DA359" s="3">
        <v>0</v>
      </c>
      <c r="DB359" s="3">
        <v>43729.88</v>
      </c>
      <c r="DC359" s="3">
        <v>42833.5</v>
      </c>
      <c r="DD359" s="3">
        <v>0</v>
      </c>
      <c r="DE359" s="3">
        <v>0</v>
      </c>
      <c r="DF359" s="3">
        <v>0</v>
      </c>
      <c r="DG359" s="3">
        <v>0</v>
      </c>
      <c r="DH359" s="3">
        <v>0</v>
      </c>
      <c r="DI359" s="3">
        <v>1823.68</v>
      </c>
      <c r="DJ359" s="3">
        <v>0</v>
      </c>
      <c r="DK359" s="3">
        <v>0</v>
      </c>
      <c r="DL359" s="3">
        <v>1823.68</v>
      </c>
      <c r="DM359" s="3">
        <v>1820.75</v>
      </c>
      <c r="DN359" s="3">
        <v>5933.51</v>
      </c>
      <c r="DO359" s="3">
        <v>0</v>
      </c>
      <c r="DP359" s="3">
        <v>0</v>
      </c>
      <c r="DQ359" s="3">
        <v>5933.51</v>
      </c>
      <c r="DR359" s="3">
        <v>6139.81</v>
      </c>
      <c r="DS359" s="3">
        <v>0</v>
      </c>
      <c r="DT359" s="3">
        <v>0</v>
      </c>
      <c r="DU359" s="3">
        <v>0</v>
      </c>
      <c r="DV359" s="3">
        <v>0</v>
      </c>
      <c r="DW359" s="3">
        <v>0</v>
      </c>
      <c r="DX359" s="3">
        <v>11452.47</v>
      </c>
      <c r="DY359" s="3">
        <v>-4518.0200000000004</v>
      </c>
      <c r="DZ359" s="3">
        <v>0</v>
      </c>
      <c r="EA359" s="3">
        <v>6934.45</v>
      </c>
      <c r="EB359" s="3">
        <v>9048.51</v>
      </c>
      <c r="EC359" s="7">
        <v>772711.02</v>
      </c>
      <c r="ED359" s="7">
        <v>-594.99</v>
      </c>
      <c r="EE359" s="7">
        <v>0</v>
      </c>
      <c r="EF359" s="7">
        <v>772116.03</v>
      </c>
      <c r="EG359" s="7">
        <v>806441.54</v>
      </c>
      <c r="EH359" s="8">
        <f t="shared" si="22"/>
        <v>1.0444564141480135</v>
      </c>
      <c r="EI359" s="3">
        <v>149761.21</v>
      </c>
      <c r="EJ359" s="3">
        <v>-214.62</v>
      </c>
      <c r="EK359" s="3">
        <v>0</v>
      </c>
      <c r="EL359" s="3">
        <v>149546.59</v>
      </c>
      <c r="EM359" s="3">
        <v>141133.03</v>
      </c>
      <c r="EN359" s="3">
        <v>0</v>
      </c>
      <c r="EO359" s="3">
        <v>0</v>
      </c>
      <c r="EP359" s="3">
        <v>0</v>
      </c>
      <c r="EQ359" s="3">
        <v>0</v>
      </c>
      <c r="ER359" s="3">
        <v>0</v>
      </c>
      <c r="ES359" s="3">
        <v>203912.2</v>
      </c>
      <c r="ET359" s="3">
        <v>-234.63</v>
      </c>
      <c r="EU359" s="3">
        <v>0</v>
      </c>
      <c r="EV359" s="3">
        <v>203677.57</v>
      </c>
      <c r="EW359" s="3">
        <v>190260.27</v>
      </c>
      <c r="EX359" s="3">
        <v>0</v>
      </c>
      <c r="EY359" s="3">
        <v>0</v>
      </c>
      <c r="EZ359" s="3">
        <v>0</v>
      </c>
      <c r="FA359" s="3">
        <v>0</v>
      </c>
      <c r="FB359" s="3">
        <v>0</v>
      </c>
      <c r="FC359" s="3">
        <v>0</v>
      </c>
      <c r="FD359" s="3">
        <v>0</v>
      </c>
      <c r="FE359" s="3">
        <v>0</v>
      </c>
      <c r="FF359" s="3">
        <v>0</v>
      </c>
      <c r="FG359" s="3">
        <v>0</v>
      </c>
      <c r="FH359" s="3">
        <v>328595.12</v>
      </c>
      <c r="FI359" s="3">
        <v>0</v>
      </c>
      <c r="FJ359" s="3">
        <v>0</v>
      </c>
      <c r="FK359" s="3">
        <v>328595.12</v>
      </c>
      <c r="FL359" s="3">
        <v>389312.84</v>
      </c>
      <c r="FM359" s="3">
        <v>90442.49</v>
      </c>
      <c r="FN359" s="3">
        <v>-145.74</v>
      </c>
      <c r="FO359" s="3">
        <v>0</v>
      </c>
      <c r="FP359" s="3">
        <v>90296.75</v>
      </c>
      <c r="FQ359" s="3">
        <v>85735.4</v>
      </c>
      <c r="FR359" s="3">
        <v>0</v>
      </c>
      <c r="FS359" s="3">
        <v>0</v>
      </c>
      <c r="FT359" s="3">
        <v>0</v>
      </c>
      <c r="FU359" s="3">
        <v>0</v>
      </c>
      <c r="FV359" s="3">
        <v>0</v>
      </c>
      <c r="FW359" s="9">
        <v>97528.6</v>
      </c>
      <c r="FX359" s="9">
        <v>0</v>
      </c>
      <c r="FY359" s="9">
        <v>0</v>
      </c>
      <c r="FZ359" s="9">
        <v>97528.6</v>
      </c>
      <c r="GA359" s="9">
        <v>89406.38</v>
      </c>
      <c r="GB359" s="10">
        <f t="shared" si="23"/>
        <v>0.91671960840204825</v>
      </c>
      <c r="GC359" s="3">
        <v>0</v>
      </c>
      <c r="GD359" s="3">
        <v>0</v>
      </c>
      <c r="GE359" s="3">
        <v>0</v>
      </c>
      <c r="GF359" s="3">
        <v>0</v>
      </c>
      <c r="GG359" s="3">
        <v>0</v>
      </c>
      <c r="GH359" s="3">
        <v>0</v>
      </c>
      <c r="GI359" s="3">
        <v>0</v>
      </c>
      <c r="GJ359" s="3">
        <v>0</v>
      </c>
      <c r="GK359" s="3">
        <v>0</v>
      </c>
      <c r="GL359" s="3">
        <v>0</v>
      </c>
      <c r="GM359" s="3">
        <v>97528.6</v>
      </c>
      <c r="GN359" s="3">
        <v>0</v>
      </c>
      <c r="GO359" s="3">
        <v>0</v>
      </c>
      <c r="GP359" s="3">
        <v>97528.6</v>
      </c>
      <c r="GQ359" s="3">
        <v>89406.38</v>
      </c>
    </row>
    <row r="360" spans="1:199" ht="15" customHeight="1" x14ac:dyDescent="0.25">
      <c r="A360" s="2" t="s">
        <v>295</v>
      </c>
      <c r="B360" s="2" t="s">
        <v>147</v>
      </c>
      <c r="C360" s="1"/>
      <c r="D360" s="2" t="s">
        <v>55</v>
      </c>
      <c r="E360" s="2" t="s">
        <v>296</v>
      </c>
      <c r="F360" s="3">
        <v>1932944.89</v>
      </c>
      <c r="G360" s="3">
        <v>2444.58</v>
      </c>
      <c r="H360" s="3">
        <v>0</v>
      </c>
      <c r="I360" s="3">
        <v>1935389.47</v>
      </c>
      <c r="J360" s="3">
        <v>1847050.45</v>
      </c>
      <c r="K360" s="4">
        <f t="shared" si="20"/>
        <v>0.95435594676455482</v>
      </c>
      <c r="L360" s="5">
        <v>717294.32</v>
      </c>
      <c r="M360" s="5">
        <v>0</v>
      </c>
      <c r="N360" s="5">
        <v>0</v>
      </c>
      <c r="O360" s="5">
        <v>717294.32</v>
      </c>
      <c r="P360" s="5">
        <v>696230.06</v>
      </c>
      <c r="Q360" s="6">
        <f t="shared" si="21"/>
        <v>0.97063372814662763</v>
      </c>
      <c r="R360" s="3">
        <v>0</v>
      </c>
      <c r="S360" s="3">
        <v>0</v>
      </c>
      <c r="T360" s="3">
        <v>0</v>
      </c>
      <c r="U360" s="3">
        <v>0</v>
      </c>
      <c r="V360" s="3">
        <v>4992.29</v>
      </c>
      <c r="W360" s="3">
        <v>25972.71</v>
      </c>
      <c r="X360" s="3">
        <v>0</v>
      </c>
      <c r="Y360" s="3">
        <v>0</v>
      </c>
      <c r="Z360" s="3">
        <v>25972.71</v>
      </c>
      <c r="AA360" s="3">
        <v>24807.67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81843.92</v>
      </c>
      <c r="AH360" s="3">
        <v>0</v>
      </c>
      <c r="AI360" s="3">
        <v>0</v>
      </c>
      <c r="AJ360" s="3">
        <v>81843.92</v>
      </c>
      <c r="AK360" s="3">
        <v>80013</v>
      </c>
      <c r="AL360" s="3">
        <v>19770.61</v>
      </c>
      <c r="AM360" s="3">
        <v>0</v>
      </c>
      <c r="AN360" s="3">
        <v>0</v>
      </c>
      <c r="AO360" s="3">
        <v>19770.61</v>
      </c>
      <c r="AP360" s="3">
        <v>18887.27</v>
      </c>
      <c r="AQ360" s="3">
        <v>0</v>
      </c>
      <c r="AR360" s="3">
        <v>0</v>
      </c>
      <c r="AS360" s="3">
        <v>0</v>
      </c>
      <c r="AT360" s="3">
        <v>0</v>
      </c>
      <c r="AU360" s="3">
        <v>0.44</v>
      </c>
      <c r="AV360" s="3">
        <v>0</v>
      </c>
      <c r="AW360" s="3">
        <v>0</v>
      </c>
      <c r="AX360" s="3">
        <v>0</v>
      </c>
      <c r="AY360" s="3">
        <v>0</v>
      </c>
      <c r="AZ360" s="3">
        <v>0</v>
      </c>
      <c r="BA360" s="3">
        <v>0</v>
      </c>
      <c r="BB360" s="3">
        <v>0</v>
      </c>
      <c r="BC360" s="3">
        <v>0</v>
      </c>
      <c r="BD360" s="3">
        <v>0</v>
      </c>
      <c r="BE360" s="3">
        <v>0</v>
      </c>
      <c r="BF360" s="3">
        <v>0</v>
      </c>
      <c r="BG360" s="3">
        <v>0</v>
      </c>
      <c r="BH360" s="3">
        <v>0</v>
      </c>
      <c r="BI360" s="3">
        <v>0</v>
      </c>
      <c r="BJ360" s="3">
        <v>0</v>
      </c>
      <c r="BK360" s="3">
        <v>0</v>
      </c>
      <c r="BL360" s="3">
        <v>0</v>
      </c>
      <c r="BM360" s="3">
        <v>0</v>
      </c>
      <c r="BN360" s="3">
        <v>0</v>
      </c>
      <c r="BO360" s="3">
        <v>0</v>
      </c>
      <c r="BP360" s="3">
        <v>8453.94</v>
      </c>
      <c r="BQ360" s="3">
        <v>0</v>
      </c>
      <c r="BR360" s="3">
        <v>0</v>
      </c>
      <c r="BS360" s="3">
        <v>8453.94</v>
      </c>
      <c r="BT360" s="3">
        <v>8144.77</v>
      </c>
      <c r="BU360" s="3">
        <v>25445.1</v>
      </c>
      <c r="BV360" s="3">
        <v>0</v>
      </c>
      <c r="BW360" s="3">
        <v>0</v>
      </c>
      <c r="BX360" s="3">
        <v>25445.1</v>
      </c>
      <c r="BY360" s="3">
        <v>24482.78</v>
      </c>
      <c r="BZ360" s="3">
        <v>155576.68</v>
      </c>
      <c r="CA360" s="3">
        <v>0</v>
      </c>
      <c r="CB360" s="3">
        <v>0</v>
      </c>
      <c r="CC360" s="3">
        <v>155576.68</v>
      </c>
      <c r="CD360" s="3">
        <v>149668.62</v>
      </c>
      <c r="CE360" s="3">
        <v>162771.57999999999</v>
      </c>
      <c r="CF360" s="3">
        <v>0</v>
      </c>
      <c r="CG360" s="3">
        <v>0</v>
      </c>
      <c r="CH360" s="3">
        <v>162771.57999999999</v>
      </c>
      <c r="CI360" s="3">
        <v>156750.34</v>
      </c>
      <c r="CJ360" s="3">
        <v>1835.26</v>
      </c>
      <c r="CK360" s="3">
        <v>0</v>
      </c>
      <c r="CL360" s="3">
        <v>0</v>
      </c>
      <c r="CM360" s="3">
        <v>1835.26</v>
      </c>
      <c r="CN360" s="3">
        <v>1908.22</v>
      </c>
      <c r="CO360" s="3">
        <v>56643.72</v>
      </c>
      <c r="CP360" s="3">
        <v>0</v>
      </c>
      <c r="CQ360" s="3">
        <v>0</v>
      </c>
      <c r="CR360" s="3">
        <v>56643.72</v>
      </c>
      <c r="CS360" s="3">
        <v>54326.38</v>
      </c>
      <c r="CT360" s="3">
        <v>50804.3</v>
      </c>
      <c r="CU360" s="3">
        <v>0</v>
      </c>
      <c r="CV360" s="3">
        <v>0</v>
      </c>
      <c r="CW360" s="3">
        <v>50804.3</v>
      </c>
      <c r="CX360" s="3">
        <v>48854.85</v>
      </c>
      <c r="CY360" s="3">
        <v>100118.44</v>
      </c>
      <c r="CZ360" s="3">
        <v>0</v>
      </c>
      <c r="DA360" s="3">
        <v>0</v>
      </c>
      <c r="DB360" s="3">
        <v>100118.44</v>
      </c>
      <c r="DC360" s="3">
        <v>96381.38</v>
      </c>
      <c r="DD360" s="3">
        <v>0</v>
      </c>
      <c r="DE360" s="3">
        <v>0</v>
      </c>
      <c r="DF360" s="3">
        <v>0</v>
      </c>
      <c r="DG360" s="3">
        <v>0</v>
      </c>
      <c r="DH360" s="3">
        <v>0</v>
      </c>
      <c r="DI360" s="3">
        <v>12221.89</v>
      </c>
      <c r="DJ360" s="3">
        <v>0</v>
      </c>
      <c r="DK360" s="3">
        <v>0</v>
      </c>
      <c r="DL360" s="3">
        <v>12221.89</v>
      </c>
      <c r="DM360" s="3">
        <v>11683.68</v>
      </c>
      <c r="DN360" s="3">
        <v>4212.74</v>
      </c>
      <c r="DO360" s="3">
        <v>0</v>
      </c>
      <c r="DP360" s="3">
        <v>0</v>
      </c>
      <c r="DQ360" s="3">
        <v>4212.74</v>
      </c>
      <c r="DR360" s="3">
        <v>4164.12</v>
      </c>
      <c r="DS360" s="3">
        <v>0</v>
      </c>
      <c r="DT360" s="3">
        <v>0</v>
      </c>
      <c r="DU360" s="3">
        <v>0</v>
      </c>
      <c r="DV360" s="3">
        <v>0</v>
      </c>
      <c r="DW360" s="3">
        <v>0</v>
      </c>
      <c r="DX360" s="3">
        <v>11623.43</v>
      </c>
      <c r="DY360" s="3">
        <v>0</v>
      </c>
      <c r="DZ360" s="3">
        <v>0</v>
      </c>
      <c r="EA360" s="3">
        <v>11623.43</v>
      </c>
      <c r="EB360" s="3">
        <v>11164.25</v>
      </c>
      <c r="EC360" s="7">
        <v>1135595.7</v>
      </c>
      <c r="ED360" s="7">
        <v>2444.58</v>
      </c>
      <c r="EE360" s="7">
        <v>0</v>
      </c>
      <c r="EF360" s="7">
        <v>1138040.28</v>
      </c>
      <c r="EG360" s="7">
        <v>1075820.3700000001</v>
      </c>
      <c r="EH360" s="8">
        <f t="shared" si="22"/>
        <v>0.94532714606551549</v>
      </c>
      <c r="EI360" s="3">
        <v>160941.35</v>
      </c>
      <c r="EJ360" s="3">
        <v>1863.91</v>
      </c>
      <c r="EK360" s="3">
        <v>0</v>
      </c>
      <c r="EL360" s="3">
        <v>162805.26</v>
      </c>
      <c r="EM360" s="3">
        <v>153060.54</v>
      </c>
      <c r="EN360" s="3">
        <v>0</v>
      </c>
      <c r="EO360" s="3">
        <v>0</v>
      </c>
      <c r="EP360" s="3">
        <v>0</v>
      </c>
      <c r="EQ360" s="3">
        <v>0</v>
      </c>
      <c r="ER360" s="3">
        <v>0</v>
      </c>
      <c r="ES360" s="3">
        <v>235225.66</v>
      </c>
      <c r="ET360" s="3">
        <v>-1831.57</v>
      </c>
      <c r="EU360" s="3">
        <v>0</v>
      </c>
      <c r="EV360" s="3">
        <v>233394.09</v>
      </c>
      <c r="EW360" s="3">
        <v>218880.03</v>
      </c>
      <c r="EX360" s="3">
        <v>0</v>
      </c>
      <c r="EY360" s="3">
        <v>0</v>
      </c>
      <c r="EZ360" s="3">
        <v>0</v>
      </c>
      <c r="FA360" s="3">
        <v>0</v>
      </c>
      <c r="FB360" s="3">
        <v>0</v>
      </c>
      <c r="FC360" s="3">
        <v>0</v>
      </c>
      <c r="FD360" s="3">
        <v>0</v>
      </c>
      <c r="FE360" s="3">
        <v>0</v>
      </c>
      <c r="FF360" s="3">
        <v>0</v>
      </c>
      <c r="FG360" s="3">
        <v>0</v>
      </c>
      <c r="FH360" s="3">
        <v>646880.65</v>
      </c>
      <c r="FI360" s="3">
        <v>0</v>
      </c>
      <c r="FJ360" s="3">
        <v>0</v>
      </c>
      <c r="FK360" s="3">
        <v>646880.65</v>
      </c>
      <c r="FL360" s="3">
        <v>614952.65</v>
      </c>
      <c r="FM360" s="3">
        <v>92548.04</v>
      </c>
      <c r="FN360" s="3">
        <v>2412.2399999999998</v>
      </c>
      <c r="FO360" s="3">
        <v>0</v>
      </c>
      <c r="FP360" s="3">
        <v>94960.28</v>
      </c>
      <c r="FQ360" s="3">
        <v>88927.15</v>
      </c>
      <c r="FR360" s="3">
        <v>0</v>
      </c>
      <c r="FS360" s="3">
        <v>0</v>
      </c>
      <c r="FT360" s="3">
        <v>0</v>
      </c>
      <c r="FU360" s="3">
        <v>0</v>
      </c>
      <c r="FV360" s="3">
        <v>0</v>
      </c>
      <c r="FW360" s="9">
        <v>80054.87</v>
      </c>
      <c r="FX360" s="9">
        <v>0</v>
      </c>
      <c r="FY360" s="9">
        <v>0</v>
      </c>
      <c r="FZ360" s="9">
        <v>80054.87</v>
      </c>
      <c r="GA360" s="9">
        <v>75000.02</v>
      </c>
      <c r="GB360" s="10">
        <f t="shared" si="23"/>
        <v>0.93685768273685299</v>
      </c>
      <c r="GC360" s="3">
        <v>0</v>
      </c>
      <c r="GD360" s="3">
        <v>0</v>
      </c>
      <c r="GE360" s="3">
        <v>0</v>
      </c>
      <c r="GF360" s="3">
        <v>0</v>
      </c>
      <c r="GG360" s="3">
        <v>0</v>
      </c>
      <c r="GH360" s="3">
        <v>0</v>
      </c>
      <c r="GI360" s="3">
        <v>0</v>
      </c>
      <c r="GJ360" s="3">
        <v>0</v>
      </c>
      <c r="GK360" s="3">
        <v>0</v>
      </c>
      <c r="GL360" s="3">
        <v>0</v>
      </c>
      <c r="GM360" s="3">
        <v>80054.87</v>
      </c>
      <c r="GN360" s="3">
        <v>0</v>
      </c>
      <c r="GO360" s="3">
        <v>0</v>
      </c>
      <c r="GP360" s="3">
        <v>80054.87</v>
      </c>
      <c r="GQ360" s="3">
        <v>75000.02</v>
      </c>
    </row>
    <row r="361" spans="1:199" ht="15" customHeight="1" x14ac:dyDescent="0.25">
      <c r="A361" s="2" t="s">
        <v>295</v>
      </c>
      <c r="B361" s="2" t="s">
        <v>54</v>
      </c>
      <c r="C361" s="1"/>
      <c r="D361" s="2" t="s">
        <v>55</v>
      </c>
      <c r="E361" s="2" t="s">
        <v>296</v>
      </c>
      <c r="F361" s="3">
        <v>2107740.21</v>
      </c>
      <c r="G361" s="3">
        <v>-34585.129999999997</v>
      </c>
      <c r="H361" s="3">
        <v>0</v>
      </c>
      <c r="I361" s="3">
        <v>2073155.08</v>
      </c>
      <c r="J361" s="3">
        <v>2097092.55</v>
      </c>
      <c r="K361" s="4">
        <f t="shared" si="20"/>
        <v>1.0115463962300399</v>
      </c>
      <c r="L361" s="5">
        <v>1598639.88</v>
      </c>
      <c r="M361" s="5">
        <v>-15518.06</v>
      </c>
      <c r="N361" s="5">
        <v>0</v>
      </c>
      <c r="O361" s="5">
        <v>1583121.82</v>
      </c>
      <c r="P361" s="5">
        <v>1613637.18</v>
      </c>
      <c r="Q361" s="6">
        <f t="shared" si="21"/>
        <v>1.0192754339018584</v>
      </c>
      <c r="R361" s="3">
        <v>0</v>
      </c>
      <c r="S361" s="3">
        <v>0</v>
      </c>
      <c r="T361" s="3">
        <v>0</v>
      </c>
      <c r="U361" s="3">
        <v>0</v>
      </c>
      <c r="V361" s="3">
        <v>10672.63</v>
      </c>
      <c r="W361" s="3">
        <v>50413.17</v>
      </c>
      <c r="X361" s="3">
        <v>0</v>
      </c>
      <c r="Y361" s="3">
        <v>0</v>
      </c>
      <c r="Z361" s="3">
        <v>50413.17</v>
      </c>
      <c r="AA361" s="3">
        <v>50354.400000000001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174579.20000000001</v>
      </c>
      <c r="AH361" s="3">
        <v>0</v>
      </c>
      <c r="AI361" s="3">
        <v>0</v>
      </c>
      <c r="AJ361" s="3">
        <v>174579.20000000001</v>
      </c>
      <c r="AK361" s="3">
        <v>173096.45</v>
      </c>
      <c r="AL361" s="3">
        <v>38373.089999999997</v>
      </c>
      <c r="AM361" s="3">
        <v>0</v>
      </c>
      <c r="AN361" s="3">
        <v>0</v>
      </c>
      <c r="AO361" s="3">
        <v>38373.089999999997</v>
      </c>
      <c r="AP361" s="3">
        <v>38324.82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18399.599999999999</v>
      </c>
      <c r="AW361" s="3">
        <v>0</v>
      </c>
      <c r="AX361" s="3">
        <v>0</v>
      </c>
      <c r="AY361" s="3">
        <v>18399.599999999999</v>
      </c>
      <c r="AZ361" s="3">
        <v>18719.57</v>
      </c>
      <c r="BA361" s="3">
        <v>0</v>
      </c>
      <c r="BB361" s="3">
        <v>0</v>
      </c>
      <c r="BC361" s="3">
        <v>0</v>
      </c>
      <c r="BD361" s="3">
        <v>0</v>
      </c>
      <c r="BE361" s="3">
        <v>0</v>
      </c>
      <c r="BF361" s="3">
        <v>0</v>
      </c>
      <c r="BG361" s="3">
        <v>0</v>
      </c>
      <c r="BH361" s="3">
        <v>0</v>
      </c>
      <c r="BI361" s="3">
        <v>0</v>
      </c>
      <c r="BJ361" s="3">
        <v>0</v>
      </c>
      <c r="BK361" s="3">
        <v>0</v>
      </c>
      <c r="BL361" s="3">
        <v>0</v>
      </c>
      <c r="BM361" s="3">
        <v>0</v>
      </c>
      <c r="BN361" s="3">
        <v>0</v>
      </c>
      <c r="BO361" s="3">
        <v>0</v>
      </c>
      <c r="BP361" s="3">
        <v>16094.96</v>
      </c>
      <c r="BQ361" s="3">
        <v>0</v>
      </c>
      <c r="BR361" s="3">
        <v>0</v>
      </c>
      <c r="BS361" s="3">
        <v>16094.96</v>
      </c>
      <c r="BT361" s="3">
        <v>16113.31</v>
      </c>
      <c r="BU361" s="3">
        <v>54276.46</v>
      </c>
      <c r="BV361" s="3">
        <v>0</v>
      </c>
      <c r="BW361" s="3">
        <v>0</v>
      </c>
      <c r="BX361" s="3">
        <v>54276.46</v>
      </c>
      <c r="BY361" s="3">
        <v>54288.27</v>
      </c>
      <c r="BZ361" s="3">
        <v>321162.02</v>
      </c>
      <c r="CA361" s="3">
        <v>0</v>
      </c>
      <c r="CB361" s="3">
        <v>0</v>
      </c>
      <c r="CC361" s="3">
        <v>321162.02</v>
      </c>
      <c r="CD361" s="3">
        <v>321259.27</v>
      </c>
      <c r="CE361" s="3">
        <v>347205.56</v>
      </c>
      <c r="CF361" s="3">
        <v>0</v>
      </c>
      <c r="CG361" s="3">
        <v>0</v>
      </c>
      <c r="CH361" s="3">
        <v>347205.56</v>
      </c>
      <c r="CI361" s="3">
        <v>347718.02</v>
      </c>
      <c r="CJ361" s="3">
        <v>4284.04</v>
      </c>
      <c r="CK361" s="3">
        <v>0</v>
      </c>
      <c r="CL361" s="3">
        <v>0</v>
      </c>
      <c r="CM361" s="3">
        <v>4284.04</v>
      </c>
      <c r="CN361" s="3">
        <v>4510.3599999999997</v>
      </c>
      <c r="CO361" s="3">
        <v>120825.72</v>
      </c>
      <c r="CP361" s="3">
        <v>0</v>
      </c>
      <c r="CQ361" s="3">
        <v>0</v>
      </c>
      <c r="CR361" s="3">
        <v>120825.72</v>
      </c>
      <c r="CS361" s="3">
        <v>120626.1</v>
      </c>
      <c r="CT361" s="3">
        <v>118603.72</v>
      </c>
      <c r="CU361" s="3">
        <v>0</v>
      </c>
      <c r="CV361" s="3">
        <v>0</v>
      </c>
      <c r="CW361" s="3">
        <v>118603.72</v>
      </c>
      <c r="CX361" s="3">
        <v>118752.64</v>
      </c>
      <c r="CY361" s="3">
        <v>213560.72</v>
      </c>
      <c r="CZ361" s="3">
        <v>0</v>
      </c>
      <c r="DA361" s="3">
        <v>0</v>
      </c>
      <c r="DB361" s="3">
        <v>213560.72</v>
      </c>
      <c r="DC361" s="3">
        <v>213692.96</v>
      </c>
      <c r="DD361" s="3">
        <v>0</v>
      </c>
      <c r="DE361" s="3">
        <v>0</v>
      </c>
      <c r="DF361" s="3">
        <v>0</v>
      </c>
      <c r="DG361" s="3">
        <v>0</v>
      </c>
      <c r="DH361" s="3">
        <v>0</v>
      </c>
      <c r="DI361" s="3">
        <v>23707.09</v>
      </c>
      <c r="DJ361" s="3">
        <v>-35.44</v>
      </c>
      <c r="DK361" s="3">
        <v>0</v>
      </c>
      <c r="DL361" s="3">
        <v>23671.65</v>
      </c>
      <c r="DM361" s="3">
        <v>23665.67</v>
      </c>
      <c r="DN361" s="3">
        <v>35911.82</v>
      </c>
      <c r="DO361" s="3">
        <v>0</v>
      </c>
      <c r="DP361" s="3">
        <v>0</v>
      </c>
      <c r="DQ361" s="3">
        <v>35911.82</v>
      </c>
      <c r="DR361" s="3">
        <v>36081.360000000001</v>
      </c>
      <c r="DS361" s="3">
        <v>0</v>
      </c>
      <c r="DT361" s="3">
        <v>0</v>
      </c>
      <c r="DU361" s="3">
        <v>0</v>
      </c>
      <c r="DV361" s="3">
        <v>0</v>
      </c>
      <c r="DW361" s="3">
        <v>0</v>
      </c>
      <c r="DX361" s="3">
        <v>61242.71</v>
      </c>
      <c r="DY361" s="3">
        <v>-15482.62</v>
      </c>
      <c r="DZ361" s="3">
        <v>0</v>
      </c>
      <c r="EA361" s="3">
        <v>45760.09</v>
      </c>
      <c r="EB361" s="3">
        <v>65761.350000000006</v>
      </c>
      <c r="EC361" s="7">
        <v>478102.6</v>
      </c>
      <c r="ED361" s="7">
        <v>-19067.07</v>
      </c>
      <c r="EE361" s="7">
        <v>0</v>
      </c>
      <c r="EF361" s="7">
        <v>459035.53</v>
      </c>
      <c r="EG361" s="7">
        <v>451962.55</v>
      </c>
      <c r="EH361" s="8">
        <f t="shared" si="22"/>
        <v>0.98459165023674733</v>
      </c>
      <c r="EI361" s="3">
        <v>301619.64</v>
      </c>
      <c r="EJ361" s="3">
        <v>-14140.96</v>
      </c>
      <c r="EK361" s="3">
        <v>0</v>
      </c>
      <c r="EL361" s="3">
        <v>287478.68</v>
      </c>
      <c r="EM361" s="3">
        <v>277282.31</v>
      </c>
      <c r="EN361" s="3">
        <v>0</v>
      </c>
      <c r="EO361" s="3">
        <v>0</v>
      </c>
      <c r="EP361" s="3">
        <v>0</v>
      </c>
      <c r="EQ361" s="3">
        <v>0</v>
      </c>
      <c r="ER361" s="3">
        <v>0</v>
      </c>
      <c r="ES361" s="3">
        <v>0</v>
      </c>
      <c r="ET361" s="3">
        <v>0</v>
      </c>
      <c r="EU361" s="3">
        <v>0</v>
      </c>
      <c r="EV361" s="3">
        <v>0</v>
      </c>
      <c r="EW361" s="3">
        <v>288.74</v>
      </c>
      <c r="EX361" s="3">
        <v>0</v>
      </c>
      <c r="EY361" s="3">
        <v>0</v>
      </c>
      <c r="EZ361" s="3">
        <v>0</v>
      </c>
      <c r="FA361" s="3">
        <v>0</v>
      </c>
      <c r="FB361" s="3">
        <v>0</v>
      </c>
      <c r="FC361" s="3">
        <v>0</v>
      </c>
      <c r="FD361" s="3">
        <v>0</v>
      </c>
      <c r="FE361" s="3">
        <v>0</v>
      </c>
      <c r="FF361" s="3">
        <v>0</v>
      </c>
      <c r="FG361" s="3">
        <v>0</v>
      </c>
      <c r="FH361" s="3">
        <v>0</v>
      </c>
      <c r="FI361" s="3">
        <v>0</v>
      </c>
      <c r="FJ361" s="3">
        <v>0</v>
      </c>
      <c r="FK361" s="3">
        <v>0</v>
      </c>
      <c r="FL361" s="3">
        <v>9715.5400000000009</v>
      </c>
      <c r="FM361" s="3">
        <v>176482.96</v>
      </c>
      <c r="FN361" s="3">
        <v>-4926.1099999999997</v>
      </c>
      <c r="FO361" s="3">
        <v>0</v>
      </c>
      <c r="FP361" s="3">
        <v>171556.85</v>
      </c>
      <c r="FQ361" s="3">
        <v>164675.96</v>
      </c>
      <c r="FR361" s="3">
        <v>0</v>
      </c>
      <c r="FS361" s="3">
        <v>0</v>
      </c>
      <c r="FT361" s="3">
        <v>0</v>
      </c>
      <c r="FU361" s="3">
        <v>0</v>
      </c>
      <c r="FV361" s="3">
        <v>0</v>
      </c>
      <c r="FW361" s="9">
        <v>30997.73</v>
      </c>
      <c r="FX361" s="9">
        <v>0</v>
      </c>
      <c r="FY361" s="9">
        <v>0</v>
      </c>
      <c r="FZ361" s="9">
        <v>30997.73</v>
      </c>
      <c r="GA361" s="9">
        <v>31492.82</v>
      </c>
      <c r="GB361" s="10">
        <f t="shared" si="23"/>
        <v>1.015971814710303</v>
      </c>
      <c r="GC361" s="3">
        <v>0</v>
      </c>
      <c r="GD361" s="3">
        <v>0</v>
      </c>
      <c r="GE361" s="3">
        <v>0</v>
      </c>
      <c r="GF361" s="3">
        <v>0</v>
      </c>
      <c r="GG361" s="3">
        <v>0</v>
      </c>
      <c r="GH361" s="3">
        <v>0</v>
      </c>
      <c r="GI361" s="3">
        <v>0</v>
      </c>
      <c r="GJ361" s="3">
        <v>0</v>
      </c>
      <c r="GK361" s="3">
        <v>0</v>
      </c>
      <c r="GL361" s="3">
        <v>0</v>
      </c>
      <c r="GM361" s="3">
        <v>30997.73</v>
      </c>
      <c r="GN361" s="3">
        <v>0</v>
      </c>
      <c r="GO361" s="3">
        <v>0</v>
      </c>
      <c r="GP361" s="3">
        <v>30997.73</v>
      </c>
      <c r="GQ361" s="3">
        <v>31492.82</v>
      </c>
    </row>
    <row r="362" spans="1:199" ht="15" customHeight="1" x14ac:dyDescent="0.25">
      <c r="A362" s="2" t="s">
        <v>295</v>
      </c>
      <c r="B362" s="2" t="s">
        <v>114</v>
      </c>
      <c r="C362" s="1"/>
      <c r="D362" s="2" t="s">
        <v>55</v>
      </c>
      <c r="E362" s="2" t="s">
        <v>148</v>
      </c>
      <c r="F362" s="3">
        <v>10840186.24</v>
      </c>
      <c r="G362" s="3">
        <v>-273074.52</v>
      </c>
      <c r="H362" s="3">
        <v>25370.34</v>
      </c>
      <c r="I362" s="3">
        <v>10541741.380000001</v>
      </c>
      <c r="J362" s="3">
        <v>11117406.890000001</v>
      </c>
      <c r="K362" s="4">
        <f t="shared" si="20"/>
        <v>1.0546081988970213</v>
      </c>
      <c r="L362" s="5">
        <v>3715907.91</v>
      </c>
      <c r="M362" s="5">
        <v>-48268.1</v>
      </c>
      <c r="N362" s="5">
        <v>7753.41</v>
      </c>
      <c r="O362" s="5">
        <v>3659886.4</v>
      </c>
      <c r="P362" s="5">
        <v>3681483.13</v>
      </c>
      <c r="Q362" s="6">
        <f t="shared" si="21"/>
        <v>1.0059009290561587</v>
      </c>
      <c r="R362" s="3">
        <v>0</v>
      </c>
      <c r="S362" s="3">
        <v>-242.7</v>
      </c>
      <c r="T362" s="3">
        <v>0</v>
      </c>
      <c r="U362" s="3">
        <v>-242.7</v>
      </c>
      <c r="V362" s="3">
        <v>67142.55</v>
      </c>
      <c r="W362" s="3">
        <v>67234.179999999993</v>
      </c>
      <c r="X362" s="3">
        <v>-32.72</v>
      </c>
      <c r="Y362" s="3">
        <v>136.36000000000001</v>
      </c>
      <c r="Z362" s="3">
        <v>67065.100000000006</v>
      </c>
      <c r="AA362" s="3">
        <v>66252.240000000005</v>
      </c>
      <c r="AB362" s="3">
        <v>0</v>
      </c>
      <c r="AC362" s="3">
        <v>0</v>
      </c>
      <c r="AD362" s="3">
        <v>0</v>
      </c>
      <c r="AE362" s="3">
        <v>0</v>
      </c>
      <c r="AF362" s="3">
        <v>103.21</v>
      </c>
      <c r="AG362" s="3">
        <v>372564.14</v>
      </c>
      <c r="AH362" s="3">
        <v>-394.94</v>
      </c>
      <c r="AI362" s="3">
        <v>768</v>
      </c>
      <c r="AJ362" s="3">
        <v>371401.2</v>
      </c>
      <c r="AK362" s="3">
        <v>339806.43</v>
      </c>
      <c r="AL362" s="3">
        <v>51150.11</v>
      </c>
      <c r="AM362" s="3">
        <v>-24.59</v>
      </c>
      <c r="AN362" s="3">
        <v>106.85</v>
      </c>
      <c r="AO362" s="3">
        <v>51018.67</v>
      </c>
      <c r="AP362" s="3">
        <v>50014.16</v>
      </c>
      <c r="AQ362" s="3">
        <v>0</v>
      </c>
      <c r="AR362" s="3">
        <v>0</v>
      </c>
      <c r="AS362" s="3">
        <v>0</v>
      </c>
      <c r="AT362" s="3">
        <v>0</v>
      </c>
      <c r="AU362" s="3">
        <v>710.18</v>
      </c>
      <c r="AV362" s="3">
        <v>0</v>
      </c>
      <c r="AW362" s="3">
        <v>0</v>
      </c>
      <c r="AX362" s="3">
        <v>0</v>
      </c>
      <c r="AY362" s="3">
        <v>0</v>
      </c>
      <c r="AZ362" s="3">
        <v>0</v>
      </c>
      <c r="BA362" s="3">
        <v>0</v>
      </c>
      <c r="BB362" s="3">
        <v>0</v>
      </c>
      <c r="BC362" s="3">
        <v>0</v>
      </c>
      <c r="BD362" s="3">
        <v>0</v>
      </c>
      <c r="BE362" s="3">
        <v>0</v>
      </c>
      <c r="BF362" s="3">
        <v>0</v>
      </c>
      <c r="BG362" s="3">
        <v>0</v>
      </c>
      <c r="BH362" s="3">
        <v>0</v>
      </c>
      <c r="BI362" s="3">
        <v>0</v>
      </c>
      <c r="BJ362" s="3">
        <v>0</v>
      </c>
      <c r="BK362" s="3">
        <v>487644.08</v>
      </c>
      <c r="BL362" s="3">
        <v>-10321.4</v>
      </c>
      <c r="BM362" s="3">
        <v>1147.2</v>
      </c>
      <c r="BN362" s="3">
        <v>476175.48</v>
      </c>
      <c r="BO362" s="3">
        <v>472538.26</v>
      </c>
      <c r="BP362" s="3">
        <v>4385.59</v>
      </c>
      <c r="BQ362" s="3">
        <v>0</v>
      </c>
      <c r="BR362" s="3">
        <v>0</v>
      </c>
      <c r="BS362" s="3">
        <v>4385.59</v>
      </c>
      <c r="BT362" s="3">
        <v>4683.3999999999996</v>
      </c>
      <c r="BU362" s="3">
        <v>115822.76</v>
      </c>
      <c r="BV362" s="3">
        <v>-89.76</v>
      </c>
      <c r="BW362" s="3">
        <v>238.8</v>
      </c>
      <c r="BX362" s="3">
        <v>115494.2</v>
      </c>
      <c r="BY362" s="3">
        <v>113357.6</v>
      </c>
      <c r="BZ362" s="3">
        <v>692505.52</v>
      </c>
      <c r="CA362" s="3">
        <v>-711.16</v>
      </c>
      <c r="CB362" s="3">
        <v>1402.8</v>
      </c>
      <c r="CC362" s="3">
        <v>690391.56</v>
      </c>
      <c r="CD362" s="3">
        <v>681821.87</v>
      </c>
      <c r="CE362" s="3">
        <v>739939.15</v>
      </c>
      <c r="CF362" s="3">
        <v>-580.80999999999995</v>
      </c>
      <c r="CG362" s="3">
        <v>1527.6</v>
      </c>
      <c r="CH362" s="3">
        <v>737830.74</v>
      </c>
      <c r="CI362" s="3">
        <v>735616.56</v>
      </c>
      <c r="CJ362" s="3">
        <v>8846.82</v>
      </c>
      <c r="CK362" s="3">
        <v>0</v>
      </c>
      <c r="CL362" s="3">
        <v>19.2</v>
      </c>
      <c r="CM362" s="3">
        <v>8827.6200000000008</v>
      </c>
      <c r="CN362" s="3">
        <v>8955.43</v>
      </c>
      <c r="CO362" s="3">
        <v>257834.3</v>
      </c>
      <c r="CP362" s="3">
        <v>-220.23</v>
      </c>
      <c r="CQ362" s="3">
        <v>531.6</v>
      </c>
      <c r="CR362" s="3">
        <v>257082.47</v>
      </c>
      <c r="CS362" s="3">
        <v>252974.56</v>
      </c>
      <c r="CT362" s="3">
        <v>228918.36</v>
      </c>
      <c r="CU362" s="3">
        <v>-98.91</v>
      </c>
      <c r="CV362" s="3">
        <v>531.6</v>
      </c>
      <c r="CW362" s="3">
        <v>228287.85</v>
      </c>
      <c r="CX362" s="3">
        <v>222387.86</v>
      </c>
      <c r="CY362" s="3">
        <v>455725.19</v>
      </c>
      <c r="CZ362" s="3">
        <v>-346.51</v>
      </c>
      <c r="DA362" s="3">
        <v>939.6</v>
      </c>
      <c r="DB362" s="3">
        <v>454439.08</v>
      </c>
      <c r="DC362" s="3">
        <v>445068.87</v>
      </c>
      <c r="DD362" s="3">
        <v>0</v>
      </c>
      <c r="DE362" s="3">
        <v>0</v>
      </c>
      <c r="DF362" s="3">
        <v>0</v>
      </c>
      <c r="DG362" s="3">
        <v>0</v>
      </c>
      <c r="DH362" s="3">
        <v>0</v>
      </c>
      <c r="DI362" s="3">
        <v>31619.21</v>
      </c>
      <c r="DJ362" s="3">
        <v>-15.16</v>
      </c>
      <c r="DK362" s="3">
        <v>63.89</v>
      </c>
      <c r="DL362" s="3">
        <v>31540.16</v>
      </c>
      <c r="DM362" s="3">
        <v>31236.86</v>
      </c>
      <c r="DN362" s="3">
        <v>61104.53</v>
      </c>
      <c r="DO362" s="3">
        <v>-70.08</v>
      </c>
      <c r="DP362" s="3">
        <v>125.6</v>
      </c>
      <c r="DQ362" s="3">
        <v>60908.85</v>
      </c>
      <c r="DR362" s="3">
        <v>63855.5</v>
      </c>
      <c r="DS362" s="3">
        <v>0</v>
      </c>
      <c r="DT362" s="3">
        <v>0</v>
      </c>
      <c r="DU362" s="3">
        <v>0</v>
      </c>
      <c r="DV362" s="3">
        <v>0</v>
      </c>
      <c r="DW362" s="3">
        <v>0</v>
      </c>
      <c r="DX362" s="3">
        <v>140613.97</v>
      </c>
      <c r="DY362" s="3">
        <v>-35119.129999999997</v>
      </c>
      <c r="DZ362" s="3">
        <v>214.31</v>
      </c>
      <c r="EA362" s="3">
        <v>105280.53</v>
      </c>
      <c r="EB362" s="3">
        <v>124957.59</v>
      </c>
      <c r="EC362" s="7">
        <v>6635189.1799999997</v>
      </c>
      <c r="ED362" s="7">
        <v>-219573.64</v>
      </c>
      <c r="EE362" s="7">
        <v>17616.93</v>
      </c>
      <c r="EF362" s="7">
        <v>6397998.6100000003</v>
      </c>
      <c r="EG362" s="7">
        <v>6988245.6500000004</v>
      </c>
      <c r="EH362" s="8">
        <f t="shared" si="22"/>
        <v>1.0922549497084058</v>
      </c>
      <c r="EI362" s="3">
        <v>878177.92</v>
      </c>
      <c r="EJ362" s="3">
        <v>-94043.81</v>
      </c>
      <c r="EK362" s="3">
        <v>3382.71</v>
      </c>
      <c r="EL362" s="3">
        <v>780751.4</v>
      </c>
      <c r="EM362" s="3">
        <v>784552.01</v>
      </c>
      <c r="EN362" s="3">
        <v>0</v>
      </c>
      <c r="EO362" s="3">
        <v>0</v>
      </c>
      <c r="EP362" s="3">
        <v>0</v>
      </c>
      <c r="EQ362" s="3">
        <v>0</v>
      </c>
      <c r="ER362" s="3">
        <v>0</v>
      </c>
      <c r="ES362" s="3">
        <v>979550.39</v>
      </c>
      <c r="ET362" s="3">
        <v>-41997.87</v>
      </c>
      <c r="EU362" s="3">
        <v>4829.88</v>
      </c>
      <c r="EV362" s="3">
        <v>932722.64</v>
      </c>
      <c r="EW362" s="3">
        <v>864726.61</v>
      </c>
      <c r="EX362" s="3">
        <v>0</v>
      </c>
      <c r="EY362" s="3">
        <v>0</v>
      </c>
      <c r="EZ362" s="3">
        <v>0</v>
      </c>
      <c r="FA362" s="3">
        <v>0</v>
      </c>
      <c r="FB362" s="3">
        <v>1551.4</v>
      </c>
      <c r="FC362" s="3">
        <v>0</v>
      </c>
      <c r="FD362" s="3">
        <v>0</v>
      </c>
      <c r="FE362" s="3">
        <v>0</v>
      </c>
      <c r="FF362" s="3">
        <v>0</v>
      </c>
      <c r="FG362" s="3">
        <v>20127</v>
      </c>
      <c r="FH362" s="3">
        <v>4184146.25</v>
      </c>
      <c r="FI362" s="3">
        <v>-1387.27</v>
      </c>
      <c r="FJ362" s="3">
        <v>7426.4</v>
      </c>
      <c r="FK362" s="3">
        <v>4175332.58</v>
      </c>
      <c r="FL362" s="3">
        <v>4765410.99</v>
      </c>
      <c r="FM362" s="3">
        <v>593314.62</v>
      </c>
      <c r="FN362" s="3">
        <v>-82144.69</v>
      </c>
      <c r="FO362" s="3">
        <v>1977.94</v>
      </c>
      <c r="FP362" s="3">
        <v>509191.99</v>
      </c>
      <c r="FQ362" s="3">
        <v>551877.64</v>
      </c>
      <c r="FR362" s="3">
        <v>0</v>
      </c>
      <c r="FS362" s="3">
        <v>0</v>
      </c>
      <c r="FT362" s="3">
        <v>0</v>
      </c>
      <c r="FU362" s="3">
        <v>0</v>
      </c>
      <c r="FV362" s="3">
        <v>0</v>
      </c>
      <c r="FW362" s="9">
        <v>489089.15</v>
      </c>
      <c r="FX362" s="9">
        <v>-5232.78</v>
      </c>
      <c r="FY362" s="9">
        <v>0</v>
      </c>
      <c r="FZ362" s="9">
        <v>483856.37</v>
      </c>
      <c r="GA362" s="9">
        <v>447678.11</v>
      </c>
      <c r="GB362" s="10">
        <f t="shared" si="23"/>
        <v>0.92522934026889014</v>
      </c>
      <c r="GC362" s="3">
        <v>0</v>
      </c>
      <c r="GD362" s="3">
        <v>0</v>
      </c>
      <c r="GE362" s="3">
        <v>0</v>
      </c>
      <c r="GF362" s="3">
        <v>0</v>
      </c>
      <c r="GG362" s="3">
        <v>103.34</v>
      </c>
      <c r="GH362" s="3">
        <v>0</v>
      </c>
      <c r="GI362" s="3">
        <v>0</v>
      </c>
      <c r="GJ362" s="3">
        <v>0</v>
      </c>
      <c r="GK362" s="3">
        <v>0</v>
      </c>
      <c r="GL362" s="3">
        <v>0</v>
      </c>
      <c r="GM362" s="3">
        <v>489089.15</v>
      </c>
      <c r="GN362" s="3">
        <v>-5232.78</v>
      </c>
      <c r="GO362" s="3">
        <v>0</v>
      </c>
      <c r="GP362" s="3">
        <v>483856.37</v>
      </c>
      <c r="GQ362" s="3">
        <v>447574.77</v>
      </c>
    </row>
    <row r="363" spans="1:199" ht="15" customHeight="1" x14ac:dyDescent="0.25">
      <c r="A363" s="2" t="s">
        <v>295</v>
      </c>
      <c r="B363" s="2" t="s">
        <v>115</v>
      </c>
      <c r="C363" s="1"/>
      <c r="D363" s="2" t="s">
        <v>55</v>
      </c>
      <c r="E363" s="2" t="s">
        <v>148</v>
      </c>
      <c r="F363" s="3">
        <v>764859.95</v>
      </c>
      <c r="G363" s="3">
        <v>-5005.43</v>
      </c>
      <c r="H363" s="3">
        <v>0</v>
      </c>
      <c r="I363" s="3">
        <v>759854.52</v>
      </c>
      <c r="J363" s="3">
        <v>733832.4</v>
      </c>
      <c r="K363" s="4">
        <f t="shared" si="20"/>
        <v>0.96575381297988461</v>
      </c>
      <c r="L363" s="5">
        <v>305299.11</v>
      </c>
      <c r="M363" s="5">
        <v>-3745.69</v>
      </c>
      <c r="N363" s="5">
        <v>0</v>
      </c>
      <c r="O363" s="5">
        <v>301553.42</v>
      </c>
      <c r="P363" s="5">
        <v>275071.56</v>
      </c>
      <c r="Q363" s="6">
        <f t="shared" si="21"/>
        <v>0.91218186150898239</v>
      </c>
      <c r="R363" s="3">
        <v>0</v>
      </c>
      <c r="S363" s="3">
        <v>0</v>
      </c>
      <c r="T363" s="3">
        <v>0</v>
      </c>
      <c r="U363" s="3">
        <v>0</v>
      </c>
      <c r="V363" s="3">
        <v>473.1</v>
      </c>
      <c r="W363" s="3">
        <v>4063.53</v>
      </c>
      <c r="X363" s="3">
        <v>-36.229999999999997</v>
      </c>
      <c r="Y363" s="3">
        <v>0</v>
      </c>
      <c r="Z363" s="3">
        <v>4027.3</v>
      </c>
      <c r="AA363" s="3">
        <v>3689.9</v>
      </c>
      <c r="AB363" s="3">
        <v>0</v>
      </c>
      <c r="AC363" s="3">
        <v>0</v>
      </c>
      <c r="AD363" s="3">
        <v>0</v>
      </c>
      <c r="AE363" s="3">
        <v>0</v>
      </c>
      <c r="AF363" s="3">
        <v>29.69</v>
      </c>
      <c r="AG363" s="3">
        <v>28808.959999999999</v>
      </c>
      <c r="AH363" s="3">
        <v>0</v>
      </c>
      <c r="AI363" s="3">
        <v>0</v>
      </c>
      <c r="AJ363" s="3">
        <v>28808.959999999999</v>
      </c>
      <c r="AK363" s="3">
        <v>26661.119999999999</v>
      </c>
      <c r="AL363" s="3">
        <v>3100.27</v>
      </c>
      <c r="AM363" s="3">
        <v>0</v>
      </c>
      <c r="AN363" s="3">
        <v>0</v>
      </c>
      <c r="AO363" s="3">
        <v>3100.27</v>
      </c>
      <c r="AP363" s="3">
        <v>2807.17</v>
      </c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>
        <v>0</v>
      </c>
      <c r="AW363" s="3">
        <v>0</v>
      </c>
      <c r="AX363" s="3">
        <v>0</v>
      </c>
      <c r="AY363" s="3">
        <v>0</v>
      </c>
      <c r="AZ363" s="3">
        <v>0</v>
      </c>
      <c r="BA363" s="3">
        <v>0</v>
      </c>
      <c r="BB363" s="3">
        <v>0</v>
      </c>
      <c r="BC363" s="3">
        <v>0</v>
      </c>
      <c r="BD363" s="3">
        <v>0</v>
      </c>
      <c r="BE363" s="3">
        <v>0</v>
      </c>
      <c r="BF363" s="3">
        <v>0</v>
      </c>
      <c r="BG363" s="3">
        <v>0</v>
      </c>
      <c r="BH363" s="3">
        <v>0</v>
      </c>
      <c r="BI363" s="3">
        <v>0</v>
      </c>
      <c r="BJ363" s="3">
        <v>0</v>
      </c>
      <c r="BK363" s="3">
        <v>57694.58</v>
      </c>
      <c r="BL363" s="3">
        <v>0</v>
      </c>
      <c r="BM363" s="3">
        <v>0</v>
      </c>
      <c r="BN363" s="3">
        <v>57694.58</v>
      </c>
      <c r="BO363" s="3">
        <v>51215.9</v>
      </c>
      <c r="BP363" s="3">
        <v>0</v>
      </c>
      <c r="BQ363" s="3">
        <v>0</v>
      </c>
      <c r="BR363" s="3">
        <v>0</v>
      </c>
      <c r="BS363" s="3">
        <v>0</v>
      </c>
      <c r="BT363" s="3">
        <v>0</v>
      </c>
      <c r="BU363" s="3">
        <v>8947.32</v>
      </c>
      <c r="BV363" s="3">
        <v>0</v>
      </c>
      <c r="BW363" s="3">
        <v>0</v>
      </c>
      <c r="BX363" s="3">
        <v>8947.32</v>
      </c>
      <c r="BY363" s="3">
        <v>8113.17</v>
      </c>
      <c r="BZ363" s="3">
        <v>52558.9</v>
      </c>
      <c r="CA363" s="3">
        <v>0</v>
      </c>
      <c r="CB363" s="3">
        <v>0</v>
      </c>
      <c r="CC363" s="3">
        <v>52558.9</v>
      </c>
      <c r="CD363" s="3">
        <v>47737.41</v>
      </c>
      <c r="CE363" s="3">
        <v>57236.36</v>
      </c>
      <c r="CF363" s="3">
        <v>0</v>
      </c>
      <c r="CG363" s="3">
        <v>0</v>
      </c>
      <c r="CH363" s="3">
        <v>57236.36</v>
      </c>
      <c r="CI363" s="3">
        <v>51948.93</v>
      </c>
      <c r="CJ363" s="3">
        <v>720.2</v>
      </c>
      <c r="CK363" s="3">
        <v>0</v>
      </c>
      <c r="CL363" s="3">
        <v>0</v>
      </c>
      <c r="CM363" s="3">
        <v>720.2</v>
      </c>
      <c r="CN363" s="3">
        <v>679.8</v>
      </c>
      <c r="CO363" s="3">
        <v>19917.060000000001</v>
      </c>
      <c r="CP363" s="3">
        <v>0</v>
      </c>
      <c r="CQ363" s="3">
        <v>0</v>
      </c>
      <c r="CR363" s="3">
        <v>19917.060000000001</v>
      </c>
      <c r="CS363" s="3">
        <v>18033.52</v>
      </c>
      <c r="CT363" s="3">
        <v>19918.099999999999</v>
      </c>
      <c r="CU363" s="3">
        <v>0</v>
      </c>
      <c r="CV363" s="3">
        <v>0</v>
      </c>
      <c r="CW363" s="3">
        <v>19918.099999999999</v>
      </c>
      <c r="CX363" s="3">
        <v>18048.57</v>
      </c>
      <c r="CY363" s="3">
        <v>35204.980000000003</v>
      </c>
      <c r="CZ363" s="3">
        <v>0</v>
      </c>
      <c r="DA363" s="3">
        <v>0</v>
      </c>
      <c r="DB363" s="3">
        <v>35204.980000000003</v>
      </c>
      <c r="DC363" s="3">
        <v>31912.6</v>
      </c>
      <c r="DD363" s="3">
        <v>0</v>
      </c>
      <c r="DE363" s="3">
        <v>0</v>
      </c>
      <c r="DF363" s="3">
        <v>0</v>
      </c>
      <c r="DG363" s="3">
        <v>0</v>
      </c>
      <c r="DH363" s="3">
        <v>0</v>
      </c>
      <c r="DI363" s="3">
        <v>1915.71</v>
      </c>
      <c r="DJ363" s="3">
        <v>0</v>
      </c>
      <c r="DK363" s="3">
        <v>0</v>
      </c>
      <c r="DL363" s="3">
        <v>1915.71</v>
      </c>
      <c r="DM363" s="3">
        <v>1753.66</v>
      </c>
      <c r="DN363" s="3">
        <v>4707.6899999999996</v>
      </c>
      <c r="DO363" s="3">
        <v>0</v>
      </c>
      <c r="DP363" s="3">
        <v>0</v>
      </c>
      <c r="DQ363" s="3">
        <v>4707.6899999999996</v>
      </c>
      <c r="DR363" s="3">
        <v>4461.57</v>
      </c>
      <c r="DS363" s="3">
        <v>0</v>
      </c>
      <c r="DT363" s="3">
        <v>0</v>
      </c>
      <c r="DU363" s="3">
        <v>0</v>
      </c>
      <c r="DV363" s="3">
        <v>0</v>
      </c>
      <c r="DW363" s="3">
        <v>0</v>
      </c>
      <c r="DX363" s="3">
        <v>10505.45</v>
      </c>
      <c r="DY363" s="3">
        <v>-3709.46</v>
      </c>
      <c r="DZ363" s="3">
        <v>0</v>
      </c>
      <c r="EA363" s="3">
        <v>6795.99</v>
      </c>
      <c r="EB363" s="3">
        <v>7505.45</v>
      </c>
      <c r="EC363" s="7">
        <v>431406.24</v>
      </c>
      <c r="ED363" s="7">
        <v>-1259.74</v>
      </c>
      <c r="EE363" s="7">
        <v>0</v>
      </c>
      <c r="EF363" s="7">
        <v>430146.5</v>
      </c>
      <c r="EG363" s="7">
        <v>435267.05</v>
      </c>
      <c r="EH363" s="8">
        <f t="shared" si="22"/>
        <v>1.0119042000806702</v>
      </c>
      <c r="EI363" s="3">
        <v>34335.279999999999</v>
      </c>
      <c r="EJ363" s="3">
        <v>-696.28</v>
      </c>
      <c r="EK363" s="3">
        <v>0</v>
      </c>
      <c r="EL363" s="3">
        <v>33639</v>
      </c>
      <c r="EM363" s="3">
        <v>28914.9</v>
      </c>
      <c r="EN363" s="3">
        <v>0</v>
      </c>
      <c r="EO363" s="3">
        <v>0</v>
      </c>
      <c r="EP363" s="3">
        <v>0</v>
      </c>
      <c r="EQ363" s="3">
        <v>0</v>
      </c>
      <c r="ER363" s="3">
        <v>0</v>
      </c>
      <c r="ES363" s="3">
        <v>55441.03</v>
      </c>
      <c r="ET363" s="3">
        <v>-142.93</v>
      </c>
      <c r="EU363" s="3">
        <v>0</v>
      </c>
      <c r="EV363" s="3">
        <v>55298.1</v>
      </c>
      <c r="EW363" s="3">
        <v>45444.27</v>
      </c>
      <c r="EX363" s="3">
        <v>0</v>
      </c>
      <c r="EY363" s="3">
        <v>0</v>
      </c>
      <c r="EZ363" s="3">
        <v>0</v>
      </c>
      <c r="FA363" s="3">
        <v>0</v>
      </c>
      <c r="FB363" s="3">
        <v>0</v>
      </c>
      <c r="FC363" s="3">
        <v>0</v>
      </c>
      <c r="FD363" s="3">
        <v>0</v>
      </c>
      <c r="FE363" s="3">
        <v>0</v>
      </c>
      <c r="FF363" s="3">
        <v>0</v>
      </c>
      <c r="FG363" s="3">
        <v>0</v>
      </c>
      <c r="FH363" s="3">
        <v>323421.75</v>
      </c>
      <c r="FI363" s="3">
        <v>0</v>
      </c>
      <c r="FJ363" s="3">
        <v>0</v>
      </c>
      <c r="FK363" s="3">
        <v>323421.75</v>
      </c>
      <c r="FL363" s="3">
        <v>345548.94</v>
      </c>
      <c r="FM363" s="3">
        <v>18208.18</v>
      </c>
      <c r="FN363" s="3">
        <v>-420.53</v>
      </c>
      <c r="FO363" s="3">
        <v>0</v>
      </c>
      <c r="FP363" s="3">
        <v>17787.650000000001</v>
      </c>
      <c r="FQ363" s="3">
        <v>15358.94</v>
      </c>
      <c r="FR363" s="3">
        <v>0</v>
      </c>
      <c r="FS363" s="3">
        <v>0</v>
      </c>
      <c r="FT363" s="3">
        <v>0</v>
      </c>
      <c r="FU363" s="3">
        <v>0</v>
      </c>
      <c r="FV363" s="3">
        <v>0</v>
      </c>
      <c r="FW363" s="9">
        <v>28154.6</v>
      </c>
      <c r="FX363" s="9">
        <v>0</v>
      </c>
      <c r="FY363" s="9">
        <v>0</v>
      </c>
      <c r="FZ363" s="9">
        <v>28154.6</v>
      </c>
      <c r="GA363" s="9">
        <v>23493.79</v>
      </c>
      <c r="GB363" s="10">
        <f t="shared" si="23"/>
        <v>0.83445653640968087</v>
      </c>
      <c r="GC363" s="3">
        <v>0</v>
      </c>
      <c r="GD363" s="3">
        <v>0</v>
      </c>
      <c r="GE363" s="3">
        <v>0</v>
      </c>
      <c r="GF363" s="3">
        <v>0</v>
      </c>
      <c r="GG363" s="3">
        <v>0</v>
      </c>
      <c r="GH363" s="3">
        <v>0</v>
      </c>
      <c r="GI363" s="3">
        <v>0</v>
      </c>
      <c r="GJ363" s="3">
        <v>0</v>
      </c>
      <c r="GK363" s="3">
        <v>0</v>
      </c>
      <c r="GL363" s="3">
        <v>0</v>
      </c>
      <c r="GM363" s="3">
        <v>28154.6</v>
      </c>
      <c r="GN363" s="3">
        <v>0</v>
      </c>
      <c r="GO363" s="3">
        <v>0</v>
      </c>
      <c r="GP363" s="3">
        <v>28154.6</v>
      </c>
      <c r="GQ363" s="3">
        <v>23493.79</v>
      </c>
    </row>
    <row r="364" spans="1:199" ht="15" customHeight="1" x14ac:dyDescent="0.25">
      <c r="A364" s="2" t="s">
        <v>295</v>
      </c>
      <c r="B364" s="2" t="s">
        <v>297</v>
      </c>
      <c r="C364" s="1"/>
      <c r="D364" s="2" t="s">
        <v>55</v>
      </c>
      <c r="E364" s="2" t="s">
        <v>148</v>
      </c>
      <c r="F364" s="3">
        <v>1118617.6200000001</v>
      </c>
      <c r="G364" s="3">
        <v>-25392.3</v>
      </c>
      <c r="H364" s="3">
        <v>0</v>
      </c>
      <c r="I364" s="3">
        <v>1093225.32</v>
      </c>
      <c r="J364" s="3">
        <v>1160538.8999999999</v>
      </c>
      <c r="K364" s="4">
        <f t="shared" si="20"/>
        <v>1.0615733817800705</v>
      </c>
      <c r="L364" s="5">
        <v>392994.67</v>
      </c>
      <c r="M364" s="5">
        <v>-6704.86</v>
      </c>
      <c r="N364" s="5">
        <v>0</v>
      </c>
      <c r="O364" s="5">
        <v>386289.81</v>
      </c>
      <c r="P364" s="5">
        <v>402661.08</v>
      </c>
      <c r="Q364" s="6">
        <f t="shared" si="21"/>
        <v>1.04238079694621</v>
      </c>
      <c r="R364" s="3">
        <v>0</v>
      </c>
      <c r="S364" s="3">
        <v>0</v>
      </c>
      <c r="T364" s="3">
        <v>0</v>
      </c>
      <c r="U364" s="3">
        <v>0</v>
      </c>
      <c r="V364" s="3">
        <v>9947.5</v>
      </c>
      <c r="W364" s="3">
        <v>7635.82</v>
      </c>
      <c r="X364" s="3">
        <v>0</v>
      </c>
      <c r="Y364" s="3">
        <v>0</v>
      </c>
      <c r="Z364" s="3">
        <v>7635.82</v>
      </c>
      <c r="AA364" s="3">
        <v>7805.55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45308.160000000003</v>
      </c>
      <c r="AH364" s="3">
        <v>0</v>
      </c>
      <c r="AI364" s="3">
        <v>0</v>
      </c>
      <c r="AJ364" s="3">
        <v>45308.160000000003</v>
      </c>
      <c r="AK364" s="3">
        <v>41925.51</v>
      </c>
      <c r="AL364" s="3">
        <v>5805.76</v>
      </c>
      <c r="AM364" s="3">
        <v>0</v>
      </c>
      <c r="AN364" s="3">
        <v>0</v>
      </c>
      <c r="AO364" s="3">
        <v>5805.76</v>
      </c>
      <c r="AP364" s="3">
        <v>5922.57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0</v>
      </c>
      <c r="AX364" s="3">
        <v>0</v>
      </c>
      <c r="AY364" s="3">
        <v>0</v>
      </c>
      <c r="AZ364" s="3">
        <v>0</v>
      </c>
      <c r="BA364" s="3">
        <v>0</v>
      </c>
      <c r="BB364" s="3">
        <v>0</v>
      </c>
      <c r="BC364" s="3">
        <v>0</v>
      </c>
      <c r="BD364" s="3">
        <v>0</v>
      </c>
      <c r="BE364" s="3">
        <v>0</v>
      </c>
      <c r="BF364" s="3">
        <v>0</v>
      </c>
      <c r="BG364" s="3">
        <v>0</v>
      </c>
      <c r="BH364" s="3">
        <v>0</v>
      </c>
      <c r="BI364" s="3">
        <v>0</v>
      </c>
      <c r="BJ364" s="3">
        <v>0</v>
      </c>
      <c r="BK364" s="3">
        <v>0</v>
      </c>
      <c r="BL364" s="3">
        <v>0</v>
      </c>
      <c r="BM364" s="3">
        <v>0</v>
      </c>
      <c r="BN364" s="3">
        <v>0</v>
      </c>
      <c r="BO364" s="3">
        <v>0</v>
      </c>
      <c r="BP364" s="3">
        <v>0</v>
      </c>
      <c r="BQ364" s="3">
        <v>0</v>
      </c>
      <c r="BR364" s="3">
        <v>0</v>
      </c>
      <c r="BS364" s="3">
        <v>0</v>
      </c>
      <c r="BT364" s="3">
        <v>0</v>
      </c>
      <c r="BU364" s="3">
        <v>14091.28</v>
      </c>
      <c r="BV364" s="3">
        <v>0</v>
      </c>
      <c r="BW364" s="3">
        <v>0</v>
      </c>
      <c r="BX364" s="3">
        <v>14091.28</v>
      </c>
      <c r="BY364" s="3">
        <v>14251.74</v>
      </c>
      <c r="BZ364" s="3">
        <v>83908.78</v>
      </c>
      <c r="CA364" s="3">
        <v>0</v>
      </c>
      <c r="CB364" s="3">
        <v>0</v>
      </c>
      <c r="CC364" s="3">
        <v>83908.78</v>
      </c>
      <c r="CD364" s="3">
        <v>85567.38</v>
      </c>
      <c r="CE364" s="3">
        <v>90140.08</v>
      </c>
      <c r="CF364" s="3">
        <v>0</v>
      </c>
      <c r="CG364" s="3">
        <v>0</v>
      </c>
      <c r="CH364" s="3">
        <v>90140.08</v>
      </c>
      <c r="CI364" s="3">
        <v>92208.95</v>
      </c>
      <c r="CJ364" s="3">
        <v>1093.58</v>
      </c>
      <c r="CK364" s="3">
        <v>0</v>
      </c>
      <c r="CL364" s="3">
        <v>0</v>
      </c>
      <c r="CM364" s="3">
        <v>1093.58</v>
      </c>
      <c r="CN364" s="3">
        <v>1081.67</v>
      </c>
      <c r="CO364" s="3">
        <v>31368.84</v>
      </c>
      <c r="CP364" s="3">
        <v>0</v>
      </c>
      <c r="CQ364" s="3">
        <v>0</v>
      </c>
      <c r="CR364" s="3">
        <v>31368.84</v>
      </c>
      <c r="CS364" s="3">
        <v>31729.05</v>
      </c>
      <c r="CT364" s="3">
        <v>30285.06</v>
      </c>
      <c r="CU364" s="3">
        <v>0</v>
      </c>
      <c r="CV364" s="3">
        <v>0</v>
      </c>
      <c r="CW364" s="3">
        <v>30285.06</v>
      </c>
      <c r="CX364" s="3">
        <v>30942.37</v>
      </c>
      <c r="CY364" s="3">
        <v>55443.88</v>
      </c>
      <c r="CZ364" s="3">
        <v>0</v>
      </c>
      <c r="DA364" s="3">
        <v>0</v>
      </c>
      <c r="DB364" s="3">
        <v>55443.88</v>
      </c>
      <c r="DC364" s="3">
        <v>56368.14</v>
      </c>
      <c r="DD364" s="3">
        <v>0</v>
      </c>
      <c r="DE364" s="3">
        <v>0</v>
      </c>
      <c r="DF364" s="3">
        <v>0</v>
      </c>
      <c r="DG364" s="3">
        <v>0</v>
      </c>
      <c r="DH364" s="3">
        <v>0</v>
      </c>
      <c r="DI364" s="3">
        <v>3591.82</v>
      </c>
      <c r="DJ364" s="3">
        <v>0</v>
      </c>
      <c r="DK364" s="3">
        <v>0</v>
      </c>
      <c r="DL364" s="3">
        <v>3591.82</v>
      </c>
      <c r="DM364" s="3">
        <v>3684.47</v>
      </c>
      <c r="DN364" s="3">
        <v>7433.11</v>
      </c>
      <c r="DO364" s="3">
        <v>0</v>
      </c>
      <c r="DP364" s="3">
        <v>0</v>
      </c>
      <c r="DQ364" s="3">
        <v>7433.11</v>
      </c>
      <c r="DR364" s="3">
        <v>8056.14</v>
      </c>
      <c r="DS364" s="3">
        <v>0</v>
      </c>
      <c r="DT364" s="3">
        <v>0</v>
      </c>
      <c r="DU364" s="3">
        <v>0</v>
      </c>
      <c r="DV364" s="3">
        <v>0</v>
      </c>
      <c r="DW364" s="3">
        <v>0</v>
      </c>
      <c r="DX364" s="3">
        <v>16888.5</v>
      </c>
      <c r="DY364" s="3">
        <v>-6704.86</v>
      </c>
      <c r="DZ364" s="3">
        <v>0</v>
      </c>
      <c r="EA364" s="3">
        <v>10183.64</v>
      </c>
      <c r="EB364" s="3">
        <v>13170.04</v>
      </c>
      <c r="EC364" s="7">
        <v>697226.68</v>
      </c>
      <c r="ED364" s="7">
        <v>-15112.45</v>
      </c>
      <c r="EE364" s="7">
        <v>0</v>
      </c>
      <c r="EF364" s="7">
        <v>682114.23</v>
      </c>
      <c r="EG364" s="7">
        <v>726357.04</v>
      </c>
      <c r="EH364" s="8">
        <f t="shared" si="22"/>
        <v>1.064861291634394</v>
      </c>
      <c r="EI364" s="3">
        <v>86723.58</v>
      </c>
      <c r="EJ364" s="3">
        <v>-5533.17</v>
      </c>
      <c r="EK364" s="3">
        <v>0</v>
      </c>
      <c r="EL364" s="3">
        <v>81190.41</v>
      </c>
      <c r="EM364" s="3">
        <v>79130.12</v>
      </c>
      <c r="EN364" s="3">
        <v>0</v>
      </c>
      <c r="EO364" s="3">
        <v>0</v>
      </c>
      <c r="EP364" s="3">
        <v>0</v>
      </c>
      <c r="EQ364" s="3">
        <v>0</v>
      </c>
      <c r="ER364" s="3">
        <v>0</v>
      </c>
      <c r="ES364" s="3">
        <v>122768</v>
      </c>
      <c r="ET364" s="3">
        <v>-5530.91</v>
      </c>
      <c r="EU364" s="3">
        <v>0</v>
      </c>
      <c r="EV364" s="3">
        <v>117237.09</v>
      </c>
      <c r="EW364" s="3">
        <v>111950.14</v>
      </c>
      <c r="EX364" s="3">
        <v>0</v>
      </c>
      <c r="EY364" s="3">
        <v>0</v>
      </c>
      <c r="EZ364" s="3">
        <v>0</v>
      </c>
      <c r="FA364" s="3">
        <v>0</v>
      </c>
      <c r="FB364" s="3">
        <v>0</v>
      </c>
      <c r="FC364" s="3">
        <v>0</v>
      </c>
      <c r="FD364" s="3">
        <v>0</v>
      </c>
      <c r="FE364" s="3">
        <v>0</v>
      </c>
      <c r="FF364" s="3">
        <v>0</v>
      </c>
      <c r="FG364" s="3">
        <v>0</v>
      </c>
      <c r="FH364" s="3">
        <v>436718.37</v>
      </c>
      <c r="FI364" s="3">
        <v>0</v>
      </c>
      <c r="FJ364" s="3">
        <v>0</v>
      </c>
      <c r="FK364" s="3">
        <v>436718.37</v>
      </c>
      <c r="FL364" s="3">
        <v>488567.58</v>
      </c>
      <c r="FM364" s="3">
        <v>51016.73</v>
      </c>
      <c r="FN364" s="3">
        <v>-4048.37</v>
      </c>
      <c r="FO364" s="3">
        <v>0</v>
      </c>
      <c r="FP364" s="3">
        <v>46968.36</v>
      </c>
      <c r="FQ364" s="3">
        <v>46709.2</v>
      </c>
      <c r="FR364" s="3">
        <v>0</v>
      </c>
      <c r="FS364" s="3">
        <v>0</v>
      </c>
      <c r="FT364" s="3">
        <v>0</v>
      </c>
      <c r="FU364" s="3">
        <v>0</v>
      </c>
      <c r="FV364" s="3">
        <v>0</v>
      </c>
      <c r="FW364" s="9">
        <v>28396.27</v>
      </c>
      <c r="FX364" s="9">
        <v>-3574.99</v>
      </c>
      <c r="FY364" s="9">
        <v>0</v>
      </c>
      <c r="FZ364" s="9">
        <v>24821.279999999999</v>
      </c>
      <c r="GA364" s="9">
        <v>31520.78</v>
      </c>
      <c r="GB364" s="10">
        <f t="shared" si="23"/>
        <v>1.2699095292426499</v>
      </c>
      <c r="GC364" s="3">
        <v>0</v>
      </c>
      <c r="GD364" s="3">
        <v>0</v>
      </c>
      <c r="GE364" s="3">
        <v>0</v>
      </c>
      <c r="GF364" s="3">
        <v>0</v>
      </c>
      <c r="GG364" s="3">
        <v>0</v>
      </c>
      <c r="GH364" s="3">
        <v>0</v>
      </c>
      <c r="GI364" s="3">
        <v>0</v>
      </c>
      <c r="GJ364" s="3">
        <v>0</v>
      </c>
      <c r="GK364" s="3">
        <v>0</v>
      </c>
      <c r="GL364" s="3">
        <v>0</v>
      </c>
      <c r="GM364" s="3">
        <v>28396.27</v>
      </c>
      <c r="GN364" s="3">
        <v>-3574.99</v>
      </c>
      <c r="GO364" s="3">
        <v>0</v>
      </c>
      <c r="GP364" s="3">
        <v>24821.279999999999</v>
      </c>
      <c r="GQ364" s="3">
        <v>31520.78</v>
      </c>
    </row>
    <row r="365" spans="1:199" ht="15" customHeight="1" x14ac:dyDescent="0.25">
      <c r="A365" s="2" t="s">
        <v>295</v>
      </c>
      <c r="B365" s="2" t="s">
        <v>92</v>
      </c>
      <c r="C365" s="1"/>
      <c r="D365" s="2" t="s">
        <v>55</v>
      </c>
      <c r="E365" s="2" t="s">
        <v>73</v>
      </c>
      <c r="F365" s="3">
        <v>764884.81</v>
      </c>
      <c r="G365" s="3">
        <v>-18022.45</v>
      </c>
      <c r="H365" s="3">
        <v>0</v>
      </c>
      <c r="I365" s="3">
        <v>746862.36</v>
      </c>
      <c r="J365" s="3">
        <v>757566.38</v>
      </c>
      <c r="K365" s="4">
        <f t="shared" si="20"/>
        <v>1.0143319848117665</v>
      </c>
      <c r="L365" s="5">
        <v>624213.15</v>
      </c>
      <c r="M365" s="5">
        <v>0</v>
      </c>
      <c r="N365" s="5">
        <v>0</v>
      </c>
      <c r="O365" s="5">
        <v>624213.15</v>
      </c>
      <c r="P365" s="5">
        <v>626362.09</v>
      </c>
      <c r="Q365" s="6">
        <f t="shared" si="21"/>
        <v>1.0034426381437174</v>
      </c>
      <c r="R365" s="3">
        <v>0</v>
      </c>
      <c r="S365" s="3">
        <v>0</v>
      </c>
      <c r="T365" s="3">
        <v>0</v>
      </c>
      <c r="U365" s="3">
        <v>0</v>
      </c>
      <c r="V365" s="3">
        <v>4436.1899999999996</v>
      </c>
      <c r="W365" s="3">
        <v>46296.78</v>
      </c>
      <c r="X365" s="3">
        <v>0</v>
      </c>
      <c r="Y365" s="3">
        <v>0</v>
      </c>
      <c r="Z365" s="3">
        <v>46296.78</v>
      </c>
      <c r="AA365" s="3">
        <v>45963.93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61446.04</v>
      </c>
      <c r="AH365" s="3">
        <v>0</v>
      </c>
      <c r="AI365" s="3">
        <v>0</v>
      </c>
      <c r="AJ365" s="3">
        <v>61446.04</v>
      </c>
      <c r="AK365" s="3">
        <v>60972.69</v>
      </c>
      <c r="AL365" s="3">
        <v>35268.61</v>
      </c>
      <c r="AM365" s="3">
        <v>0</v>
      </c>
      <c r="AN365" s="3">
        <v>0</v>
      </c>
      <c r="AO365" s="3">
        <v>35268.61</v>
      </c>
      <c r="AP365" s="3">
        <v>35000.17</v>
      </c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  <c r="AZ365" s="3">
        <v>0</v>
      </c>
      <c r="BA365" s="3">
        <v>0</v>
      </c>
      <c r="BB365" s="3">
        <v>0</v>
      </c>
      <c r="BC365" s="3">
        <v>0</v>
      </c>
      <c r="BD365" s="3">
        <v>0</v>
      </c>
      <c r="BE365" s="3">
        <v>0</v>
      </c>
      <c r="BF365" s="3">
        <v>0</v>
      </c>
      <c r="BG365" s="3">
        <v>0</v>
      </c>
      <c r="BH365" s="3">
        <v>0</v>
      </c>
      <c r="BI365" s="3">
        <v>0</v>
      </c>
      <c r="BJ365" s="3">
        <v>0</v>
      </c>
      <c r="BK365" s="3">
        <v>0</v>
      </c>
      <c r="BL365" s="3">
        <v>0</v>
      </c>
      <c r="BM365" s="3">
        <v>0</v>
      </c>
      <c r="BN365" s="3">
        <v>0</v>
      </c>
      <c r="BO365" s="3">
        <v>0</v>
      </c>
      <c r="BP365" s="3">
        <v>6530.32</v>
      </c>
      <c r="BQ365" s="3">
        <v>0</v>
      </c>
      <c r="BR365" s="3">
        <v>0</v>
      </c>
      <c r="BS365" s="3">
        <v>6530.32</v>
      </c>
      <c r="BT365" s="3">
        <v>6495.32</v>
      </c>
      <c r="BU365" s="3">
        <v>19111.78</v>
      </c>
      <c r="BV365" s="3">
        <v>0</v>
      </c>
      <c r="BW365" s="3">
        <v>0</v>
      </c>
      <c r="BX365" s="3">
        <v>19111.78</v>
      </c>
      <c r="BY365" s="3">
        <v>18978.87</v>
      </c>
      <c r="BZ365" s="3">
        <v>112268.96</v>
      </c>
      <c r="CA365" s="3">
        <v>0</v>
      </c>
      <c r="CB365" s="3">
        <v>0</v>
      </c>
      <c r="CC365" s="3">
        <v>112268.96</v>
      </c>
      <c r="CD365" s="3">
        <v>111453.05</v>
      </c>
      <c r="CE365" s="3">
        <v>122255.98</v>
      </c>
      <c r="CF365" s="3">
        <v>0</v>
      </c>
      <c r="CG365" s="3">
        <v>0</v>
      </c>
      <c r="CH365" s="3">
        <v>122255.98</v>
      </c>
      <c r="CI365" s="3">
        <v>121545.42</v>
      </c>
      <c r="CJ365" s="3">
        <v>1536.26</v>
      </c>
      <c r="CK365" s="3">
        <v>0</v>
      </c>
      <c r="CL365" s="3">
        <v>0</v>
      </c>
      <c r="CM365" s="3">
        <v>1536.26</v>
      </c>
      <c r="CN365" s="3">
        <v>1628.57</v>
      </c>
      <c r="CO365" s="3">
        <v>42545.3</v>
      </c>
      <c r="CP365" s="3">
        <v>0</v>
      </c>
      <c r="CQ365" s="3">
        <v>0</v>
      </c>
      <c r="CR365" s="3">
        <v>42545.3</v>
      </c>
      <c r="CS365" s="3">
        <v>42131.48</v>
      </c>
      <c r="CT365" s="3">
        <v>42544.68</v>
      </c>
      <c r="CU365" s="3">
        <v>0</v>
      </c>
      <c r="CV365" s="3">
        <v>0</v>
      </c>
      <c r="CW365" s="3">
        <v>42544.68</v>
      </c>
      <c r="CX365" s="3">
        <v>42290.15</v>
      </c>
      <c r="CY365" s="3">
        <v>75198</v>
      </c>
      <c r="CZ365" s="3">
        <v>0</v>
      </c>
      <c r="DA365" s="3">
        <v>0</v>
      </c>
      <c r="DB365" s="3">
        <v>75198</v>
      </c>
      <c r="DC365" s="3">
        <v>74725.03</v>
      </c>
      <c r="DD365" s="3">
        <v>0</v>
      </c>
      <c r="DE365" s="3">
        <v>0</v>
      </c>
      <c r="DF365" s="3">
        <v>0</v>
      </c>
      <c r="DG365" s="3">
        <v>0</v>
      </c>
      <c r="DH365" s="3">
        <v>0</v>
      </c>
      <c r="DI365" s="3">
        <v>21795.200000000001</v>
      </c>
      <c r="DJ365" s="3">
        <v>0</v>
      </c>
      <c r="DK365" s="3">
        <v>0</v>
      </c>
      <c r="DL365" s="3">
        <v>21795.200000000001</v>
      </c>
      <c r="DM365" s="3">
        <v>21663</v>
      </c>
      <c r="DN365" s="3">
        <v>10051.35</v>
      </c>
      <c r="DO365" s="3">
        <v>0</v>
      </c>
      <c r="DP365" s="3">
        <v>0</v>
      </c>
      <c r="DQ365" s="3">
        <v>10051.35</v>
      </c>
      <c r="DR365" s="3">
        <v>10403.16</v>
      </c>
      <c r="DS365" s="3">
        <v>0</v>
      </c>
      <c r="DT365" s="3">
        <v>0</v>
      </c>
      <c r="DU365" s="3">
        <v>0</v>
      </c>
      <c r="DV365" s="3">
        <v>0</v>
      </c>
      <c r="DW365" s="3">
        <v>0</v>
      </c>
      <c r="DX365" s="3">
        <v>27363.89</v>
      </c>
      <c r="DY365" s="3">
        <v>0</v>
      </c>
      <c r="DZ365" s="3">
        <v>0</v>
      </c>
      <c r="EA365" s="3">
        <v>27363.89</v>
      </c>
      <c r="EB365" s="3">
        <v>28675.06</v>
      </c>
      <c r="EC365" s="7">
        <v>139180.57999999999</v>
      </c>
      <c r="ED365" s="7">
        <v>-18022.45</v>
      </c>
      <c r="EE365" s="7">
        <v>0</v>
      </c>
      <c r="EF365" s="7">
        <v>121158.13</v>
      </c>
      <c r="EG365" s="7">
        <v>129884.88</v>
      </c>
      <c r="EH365" s="8">
        <f t="shared" si="22"/>
        <v>1.0720277706498111</v>
      </c>
      <c r="EI365" s="3">
        <v>89397.48</v>
      </c>
      <c r="EJ365" s="3">
        <v>-13913.64</v>
      </c>
      <c r="EK365" s="3">
        <v>0</v>
      </c>
      <c r="EL365" s="3">
        <v>75483.839999999997</v>
      </c>
      <c r="EM365" s="3">
        <v>75251.710000000006</v>
      </c>
      <c r="EN365" s="3">
        <v>0</v>
      </c>
      <c r="EO365" s="3">
        <v>0</v>
      </c>
      <c r="EP365" s="3">
        <v>0</v>
      </c>
      <c r="EQ365" s="3">
        <v>0</v>
      </c>
      <c r="ER365" s="3">
        <v>0</v>
      </c>
      <c r="ES365" s="3">
        <v>0</v>
      </c>
      <c r="ET365" s="3">
        <v>0</v>
      </c>
      <c r="EU365" s="3">
        <v>0</v>
      </c>
      <c r="EV365" s="3">
        <v>0</v>
      </c>
      <c r="EW365" s="3">
        <v>2437.7800000000002</v>
      </c>
      <c r="EX365" s="3">
        <v>0</v>
      </c>
      <c r="EY365" s="3">
        <v>0</v>
      </c>
      <c r="EZ365" s="3">
        <v>0</v>
      </c>
      <c r="FA365" s="3">
        <v>0</v>
      </c>
      <c r="FB365" s="3">
        <v>0</v>
      </c>
      <c r="FC365" s="3">
        <v>0</v>
      </c>
      <c r="FD365" s="3">
        <v>0</v>
      </c>
      <c r="FE365" s="3">
        <v>0</v>
      </c>
      <c r="FF365" s="3">
        <v>0</v>
      </c>
      <c r="FG365" s="3">
        <v>0</v>
      </c>
      <c r="FH365" s="3">
        <v>0</v>
      </c>
      <c r="FI365" s="3">
        <v>0</v>
      </c>
      <c r="FJ365" s="3">
        <v>0</v>
      </c>
      <c r="FK365" s="3">
        <v>0</v>
      </c>
      <c r="FL365" s="3">
        <v>6527.84</v>
      </c>
      <c r="FM365" s="3">
        <v>49783.1</v>
      </c>
      <c r="FN365" s="3">
        <v>-4108.8100000000004</v>
      </c>
      <c r="FO365" s="3">
        <v>0</v>
      </c>
      <c r="FP365" s="3">
        <v>45674.29</v>
      </c>
      <c r="FQ365" s="3">
        <v>45667.55</v>
      </c>
      <c r="FR365" s="3">
        <v>0</v>
      </c>
      <c r="FS365" s="3">
        <v>0</v>
      </c>
      <c r="FT365" s="3">
        <v>0</v>
      </c>
      <c r="FU365" s="3">
        <v>0</v>
      </c>
      <c r="FV365" s="3">
        <v>0</v>
      </c>
      <c r="FW365" s="9">
        <v>1491.08</v>
      </c>
      <c r="FX365" s="9">
        <v>0</v>
      </c>
      <c r="FY365" s="9">
        <v>0</v>
      </c>
      <c r="FZ365" s="9">
        <v>1491.08</v>
      </c>
      <c r="GA365" s="9">
        <v>1319.41</v>
      </c>
      <c r="GB365" s="10">
        <f t="shared" si="23"/>
        <v>0.88486868578480038</v>
      </c>
      <c r="GC365" s="3">
        <v>0</v>
      </c>
      <c r="GD365" s="3">
        <v>0</v>
      </c>
      <c r="GE365" s="3">
        <v>0</v>
      </c>
      <c r="GF365" s="3">
        <v>0</v>
      </c>
      <c r="GG365" s="3">
        <v>0</v>
      </c>
      <c r="GH365" s="3">
        <v>0</v>
      </c>
      <c r="GI365" s="3">
        <v>0</v>
      </c>
      <c r="GJ365" s="3">
        <v>0</v>
      </c>
      <c r="GK365" s="3">
        <v>0</v>
      </c>
      <c r="GL365" s="3">
        <v>0</v>
      </c>
      <c r="GM365" s="3">
        <v>1491.08</v>
      </c>
      <c r="GN365" s="3">
        <v>0</v>
      </c>
      <c r="GO365" s="3">
        <v>0</v>
      </c>
      <c r="GP365" s="3">
        <v>1491.08</v>
      </c>
      <c r="GQ365" s="3">
        <v>1319.41</v>
      </c>
    </row>
    <row r="366" spans="1:199" ht="15" customHeight="1" x14ac:dyDescent="0.25">
      <c r="A366" s="2" t="s">
        <v>295</v>
      </c>
      <c r="B366" s="2" t="s">
        <v>159</v>
      </c>
      <c r="C366" s="1"/>
      <c r="D366" s="2" t="s">
        <v>55</v>
      </c>
      <c r="E366" s="2" t="s">
        <v>148</v>
      </c>
      <c r="F366" s="3">
        <v>1359885.72</v>
      </c>
      <c r="G366" s="3">
        <v>-21838.29</v>
      </c>
      <c r="H366" s="3">
        <v>0</v>
      </c>
      <c r="I366" s="3">
        <v>1338047.43</v>
      </c>
      <c r="J366" s="3">
        <v>1537523.34</v>
      </c>
      <c r="K366" s="4">
        <f t="shared" si="20"/>
        <v>1.1490798498824515</v>
      </c>
      <c r="L366" s="5">
        <v>391733.25</v>
      </c>
      <c r="M366" s="5">
        <v>-5293.62</v>
      </c>
      <c r="N366" s="5">
        <v>0</v>
      </c>
      <c r="O366" s="5">
        <v>386439.63</v>
      </c>
      <c r="P366" s="5">
        <v>436543.12</v>
      </c>
      <c r="Q366" s="6">
        <f t="shared" si="21"/>
        <v>1.1296541195839567</v>
      </c>
      <c r="R366" s="3">
        <v>0</v>
      </c>
      <c r="S366" s="3">
        <v>0</v>
      </c>
      <c r="T366" s="3">
        <v>0</v>
      </c>
      <c r="U366" s="3">
        <v>0</v>
      </c>
      <c r="V366" s="3">
        <v>13667.02</v>
      </c>
      <c r="W366" s="3">
        <v>7889.07</v>
      </c>
      <c r="X366" s="3">
        <v>0</v>
      </c>
      <c r="Y366" s="3">
        <v>0</v>
      </c>
      <c r="Z366" s="3">
        <v>7889.07</v>
      </c>
      <c r="AA366" s="3">
        <v>8718.51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44726.34</v>
      </c>
      <c r="AH366" s="3">
        <v>0</v>
      </c>
      <c r="AI366" s="3">
        <v>0</v>
      </c>
      <c r="AJ366" s="3">
        <v>44726.34</v>
      </c>
      <c r="AK366" s="3">
        <v>43714.36</v>
      </c>
      <c r="AL366" s="3">
        <v>6008.1</v>
      </c>
      <c r="AM366" s="3">
        <v>0</v>
      </c>
      <c r="AN366" s="3">
        <v>0</v>
      </c>
      <c r="AO366" s="3">
        <v>6008.1</v>
      </c>
      <c r="AP366" s="3">
        <v>6573.96</v>
      </c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0</v>
      </c>
      <c r="AX366" s="3">
        <v>0</v>
      </c>
      <c r="AY366" s="3">
        <v>0</v>
      </c>
      <c r="AZ366" s="3">
        <v>0</v>
      </c>
      <c r="BA366" s="3">
        <v>0</v>
      </c>
      <c r="BB366" s="3">
        <v>0</v>
      </c>
      <c r="BC366" s="3">
        <v>0</v>
      </c>
      <c r="BD366" s="3">
        <v>0</v>
      </c>
      <c r="BE366" s="3">
        <v>0</v>
      </c>
      <c r="BF366" s="3">
        <v>0</v>
      </c>
      <c r="BG366" s="3">
        <v>0</v>
      </c>
      <c r="BH366" s="3">
        <v>0</v>
      </c>
      <c r="BI366" s="3">
        <v>0</v>
      </c>
      <c r="BJ366" s="3">
        <v>0</v>
      </c>
      <c r="BK366" s="3">
        <v>0</v>
      </c>
      <c r="BL366" s="3">
        <v>0</v>
      </c>
      <c r="BM366" s="3">
        <v>0</v>
      </c>
      <c r="BN366" s="3">
        <v>0</v>
      </c>
      <c r="BO366" s="3">
        <v>0</v>
      </c>
      <c r="BP366" s="3">
        <v>4021.56</v>
      </c>
      <c r="BQ366" s="3">
        <v>0</v>
      </c>
      <c r="BR366" s="3">
        <v>0</v>
      </c>
      <c r="BS366" s="3">
        <v>4021.56</v>
      </c>
      <c r="BT366" s="3">
        <v>4070.72</v>
      </c>
      <c r="BU366" s="3">
        <v>13897.18</v>
      </c>
      <c r="BV366" s="3">
        <v>0</v>
      </c>
      <c r="BW366" s="3">
        <v>0</v>
      </c>
      <c r="BX366" s="3">
        <v>13897.18</v>
      </c>
      <c r="BY366" s="3">
        <v>15168.83</v>
      </c>
      <c r="BZ366" s="3">
        <v>86586.63</v>
      </c>
      <c r="CA366" s="3">
        <v>0</v>
      </c>
      <c r="CB366" s="3">
        <v>0</v>
      </c>
      <c r="CC366" s="3">
        <v>86586.63</v>
      </c>
      <c r="CD366" s="3">
        <v>97876.45</v>
      </c>
      <c r="CE366" s="3">
        <v>88898.880000000005</v>
      </c>
      <c r="CF366" s="3">
        <v>0</v>
      </c>
      <c r="CG366" s="3">
        <v>0</v>
      </c>
      <c r="CH366" s="3">
        <v>88898.880000000005</v>
      </c>
      <c r="CI366" s="3">
        <v>97986.62</v>
      </c>
      <c r="CJ366" s="3">
        <v>946.68</v>
      </c>
      <c r="CK366" s="3">
        <v>0</v>
      </c>
      <c r="CL366" s="3">
        <v>0</v>
      </c>
      <c r="CM366" s="3">
        <v>946.68</v>
      </c>
      <c r="CN366" s="3">
        <v>1046.5</v>
      </c>
      <c r="CO366" s="3">
        <v>30935.4</v>
      </c>
      <c r="CP366" s="3">
        <v>0</v>
      </c>
      <c r="CQ366" s="3">
        <v>0</v>
      </c>
      <c r="CR366" s="3">
        <v>30935.4</v>
      </c>
      <c r="CS366" s="3">
        <v>33647.910000000003</v>
      </c>
      <c r="CT366" s="3">
        <v>27255.119999999999</v>
      </c>
      <c r="CU366" s="3">
        <v>0</v>
      </c>
      <c r="CV366" s="3">
        <v>0</v>
      </c>
      <c r="CW366" s="3">
        <v>27255.119999999999</v>
      </c>
      <c r="CX366" s="3">
        <v>27644.03</v>
      </c>
      <c r="CY366" s="3">
        <v>54680.01</v>
      </c>
      <c r="CZ366" s="3">
        <v>0</v>
      </c>
      <c r="DA366" s="3">
        <v>0</v>
      </c>
      <c r="DB366" s="3">
        <v>54680.01</v>
      </c>
      <c r="DC366" s="3">
        <v>59942.04</v>
      </c>
      <c r="DD366" s="3">
        <v>0</v>
      </c>
      <c r="DE366" s="3">
        <v>0</v>
      </c>
      <c r="DF366" s="3">
        <v>0</v>
      </c>
      <c r="DG366" s="3">
        <v>0</v>
      </c>
      <c r="DH366" s="3">
        <v>0</v>
      </c>
      <c r="DI366" s="3">
        <v>3715.08</v>
      </c>
      <c r="DJ366" s="3">
        <v>0</v>
      </c>
      <c r="DK366" s="3">
        <v>0</v>
      </c>
      <c r="DL366" s="3">
        <v>3715.08</v>
      </c>
      <c r="DM366" s="3">
        <v>4108.8999999999996</v>
      </c>
      <c r="DN366" s="3">
        <v>7362</v>
      </c>
      <c r="DO366" s="3">
        <v>0</v>
      </c>
      <c r="DP366" s="3">
        <v>0</v>
      </c>
      <c r="DQ366" s="3">
        <v>7362</v>
      </c>
      <c r="DR366" s="3">
        <v>8771.84</v>
      </c>
      <c r="DS366" s="3">
        <v>0</v>
      </c>
      <c r="DT366" s="3">
        <v>0</v>
      </c>
      <c r="DU366" s="3">
        <v>0</v>
      </c>
      <c r="DV366" s="3">
        <v>0</v>
      </c>
      <c r="DW366" s="3">
        <v>0</v>
      </c>
      <c r="DX366" s="3">
        <v>14811.2</v>
      </c>
      <c r="DY366" s="3">
        <v>-5293.62</v>
      </c>
      <c r="DZ366" s="3">
        <v>0</v>
      </c>
      <c r="EA366" s="3">
        <v>9517.58</v>
      </c>
      <c r="EB366" s="3">
        <v>13605.43</v>
      </c>
      <c r="EC366" s="7">
        <v>885330.99</v>
      </c>
      <c r="ED366" s="7">
        <v>-16544.669999999998</v>
      </c>
      <c r="EE366" s="7">
        <v>0</v>
      </c>
      <c r="EF366" s="7">
        <v>868786.32</v>
      </c>
      <c r="EG366" s="7">
        <v>1019300.53</v>
      </c>
      <c r="EH366" s="8">
        <f t="shared" si="22"/>
        <v>1.1732465239553957</v>
      </c>
      <c r="EI366" s="3">
        <v>125055.57</v>
      </c>
      <c r="EJ366" s="3">
        <v>-5538.6</v>
      </c>
      <c r="EK366" s="3">
        <v>0</v>
      </c>
      <c r="EL366" s="3">
        <v>119516.97</v>
      </c>
      <c r="EM366" s="3">
        <v>127911.75</v>
      </c>
      <c r="EN366" s="3">
        <v>0</v>
      </c>
      <c r="EO366" s="3">
        <v>0</v>
      </c>
      <c r="EP366" s="3">
        <v>0</v>
      </c>
      <c r="EQ366" s="3">
        <v>0</v>
      </c>
      <c r="ER366" s="3">
        <v>0</v>
      </c>
      <c r="ES366" s="3">
        <v>188599.63</v>
      </c>
      <c r="ET366" s="3">
        <v>-7718.63</v>
      </c>
      <c r="EU366" s="3">
        <v>0</v>
      </c>
      <c r="EV366" s="3">
        <v>180881</v>
      </c>
      <c r="EW366" s="3">
        <v>191862.69</v>
      </c>
      <c r="EX366" s="3">
        <v>0</v>
      </c>
      <c r="EY366" s="3">
        <v>0</v>
      </c>
      <c r="EZ366" s="3">
        <v>0</v>
      </c>
      <c r="FA366" s="3">
        <v>0</v>
      </c>
      <c r="FB366" s="3">
        <v>0</v>
      </c>
      <c r="FC366" s="3">
        <v>0</v>
      </c>
      <c r="FD366" s="3">
        <v>0</v>
      </c>
      <c r="FE366" s="3">
        <v>0</v>
      </c>
      <c r="FF366" s="3">
        <v>0</v>
      </c>
      <c r="FG366" s="3">
        <v>0</v>
      </c>
      <c r="FH366" s="3">
        <v>501529.09</v>
      </c>
      <c r="FI366" s="3">
        <v>0</v>
      </c>
      <c r="FJ366" s="3">
        <v>0</v>
      </c>
      <c r="FK366" s="3">
        <v>501529.09</v>
      </c>
      <c r="FL366" s="3">
        <v>627960.99</v>
      </c>
      <c r="FM366" s="3">
        <v>70146.7</v>
      </c>
      <c r="FN366" s="3">
        <v>-3287.44</v>
      </c>
      <c r="FO366" s="3">
        <v>0</v>
      </c>
      <c r="FP366" s="3">
        <v>66859.259999999995</v>
      </c>
      <c r="FQ366" s="3">
        <v>71565.100000000006</v>
      </c>
      <c r="FR366" s="3">
        <v>0</v>
      </c>
      <c r="FS366" s="3">
        <v>0</v>
      </c>
      <c r="FT366" s="3">
        <v>0</v>
      </c>
      <c r="FU366" s="3">
        <v>0</v>
      </c>
      <c r="FV366" s="3">
        <v>0</v>
      </c>
      <c r="FW366" s="9">
        <v>82821.48</v>
      </c>
      <c r="FX366" s="9">
        <v>0</v>
      </c>
      <c r="FY366" s="9">
        <v>0</v>
      </c>
      <c r="FZ366" s="9">
        <v>82821.48</v>
      </c>
      <c r="GA366" s="9">
        <v>81679.69</v>
      </c>
      <c r="GB366" s="10">
        <f t="shared" si="23"/>
        <v>0.98621384210955909</v>
      </c>
      <c r="GC366" s="3">
        <v>0</v>
      </c>
      <c r="GD366" s="3">
        <v>0</v>
      </c>
      <c r="GE366" s="3">
        <v>0</v>
      </c>
      <c r="GF366" s="3">
        <v>0</v>
      </c>
      <c r="GG366" s="3">
        <v>0</v>
      </c>
      <c r="GH366" s="3">
        <v>0</v>
      </c>
      <c r="GI366" s="3">
        <v>0</v>
      </c>
      <c r="GJ366" s="3">
        <v>0</v>
      </c>
      <c r="GK366" s="3">
        <v>0</v>
      </c>
      <c r="GL366" s="3">
        <v>0</v>
      </c>
      <c r="GM366" s="3">
        <v>82821.48</v>
      </c>
      <c r="GN366" s="3">
        <v>0</v>
      </c>
      <c r="GO366" s="3">
        <v>0</v>
      </c>
      <c r="GP366" s="3">
        <v>82821.48</v>
      </c>
      <c r="GQ366" s="3">
        <v>81679.69</v>
      </c>
    </row>
    <row r="367" spans="1:199" ht="15" customHeight="1" x14ac:dyDescent="0.25">
      <c r="A367" s="2" t="s">
        <v>295</v>
      </c>
      <c r="B367" s="2" t="s">
        <v>298</v>
      </c>
      <c r="C367" s="1"/>
      <c r="D367" s="2" t="s">
        <v>55</v>
      </c>
      <c r="E367" s="2" t="s">
        <v>148</v>
      </c>
      <c r="F367" s="3">
        <v>369432.65</v>
      </c>
      <c r="G367" s="3">
        <v>0</v>
      </c>
      <c r="H367" s="3">
        <v>0</v>
      </c>
      <c r="I367" s="3">
        <v>369432.65</v>
      </c>
      <c r="J367" s="3">
        <v>385335.2</v>
      </c>
      <c r="K367" s="4">
        <f t="shared" si="20"/>
        <v>1.043045870471925</v>
      </c>
      <c r="L367" s="5">
        <v>114792.78</v>
      </c>
      <c r="M367" s="5">
        <v>0</v>
      </c>
      <c r="N367" s="5">
        <v>0</v>
      </c>
      <c r="O367" s="5">
        <v>114792.78</v>
      </c>
      <c r="P367" s="5">
        <v>115957.4</v>
      </c>
      <c r="Q367" s="6">
        <f t="shared" si="21"/>
        <v>1.0101454115842476</v>
      </c>
      <c r="R367" s="3">
        <v>0</v>
      </c>
      <c r="S367" s="3">
        <v>0</v>
      </c>
      <c r="T367" s="3">
        <v>0</v>
      </c>
      <c r="U367" s="3">
        <v>0</v>
      </c>
      <c r="V367" s="3">
        <v>692.3</v>
      </c>
      <c r="W367" s="3">
        <v>8635.5499999999993</v>
      </c>
      <c r="X367" s="3">
        <v>0</v>
      </c>
      <c r="Y367" s="3">
        <v>0</v>
      </c>
      <c r="Z367" s="3">
        <v>8635.5499999999993</v>
      </c>
      <c r="AA367" s="3">
        <v>8838.69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11100.82</v>
      </c>
      <c r="AH367" s="3">
        <v>0</v>
      </c>
      <c r="AI367" s="3">
        <v>0</v>
      </c>
      <c r="AJ367" s="3">
        <v>11100.82</v>
      </c>
      <c r="AK367" s="3">
        <v>10917.47</v>
      </c>
      <c r="AL367" s="3">
        <v>6587.36</v>
      </c>
      <c r="AM367" s="3">
        <v>0</v>
      </c>
      <c r="AN367" s="3">
        <v>0</v>
      </c>
      <c r="AO367" s="3">
        <v>6587.36</v>
      </c>
      <c r="AP367" s="3">
        <v>6742.25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0</v>
      </c>
      <c r="AX367" s="3">
        <v>0</v>
      </c>
      <c r="AY367" s="3">
        <v>0</v>
      </c>
      <c r="AZ367" s="3">
        <v>0</v>
      </c>
      <c r="BA367" s="3">
        <v>0</v>
      </c>
      <c r="BB367" s="3">
        <v>0</v>
      </c>
      <c r="BC367" s="3">
        <v>0</v>
      </c>
      <c r="BD367" s="3">
        <v>0</v>
      </c>
      <c r="BE367" s="3">
        <v>0</v>
      </c>
      <c r="BF367" s="3">
        <v>0</v>
      </c>
      <c r="BG367" s="3">
        <v>0</v>
      </c>
      <c r="BH367" s="3">
        <v>0</v>
      </c>
      <c r="BI367" s="3">
        <v>0</v>
      </c>
      <c r="BJ367" s="3">
        <v>0</v>
      </c>
      <c r="BK367" s="3">
        <v>0</v>
      </c>
      <c r="BL367" s="3">
        <v>0</v>
      </c>
      <c r="BM367" s="3">
        <v>0</v>
      </c>
      <c r="BN367" s="3">
        <v>0</v>
      </c>
      <c r="BO367" s="3">
        <v>0</v>
      </c>
      <c r="BP367" s="3">
        <v>0</v>
      </c>
      <c r="BQ367" s="3">
        <v>0</v>
      </c>
      <c r="BR367" s="3">
        <v>0</v>
      </c>
      <c r="BS367" s="3">
        <v>0</v>
      </c>
      <c r="BT367" s="3">
        <v>0</v>
      </c>
      <c r="BU367" s="3">
        <v>3597.66</v>
      </c>
      <c r="BV367" s="3">
        <v>0</v>
      </c>
      <c r="BW367" s="3">
        <v>0</v>
      </c>
      <c r="BX367" s="3">
        <v>3597.66</v>
      </c>
      <c r="BY367" s="3">
        <v>3587.89</v>
      </c>
      <c r="BZ367" s="3">
        <v>22622.799999999999</v>
      </c>
      <c r="CA367" s="3">
        <v>0</v>
      </c>
      <c r="CB367" s="3">
        <v>0</v>
      </c>
      <c r="CC367" s="3">
        <v>22622.799999999999</v>
      </c>
      <c r="CD367" s="3">
        <v>22554.74</v>
      </c>
      <c r="CE367" s="3">
        <v>23005.11</v>
      </c>
      <c r="CF367" s="3">
        <v>0</v>
      </c>
      <c r="CG367" s="3">
        <v>0</v>
      </c>
      <c r="CH367" s="3">
        <v>23005.11</v>
      </c>
      <c r="CI367" s="3">
        <v>22954.75</v>
      </c>
      <c r="CJ367" s="3">
        <v>226.53</v>
      </c>
      <c r="CK367" s="3">
        <v>0</v>
      </c>
      <c r="CL367" s="3">
        <v>0</v>
      </c>
      <c r="CM367" s="3">
        <v>226.53</v>
      </c>
      <c r="CN367" s="3">
        <v>241.81</v>
      </c>
      <c r="CO367" s="3">
        <v>8020.63</v>
      </c>
      <c r="CP367" s="3">
        <v>0</v>
      </c>
      <c r="CQ367" s="3">
        <v>0</v>
      </c>
      <c r="CR367" s="3">
        <v>8020.63</v>
      </c>
      <c r="CS367" s="3">
        <v>7982.77</v>
      </c>
      <c r="CT367" s="3">
        <v>6592.07</v>
      </c>
      <c r="CU367" s="3">
        <v>0</v>
      </c>
      <c r="CV367" s="3">
        <v>0</v>
      </c>
      <c r="CW367" s="3">
        <v>6592.07</v>
      </c>
      <c r="CX367" s="3">
        <v>6574.47</v>
      </c>
      <c r="CY367" s="3">
        <v>14152.11</v>
      </c>
      <c r="CZ367" s="3">
        <v>0</v>
      </c>
      <c r="DA367" s="3">
        <v>0</v>
      </c>
      <c r="DB367" s="3">
        <v>14152.11</v>
      </c>
      <c r="DC367" s="3">
        <v>14118.46</v>
      </c>
      <c r="DD367" s="3">
        <v>0</v>
      </c>
      <c r="DE367" s="3">
        <v>0</v>
      </c>
      <c r="DF367" s="3">
        <v>0</v>
      </c>
      <c r="DG367" s="3">
        <v>0</v>
      </c>
      <c r="DH367" s="3">
        <v>0</v>
      </c>
      <c r="DI367" s="3">
        <v>4071.53</v>
      </c>
      <c r="DJ367" s="3">
        <v>0</v>
      </c>
      <c r="DK367" s="3">
        <v>0</v>
      </c>
      <c r="DL367" s="3">
        <v>4071.53</v>
      </c>
      <c r="DM367" s="3">
        <v>4168.1000000000004</v>
      </c>
      <c r="DN367" s="3">
        <v>1898.72</v>
      </c>
      <c r="DO367" s="3">
        <v>0</v>
      </c>
      <c r="DP367" s="3">
        <v>0</v>
      </c>
      <c r="DQ367" s="3">
        <v>1898.72</v>
      </c>
      <c r="DR367" s="3">
        <v>1956.51</v>
      </c>
      <c r="DS367" s="3">
        <v>0</v>
      </c>
      <c r="DT367" s="3">
        <v>0</v>
      </c>
      <c r="DU367" s="3">
        <v>0</v>
      </c>
      <c r="DV367" s="3">
        <v>0</v>
      </c>
      <c r="DW367" s="3">
        <v>0</v>
      </c>
      <c r="DX367" s="3">
        <v>4281.8900000000003</v>
      </c>
      <c r="DY367" s="3">
        <v>0</v>
      </c>
      <c r="DZ367" s="3">
        <v>0</v>
      </c>
      <c r="EA367" s="3">
        <v>4281.8900000000003</v>
      </c>
      <c r="EB367" s="3">
        <v>4627.1899999999996</v>
      </c>
      <c r="EC367" s="7">
        <v>228576.32</v>
      </c>
      <c r="ED367" s="7">
        <v>0</v>
      </c>
      <c r="EE367" s="7">
        <v>0</v>
      </c>
      <c r="EF367" s="7">
        <v>228576.32</v>
      </c>
      <c r="EG367" s="7">
        <v>243656.68</v>
      </c>
      <c r="EH367" s="8">
        <f t="shared" si="22"/>
        <v>1.0659751631315089</v>
      </c>
      <c r="EI367" s="3">
        <v>33984.620000000003</v>
      </c>
      <c r="EJ367" s="3">
        <v>0</v>
      </c>
      <c r="EK367" s="3">
        <v>0</v>
      </c>
      <c r="EL367" s="3">
        <v>33984.620000000003</v>
      </c>
      <c r="EM367" s="3">
        <v>33627.32</v>
      </c>
      <c r="EN367" s="3">
        <v>0</v>
      </c>
      <c r="EO367" s="3">
        <v>0</v>
      </c>
      <c r="EP367" s="3">
        <v>0</v>
      </c>
      <c r="EQ367" s="3">
        <v>0</v>
      </c>
      <c r="ER367" s="3">
        <v>0</v>
      </c>
      <c r="ES367" s="3">
        <v>47802.39</v>
      </c>
      <c r="ET367" s="3">
        <v>0</v>
      </c>
      <c r="EU367" s="3">
        <v>0</v>
      </c>
      <c r="EV367" s="3">
        <v>47802.39</v>
      </c>
      <c r="EW367" s="3">
        <v>47380.73</v>
      </c>
      <c r="EX367" s="3">
        <v>0</v>
      </c>
      <c r="EY367" s="3">
        <v>0</v>
      </c>
      <c r="EZ367" s="3">
        <v>0</v>
      </c>
      <c r="FA367" s="3">
        <v>0</v>
      </c>
      <c r="FB367" s="3">
        <v>0</v>
      </c>
      <c r="FC367" s="3">
        <v>0</v>
      </c>
      <c r="FD367" s="3">
        <v>0</v>
      </c>
      <c r="FE367" s="3">
        <v>0</v>
      </c>
      <c r="FF367" s="3">
        <v>0</v>
      </c>
      <c r="FG367" s="3">
        <v>0</v>
      </c>
      <c r="FH367" s="3">
        <v>126712.13</v>
      </c>
      <c r="FI367" s="3">
        <v>0</v>
      </c>
      <c r="FJ367" s="3">
        <v>0</v>
      </c>
      <c r="FK367" s="3">
        <v>126712.13</v>
      </c>
      <c r="FL367" s="3">
        <v>142846.57</v>
      </c>
      <c r="FM367" s="3">
        <v>20077.18</v>
      </c>
      <c r="FN367" s="3">
        <v>0</v>
      </c>
      <c r="FO367" s="3">
        <v>0</v>
      </c>
      <c r="FP367" s="3">
        <v>20077.18</v>
      </c>
      <c r="FQ367" s="3">
        <v>19802.060000000001</v>
      </c>
      <c r="FR367" s="3">
        <v>0</v>
      </c>
      <c r="FS367" s="3">
        <v>0</v>
      </c>
      <c r="FT367" s="3">
        <v>0</v>
      </c>
      <c r="FU367" s="3">
        <v>0</v>
      </c>
      <c r="FV367" s="3">
        <v>0</v>
      </c>
      <c r="FW367" s="9">
        <v>26063.55</v>
      </c>
      <c r="FX367" s="9">
        <v>0</v>
      </c>
      <c r="FY367" s="9">
        <v>0</v>
      </c>
      <c r="FZ367" s="9">
        <v>26063.55</v>
      </c>
      <c r="GA367" s="9">
        <v>25721.119999999999</v>
      </c>
      <c r="GB367" s="10">
        <f t="shared" si="23"/>
        <v>0.98686172835243091</v>
      </c>
      <c r="GC367" s="3">
        <v>0</v>
      </c>
      <c r="GD367" s="3">
        <v>0</v>
      </c>
      <c r="GE367" s="3">
        <v>0</v>
      </c>
      <c r="GF367" s="3">
        <v>0</v>
      </c>
      <c r="GG367" s="3">
        <v>0</v>
      </c>
      <c r="GH367" s="3">
        <v>0</v>
      </c>
      <c r="GI367" s="3">
        <v>0</v>
      </c>
      <c r="GJ367" s="3">
        <v>0</v>
      </c>
      <c r="GK367" s="3">
        <v>0</v>
      </c>
      <c r="GL367" s="3">
        <v>0</v>
      </c>
      <c r="GM367" s="3">
        <v>26063.55</v>
      </c>
      <c r="GN367" s="3">
        <v>0</v>
      </c>
      <c r="GO367" s="3">
        <v>0</v>
      </c>
      <c r="GP367" s="3">
        <v>26063.55</v>
      </c>
      <c r="GQ367" s="3">
        <v>25721.119999999999</v>
      </c>
    </row>
    <row r="368" spans="1:199" ht="15" customHeight="1" x14ac:dyDescent="0.25">
      <c r="A368" s="2" t="s">
        <v>295</v>
      </c>
      <c r="B368" s="2" t="s">
        <v>61</v>
      </c>
      <c r="C368" s="1"/>
      <c r="D368" s="2" t="s">
        <v>55</v>
      </c>
      <c r="E368" s="2" t="s">
        <v>73</v>
      </c>
      <c r="F368" s="3">
        <v>1133917.02</v>
      </c>
      <c r="G368" s="3">
        <v>-19888.77</v>
      </c>
      <c r="H368" s="3">
        <v>0</v>
      </c>
      <c r="I368" s="3">
        <v>1114028.25</v>
      </c>
      <c r="J368" s="3">
        <v>1218254.06</v>
      </c>
      <c r="K368" s="4">
        <f t="shared" si="20"/>
        <v>1.0935576005366112</v>
      </c>
      <c r="L368" s="5">
        <v>382524.28</v>
      </c>
      <c r="M368" s="5">
        <v>-6735.31</v>
      </c>
      <c r="N368" s="5">
        <v>0</v>
      </c>
      <c r="O368" s="5">
        <v>375788.97</v>
      </c>
      <c r="P368" s="5">
        <v>399480.66</v>
      </c>
      <c r="Q368" s="6">
        <f t="shared" si="21"/>
        <v>1.0630451979471351</v>
      </c>
      <c r="R368" s="3">
        <v>0</v>
      </c>
      <c r="S368" s="3">
        <v>0</v>
      </c>
      <c r="T368" s="3">
        <v>0</v>
      </c>
      <c r="U368" s="3">
        <v>0</v>
      </c>
      <c r="V368" s="3">
        <v>6348.13</v>
      </c>
      <c r="W368" s="3">
        <v>11889.45</v>
      </c>
      <c r="X368" s="3">
        <v>0</v>
      </c>
      <c r="Y368" s="3">
        <v>0</v>
      </c>
      <c r="Z368" s="3">
        <v>11889.45</v>
      </c>
      <c r="AA368" s="3">
        <v>12321.27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42086.76</v>
      </c>
      <c r="AH368" s="3">
        <v>0</v>
      </c>
      <c r="AI368" s="3">
        <v>0</v>
      </c>
      <c r="AJ368" s="3">
        <v>42086.76</v>
      </c>
      <c r="AK368" s="3">
        <v>40464.58</v>
      </c>
      <c r="AL368" s="3">
        <v>9066.6200000000008</v>
      </c>
      <c r="AM368" s="3">
        <v>0</v>
      </c>
      <c r="AN368" s="3">
        <v>0</v>
      </c>
      <c r="AO368" s="3">
        <v>9066.6200000000008</v>
      </c>
      <c r="AP368" s="3">
        <v>9412.83</v>
      </c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0</v>
      </c>
      <c r="AX368" s="3">
        <v>0</v>
      </c>
      <c r="AY368" s="3">
        <v>0</v>
      </c>
      <c r="AZ368" s="3">
        <v>0</v>
      </c>
      <c r="BA368" s="3">
        <v>0</v>
      </c>
      <c r="BB368" s="3">
        <v>0</v>
      </c>
      <c r="BC368" s="3">
        <v>0</v>
      </c>
      <c r="BD368" s="3">
        <v>0</v>
      </c>
      <c r="BE368" s="3">
        <v>0</v>
      </c>
      <c r="BF368" s="3">
        <v>0</v>
      </c>
      <c r="BG368" s="3">
        <v>0</v>
      </c>
      <c r="BH368" s="3">
        <v>0</v>
      </c>
      <c r="BI368" s="3">
        <v>0</v>
      </c>
      <c r="BJ368" s="3">
        <v>0</v>
      </c>
      <c r="BK368" s="3">
        <v>0</v>
      </c>
      <c r="BL368" s="3">
        <v>0</v>
      </c>
      <c r="BM368" s="3">
        <v>0</v>
      </c>
      <c r="BN368" s="3">
        <v>0</v>
      </c>
      <c r="BO368" s="3">
        <v>0</v>
      </c>
      <c r="BP368" s="3">
        <v>1556.79</v>
      </c>
      <c r="BQ368" s="3">
        <v>0</v>
      </c>
      <c r="BR368" s="3">
        <v>0</v>
      </c>
      <c r="BS368" s="3">
        <v>1556.79</v>
      </c>
      <c r="BT368" s="3">
        <v>1551.35</v>
      </c>
      <c r="BU368" s="3">
        <v>13169.09</v>
      </c>
      <c r="BV368" s="3">
        <v>0</v>
      </c>
      <c r="BW368" s="3">
        <v>0</v>
      </c>
      <c r="BX368" s="3">
        <v>13169.09</v>
      </c>
      <c r="BY368" s="3">
        <v>13553.92</v>
      </c>
      <c r="BZ368" s="3">
        <v>78913.23</v>
      </c>
      <c r="CA368" s="3">
        <v>0</v>
      </c>
      <c r="CB368" s="3">
        <v>0</v>
      </c>
      <c r="CC368" s="3">
        <v>78913.23</v>
      </c>
      <c r="CD368" s="3">
        <v>81600.11</v>
      </c>
      <c r="CE368" s="3">
        <v>84237.59</v>
      </c>
      <c r="CF368" s="3">
        <v>0</v>
      </c>
      <c r="CG368" s="3">
        <v>0</v>
      </c>
      <c r="CH368" s="3">
        <v>84237.59</v>
      </c>
      <c r="CI368" s="3">
        <v>87142.46</v>
      </c>
      <c r="CJ368" s="3">
        <v>1052.22</v>
      </c>
      <c r="CK368" s="3">
        <v>0</v>
      </c>
      <c r="CL368" s="3">
        <v>0</v>
      </c>
      <c r="CM368" s="3">
        <v>1052.22</v>
      </c>
      <c r="CN368" s="3">
        <v>1096.57</v>
      </c>
      <c r="CO368" s="3">
        <v>29322.93</v>
      </c>
      <c r="CP368" s="3">
        <v>0</v>
      </c>
      <c r="CQ368" s="3">
        <v>0</v>
      </c>
      <c r="CR368" s="3">
        <v>29322.93</v>
      </c>
      <c r="CS368" s="3">
        <v>30129.96</v>
      </c>
      <c r="CT368" s="3">
        <v>28536.16</v>
      </c>
      <c r="CU368" s="3">
        <v>0</v>
      </c>
      <c r="CV368" s="3">
        <v>0</v>
      </c>
      <c r="CW368" s="3">
        <v>28536.16</v>
      </c>
      <c r="CX368" s="3">
        <v>29740.45</v>
      </c>
      <c r="CY368" s="3">
        <v>51814.19</v>
      </c>
      <c r="CZ368" s="3">
        <v>0</v>
      </c>
      <c r="DA368" s="3">
        <v>0</v>
      </c>
      <c r="DB368" s="3">
        <v>51814.19</v>
      </c>
      <c r="DC368" s="3">
        <v>53523.81</v>
      </c>
      <c r="DD368" s="3">
        <v>0</v>
      </c>
      <c r="DE368" s="3">
        <v>0</v>
      </c>
      <c r="DF368" s="3">
        <v>0</v>
      </c>
      <c r="DG368" s="3">
        <v>0</v>
      </c>
      <c r="DH368" s="3">
        <v>0</v>
      </c>
      <c r="DI368" s="3">
        <v>5594.63</v>
      </c>
      <c r="DJ368" s="3">
        <v>0</v>
      </c>
      <c r="DK368" s="3">
        <v>0</v>
      </c>
      <c r="DL368" s="3">
        <v>5594.63</v>
      </c>
      <c r="DM368" s="3">
        <v>5817.79</v>
      </c>
      <c r="DN368" s="3">
        <v>6909.04</v>
      </c>
      <c r="DO368" s="3">
        <v>0</v>
      </c>
      <c r="DP368" s="3">
        <v>0</v>
      </c>
      <c r="DQ368" s="3">
        <v>6909.04</v>
      </c>
      <c r="DR368" s="3">
        <v>7429.66</v>
      </c>
      <c r="DS368" s="3">
        <v>0</v>
      </c>
      <c r="DT368" s="3">
        <v>0</v>
      </c>
      <c r="DU368" s="3">
        <v>0</v>
      </c>
      <c r="DV368" s="3">
        <v>0</v>
      </c>
      <c r="DW368" s="3">
        <v>0</v>
      </c>
      <c r="DX368" s="3">
        <v>18375.580000000002</v>
      </c>
      <c r="DY368" s="3">
        <v>-6735.31</v>
      </c>
      <c r="DZ368" s="3">
        <v>0</v>
      </c>
      <c r="EA368" s="3">
        <v>11640.27</v>
      </c>
      <c r="EB368" s="3">
        <v>19347.77</v>
      </c>
      <c r="EC368" s="7">
        <v>678186.43</v>
      </c>
      <c r="ED368" s="7">
        <v>-12340.05</v>
      </c>
      <c r="EE368" s="7">
        <v>0</v>
      </c>
      <c r="EF368" s="7">
        <v>665846.38</v>
      </c>
      <c r="EG368" s="7">
        <v>738404.57</v>
      </c>
      <c r="EH368" s="8">
        <f t="shared" si="22"/>
        <v>1.1089713666386531</v>
      </c>
      <c r="EI368" s="3">
        <v>105329.63</v>
      </c>
      <c r="EJ368" s="3">
        <v>-3405.64</v>
      </c>
      <c r="EK368" s="3">
        <v>0</v>
      </c>
      <c r="EL368" s="3">
        <v>101923.99</v>
      </c>
      <c r="EM368" s="3">
        <v>108936.33</v>
      </c>
      <c r="EN368" s="3">
        <v>0</v>
      </c>
      <c r="EO368" s="3">
        <v>0</v>
      </c>
      <c r="EP368" s="3">
        <v>0</v>
      </c>
      <c r="EQ368" s="3">
        <v>0</v>
      </c>
      <c r="ER368" s="3">
        <v>0</v>
      </c>
      <c r="ES368" s="3">
        <v>149985.57999999999</v>
      </c>
      <c r="ET368" s="3">
        <v>-7276.24</v>
      </c>
      <c r="EU368" s="3">
        <v>0</v>
      </c>
      <c r="EV368" s="3">
        <v>142709.34</v>
      </c>
      <c r="EW368" s="3">
        <v>151984.94</v>
      </c>
      <c r="EX368" s="3">
        <v>0</v>
      </c>
      <c r="EY368" s="3">
        <v>0</v>
      </c>
      <c r="EZ368" s="3">
        <v>0</v>
      </c>
      <c r="FA368" s="3">
        <v>0</v>
      </c>
      <c r="FB368" s="3">
        <v>0</v>
      </c>
      <c r="FC368" s="3">
        <v>0</v>
      </c>
      <c r="FD368" s="3">
        <v>0</v>
      </c>
      <c r="FE368" s="3">
        <v>0</v>
      </c>
      <c r="FF368" s="3">
        <v>0</v>
      </c>
      <c r="FG368" s="3">
        <v>0</v>
      </c>
      <c r="FH368" s="3">
        <v>361180.87</v>
      </c>
      <c r="FI368" s="3">
        <v>0</v>
      </c>
      <c r="FJ368" s="3">
        <v>0</v>
      </c>
      <c r="FK368" s="3">
        <v>361180.87</v>
      </c>
      <c r="FL368" s="3">
        <v>413554.02</v>
      </c>
      <c r="FM368" s="3">
        <v>61690.35</v>
      </c>
      <c r="FN368" s="3">
        <v>-1658.17</v>
      </c>
      <c r="FO368" s="3">
        <v>0</v>
      </c>
      <c r="FP368" s="3">
        <v>60032.18</v>
      </c>
      <c r="FQ368" s="3">
        <v>63929.279999999999</v>
      </c>
      <c r="FR368" s="3">
        <v>0</v>
      </c>
      <c r="FS368" s="3">
        <v>0</v>
      </c>
      <c r="FT368" s="3">
        <v>0</v>
      </c>
      <c r="FU368" s="3">
        <v>0</v>
      </c>
      <c r="FV368" s="3">
        <v>0</v>
      </c>
      <c r="FW368" s="9">
        <v>73206.31</v>
      </c>
      <c r="FX368" s="9">
        <v>-813.41</v>
      </c>
      <c r="FY368" s="9">
        <v>0</v>
      </c>
      <c r="FZ368" s="9">
        <v>72392.899999999994</v>
      </c>
      <c r="GA368" s="9">
        <v>80368.83</v>
      </c>
      <c r="GB368" s="10">
        <f t="shared" si="23"/>
        <v>1.1101755835171683</v>
      </c>
      <c r="GC368" s="3">
        <v>0</v>
      </c>
      <c r="GD368" s="3">
        <v>0</v>
      </c>
      <c r="GE368" s="3">
        <v>0</v>
      </c>
      <c r="GF368" s="3">
        <v>0</v>
      </c>
      <c r="GG368" s="3">
        <v>0</v>
      </c>
      <c r="GH368" s="3">
        <v>0</v>
      </c>
      <c r="GI368" s="3">
        <v>0</v>
      </c>
      <c r="GJ368" s="3">
        <v>0</v>
      </c>
      <c r="GK368" s="3">
        <v>0</v>
      </c>
      <c r="GL368" s="3">
        <v>0</v>
      </c>
      <c r="GM368" s="3">
        <v>73206.31</v>
      </c>
      <c r="GN368" s="3">
        <v>-813.41</v>
      </c>
      <c r="GO368" s="3">
        <v>0</v>
      </c>
      <c r="GP368" s="3">
        <v>72392.899999999994</v>
      </c>
      <c r="GQ368" s="3">
        <v>80368.83</v>
      </c>
    </row>
    <row r="369" spans="1:199" ht="15" customHeight="1" x14ac:dyDescent="0.25">
      <c r="A369" s="2" t="s">
        <v>295</v>
      </c>
      <c r="B369" s="2" t="s">
        <v>154</v>
      </c>
      <c r="C369" s="1"/>
      <c r="D369" s="2" t="s">
        <v>55</v>
      </c>
      <c r="E369" s="2" t="s">
        <v>73</v>
      </c>
      <c r="F369" s="3">
        <v>1580192.48</v>
      </c>
      <c r="G369" s="3">
        <v>-4037.05</v>
      </c>
      <c r="H369" s="3">
        <v>0</v>
      </c>
      <c r="I369" s="3">
        <v>1576155.43</v>
      </c>
      <c r="J369" s="3">
        <v>1625019.18</v>
      </c>
      <c r="K369" s="4">
        <f t="shared" si="20"/>
        <v>1.0310018600132602</v>
      </c>
      <c r="L369" s="5">
        <v>489518.24</v>
      </c>
      <c r="M369" s="5">
        <v>16.559999999999999</v>
      </c>
      <c r="N369" s="5">
        <v>0</v>
      </c>
      <c r="O369" s="5">
        <v>489534.8</v>
      </c>
      <c r="P369" s="5">
        <v>497486.96</v>
      </c>
      <c r="Q369" s="6">
        <f t="shared" si="21"/>
        <v>1.0162443201177935</v>
      </c>
      <c r="R369" s="3">
        <v>0</v>
      </c>
      <c r="S369" s="3">
        <v>0</v>
      </c>
      <c r="T369" s="3">
        <v>0</v>
      </c>
      <c r="U369" s="3">
        <v>0</v>
      </c>
      <c r="V369" s="3">
        <v>8639.9</v>
      </c>
      <c r="W369" s="3">
        <v>11273.58</v>
      </c>
      <c r="X369" s="3">
        <v>0</v>
      </c>
      <c r="Y369" s="3">
        <v>0</v>
      </c>
      <c r="Z369" s="3">
        <v>11273.58</v>
      </c>
      <c r="AA369" s="3">
        <v>11264.8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62181.120000000003</v>
      </c>
      <c r="AH369" s="3">
        <v>0</v>
      </c>
      <c r="AI369" s="3">
        <v>0</v>
      </c>
      <c r="AJ369" s="3">
        <v>62181.120000000003</v>
      </c>
      <c r="AK369" s="3">
        <v>59967.839999999997</v>
      </c>
      <c r="AL369" s="3">
        <v>8595.7900000000009</v>
      </c>
      <c r="AM369" s="3">
        <v>0</v>
      </c>
      <c r="AN369" s="3">
        <v>0</v>
      </c>
      <c r="AO369" s="3">
        <v>8595.7900000000009</v>
      </c>
      <c r="AP369" s="3">
        <v>8579.5300000000007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3">
        <v>0</v>
      </c>
      <c r="AY369" s="3">
        <v>0</v>
      </c>
      <c r="AZ369" s="3">
        <v>0</v>
      </c>
      <c r="BA369" s="3">
        <v>0</v>
      </c>
      <c r="BB369" s="3">
        <v>0</v>
      </c>
      <c r="BC369" s="3">
        <v>0</v>
      </c>
      <c r="BD369" s="3">
        <v>0</v>
      </c>
      <c r="BE369" s="3">
        <v>0</v>
      </c>
      <c r="BF369" s="3">
        <v>0</v>
      </c>
      <c r="BG369" s="3">
        <v>0</v>
      </c>
      <c r="BH369" s="3">
        <v>0</v>
      </c>
      <c r="BI369" s="3">
        <v>0</v>
      </c>
      <c r="BJ369" s="3">
        <v>0</v>
      </c>
      <c r="BK369" s="3">
        <v>0</v>
      </c>
      <c r="BL369" s="3">
        <v>0</v>
      </c>
      <c r="BM369" s="3">
        <v>0</v>
      </c>
      <c r="BN369" s="3">
        <v>0</v>
      </c>
      <c r="BO369" s="3">
        <v>0</v>
      </c>
      <c r="BP369" s="3">
        <v>6290.72</v>
      </c>
      <c r="BQ369" s="3">
        <v>0</v>
      </c>
      <c r="BR369" s="3">
        <v>0</v>
      </c>
      <c r="BS369" s="3">
        <v>6290.72</v>
      </c>
      <c r="BT369" s="3">
        <v>6300.83</v>
      </c>
      <c r="BU369" s="3">
        <v>19331.52</v>
      </c>
      <c r="BV369" s="3">
        <v>0</v>
      </c>
      <c r="BW369" s="3">
        <v>0</v>
      </c>
      <c r="BX369" s="3">
        <v>19331.52</v>
      </c>
      <c r="BY369" s="3">
        <v>19291.46</v>
      </c>
      <c r="BZ369" s="3">
        <v>114075.86</v>
      </c>
      <c r="CA369" s="3">
        <v>0</v>
      </c>
      <c r="CB369" s="3">
        <v>0</v>
      </c>
      <c r="CC369" s="3">
        <v>114075.86</v>
      </c>
      <c r="CD369" s="3">
        <v>114042.72</v>
      </c>
      <c r="CE369" s="3">
        <v>123664.28</v>
      </c>
      <c r="CF369" s="3">
        <v>0</v>
      </c>
      <c r="CG369" s="3">
        <v>0</v>
      </c>
      <c r="CH369" s="3">
        <v>123664.28</v>
      </c>
      <c r="CI369" s="3">
        <v>123879.08</v>
      </c>
      <c r="CJ369" s="3">
        <v>1536.92</v>
      </c>
      <c r="CK369" s="3">
        <v>0</v>
      </c>
      <c r="CL369" s="3">
        <v>0</v>
      </c>
      <c r="CM369" s="3">
        <v>1536.92</v>
      </c>
      <c r="CN369" s="3">
        <v>1617</v>
      </c>
      <c r="CO369" s="3">
        <v>492.9</v>
      </c>
      <c r="CP369" s="3">
        <v>0</v>
      </c>
      <c r="CQ369" s="3">
        <v>0</v>
      </c>
      <c r="CR369" s="3">
        <v>492.9</v>
      </c>
      <c r="CS369" s="3">
        <v>283.16000000000003</v>
      </c>
      <c r="CT369" s="3">
        <v>42541.68</v>
      </c>
      <c r="CU369" s="3">
        <v>0</v>
      </c>
      <c r="CV369" s="3">
        <v>0</v>
      </c>
      <c r="CW369" s="3">
        <v>42541.68</v>
      </c>
      <c r="CX369" s="3">
        <v>42579.23</v>
      </c>
      <c r="CY369" s="3">
        <v>76063.899999999994</v>
      </c>
      <c r="CZ369" s="3">
        <v>0</v>
      </c>
      <c r="DA369" s="3">
        <v>0</v>
      </c>
      <c r="DB369" s="3">
        <v>76063.899999999994</v>
      </c>
      <c r="DC369" s="3">
        <v>75997.72</v>
      </c>
      <c r="DD369" s="3">
        <v>0</v>
      </c>
      <c r="DE369" s="3">
        <v>0</v>
      </c>
      <c r="DF369" s="3">
        <v>0</v>
      </c>
      <c r="DG369" s="3">
        <v>0</v>
      </c>
      <c r="DH369" s="3">
        <v>0</v>
      </c>
      <c r="DI369" s="3">
        <v>5313.97</v>
      </c>
      <c r="DJ369" s="3">
        <v>16.559999999999999</v>
      </c>
      <c r="DK369" s="3">
        <v>0</v>
      </c>
      <c r="DL369" s="3">
        <v>5330.53</v>
      </c>
      <c r="DM369" s="3">
        <v>5334.13</v>
      </c>
      <c r="DN369" s="3">
        <v>10178.19</v>
      </c>
      <c r="DO369" s="3">
        <v>0</v>
      </c>
      <c r="DP369" s="3">
        <v>0</v>
      </c>
      <c r="DQ369" s="3">
        <v>10178.19</v>
      </c>
      <c r="DR369" s="3">
        <v>10752.81</v>
      </c>
      <c r="DS369" s="3">
        <v>0</v>
      </c>
      <c r="DT369" s="3">
        <v>0</v>
      </c>
      <c r="DU369" s="3">
        <v>0</v>
      </c>
      <c r="DV369" s="3">
        <v>0</v>
      </c>
      <c r="DW369" s="3">
        <v>0</v>
      </c>
      <c r="DX369" s="3">
        <v>7977.81</v>
      </c>
      <c r="DY369" s="3">
        <v>0</v>
      </c>
      <c r="DZ369" s="3">
        <v>0</v>
      </c>
      <c r="EA369" s="3">
        <v>7977.81</v>
      </c>
      <c r="EB369" s="3">
        <v>8956.75</v>
      </c>
      <c r="EC369" s="7">
        <v>1057190.32</v>
      </c>
      <c r="ED369" s="7">
        <v>-4053.61</v>
      </c>
      <c r="EE369" s="7">
        <v>0</v>
      </c>
      <c r="EF369" s="7">
        <v>1053136.71</v>
      </c>
      <c r="EG369" s="7">
        <v>1093317.18</v>
      </c>
      <c r="EH369" s="8">
        <f t="shared" si="22"/>
        <v>1.0381531377820834</v>
      </c>
      <c r="EI369" s="3">
        <v>146232.75</v>
      </c>
      <c r="EJ369" s="3">
        <v>-1294.05</v>
      </c>
      <c r="EK369" s="3">
        <v>0</v>
      </c>
      <c r="EL369" s="3">
        <v>144938.70000000001</v>
      </c>
      <c r="EM369" s="3">
        <v>144697.35</v>
      </c>
      <c r="EN369" s="3">
        <v>0</v>
      </c>
      <c r="EO369" s="3">
        <v>0</v>
      </c>
      <c r="EP369" s="3">
        <v>0</v>
      </c>
      <c r="EQ369" s="3">
        <v>0</v>
      </c>
      <c r="ER369" s="3">
        <v>0</v>
      </c>
      <c r="ES369" s="3">
        <v>230445.67</v>
      </c>
      <c r="ET369" s="3">
        <v>-2147.65</v>
      </c>
      <c r="EU369" s="3">
        <v>0</v>
      </c>
      <c r="EV369" s="3">
        <v>228298.02</v>
      </c>
      <c r="EW369" s="3">
        <v>230105.24</v>
      </c>
      <c r="EX369" s="3">
        <v>0</v>
      </c>
      <c r="EY369" s="3">
        <v>0</v>
      </c>
      <c r="EZ369" s="3">
        <v>0</v>
      </c>
      <c r="FA369" s="3">
        <v>0</v>
      </c>
      <c r="FB369" s="3">
        <v>1102.95</v>
      </c>
      <c r="FC369" s="3">
        <v>0</v>
      </c>
      <c r="FD369" s="3">
        <v>0</v>
      </c>
      <c r="FE369" s="3">
        <v>0</v>
      </c>
      <c r="FF369" s="3">
        <v>0</v>
      </c>
      <c r="FG369" s="3">
        <v>1709.14</v>
      </c>
      <c r="FH369" s="3">
        <v>601289.92000000004</v>
      </c>
      <c r="FI369" s="3">
        <v>0</v>
      </c>
      <c r="FJ369" s="3">
        <v>0</v>
      </c>
      <c r="FK369" s="3">
        <v>601289.92000000004</v>
      </c>
      <c r="FL369" s="3">
        <v>636741.38</v>
      </c>
      <c r="FM369" s="3">
        <v>79221.98</v>
      </c>
      <c r="FN369" s="3">
        <v>-611.91</v>
      </c>
      <c r="FO369" s="3">
        <v>0</v>
      </c>
      <c r="FP369" s="3">
        <v>78610.070000000007</v>
      </c>
      <c r="FQ369" s="3">
        <v>78961.119999999995</v>
      </c>
      <c r="FR369" s="3">
        <v>0</v>
      </c>
      <c r="FS369" s="3">
        <v>0</v>
      </c>
      <c r="FT369" s="3">
        <v>0</v>
      </c>
      <c r="FU369" s="3">
        <v>0</v>
      </c>
      <c r="FV369" s="3">
        <v>0</v>
      </c>
      <c r="FW369" s="9">
        <v>33483.919999999998</v>
      </c>
      <c r="FX369" s="9">
        <v>0</v>
      </c>
      <c r="FY369" s="9">
        <v>0</v>
      </c>
      <c r="FZ369" s="9">
        <v>33483.919999999998</v>
      </c>
      <c r="GA369" s="9">
        <v>34215.040000000001</v>
      </c>
      <c r="GB369" s="10">
        <f t="shared" si="23"/>
        <v>1.0218349583919686</v>
      </c>
      <c r="GC369" s="3">
        <v>0</v>
      </c>
      <c r="GD369" s="3">
        <v>0</v>
      </c>
      <c r="GE369" s="3">
        <v>0</v>
      </c>
      <c r="GF369" s="3">
        <v>0</v>
      </c>
      <c r="GG369" s="3">
        <v>0</v>
      </c>
      <c r="GH369" s="3">
        <v>0</v>
      </c>
      <c r="GI369" s="3">
        <v>0</v>
      </c>
      <c r="GJ369" s="3">
        <v>0</v>
      </c>
      <c r="GK369" s="3">
        <v>0</v>
      </c>
      <c r="GL369" s="3">
        <v>0</v>
      </c>
      <c r="GM369" s="3">
        <v>33483.919999999998</v>
      </c>
      <c r="GN369" s="3">
        <v>0</v>
      </c>
      <c r="GO369" s="3">
        <v>0</v>
      </c>
      <c r="GP369" s="3">
        <v>33483.919999999998</v>
      </c>
      <c r="GQ369" s="3">
        <v>34215.040000000001</v>
      </c>
    </row>
    <row r="370" spans="1:199" ht="15" customHeight="1" x14ac:dyDescent="0.25">
      <c r="A370" s="2" t="s">
        <v>295</v>
      </c>
      <c r="B370" s="2" t="s">
        <v>65</v>
      </c>
      <c r="C370" s="1"/>
      <c r="D370" s="2" t="s">
        <v>55</v>
      </c>
      <c r="E370" s="2" t="s">
        <v>296</v>
      </c>
      <c r="F370" s="3">
        <v>2202507.34</v>
      </c>
      <c r="G370" s="3">
        <v>-41667.75</v>
      </c>
      <c r="H370" s="3">
        <v>0</v>
      </c>
      <c r="I370" s="3">
        <v>2160839.59</v>
      </c>
      <c r="J370" s="3">
        <v>2135131.1800000002</v>
      </c>
      <c r="K370" s="4">
        <f t="shared" si="20"/>
        <v>0.98810258284836416</v>
      </c>
      <c r="L370" s="5">
        <v>763729.31</v>
      </c>
      <c r="M370" s="5">
        <v>0</v>
      </c>
      <c r="N370" s="5">
        <v>0</v>
      </c>
      <c r="O370" s="5">
        <v>763729.31</v>
      </c>
      <c r="P370" s="5">
        <v>773003.04</v>
      </c>
      <c r="Q370" s="6">
        <f t="shared" si="21"/>
        <v>1.0121426922845216</v>
      </c>
      <c r="R370" s="3">
        <v>0</v>
      </c>
      <c r="S370" s="3">
        <v>0</v>
      </c>
      <c r="T370" s="3">
        <v>0</v>
      </c>
      <c r="U370" s="3">
        <v>0</v>
      </c>
      <c r="V370" s="3">
        <v>12920.09</v>
      </c>
      <c r="W370" s="3">
        <v>19512.64</v>
      </c>
      <c r="X370" s="3">
        <v>0</v>
      </c>
      <c r="Y370" s="3">
        <v>0</v>
      </c>
      <c r="Z370" s="3">
        <v>19512.64</v>
      </c>
      <c r="AA370" s="3">
        <v>19432.46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89925.36</v>
      </c>
      <c r="AH370" s="3">
        <v>0</v>
      </c>
      <c r="AI370" s="3">
        <v>0</v>
      </c>
      <c r="AJ370" s="3">
        <v>89925.36</v>
      </c>
      <c r="AK370" s="3">
        <v>86012</v>
      </c>
      <c r="AL370" s="3">
        <v>14839.46</v>
      </c>
      <c r="AM370" s="3">
        <v>0</v>
      </c>
      <c r="AN370" s="3">
        <v>0</v>
      </c>
      <c r="AO370" s="3">
        <v>14839.46</v>
      </c>
      <c r="AP370" s="3">
        <v>14684.03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0</v>
      </c>
      <c r="AX370" s="3">
        <v>0</v>
      </c>
      <c r="AY370" s="3">
        <v>0</v>
      </c>
      <c r="AZ370" s="3">
        <v>0</v>
      </c>
      <c r="BA370" s="3">
        <v>0</v>
      </c>
      <c r="BB370" s="3">
        <v>0</v>
      </c>
      <c r="BC370" s="3">
        <v>0</v>
      </c>
      <c r="BD370" s="3">
        <v>0</v>
      </c>
      <c r="BE370" s="3">
        <v>0</v>
      </c>
      <c r="BF370" s="3">
        <v>0</v>
      </c>
      <c r="BG370" s="3">
        <v>0</v>
      </c>
      <c r="BH370" s="3">
        <v>0</v>
      </c>
      <c r="BI370" s="3">
        <v>0</v>
      </c>
      <c r="BJ370" s="3">
        <v>0</v>
      </c>
      <c r="BK370" s="3">
        <v>0</v>
      </c>
      <c r="BL370" s="3">
        <v>0</v>
      </c>
      <c r="BM370" s="3">
        <v>0</v>
      </c>
      <c r="BN370" s="3">
        <v>0</v>
      </c>
      <c r="BO370" s="3">
        <v>0</v>
      </c>
      <c r="BP370" s="3">
        <v>4655.08</v>
      </c>
      <c r="BQ370" s="3">
        <v>0</v>
      </c>
      <c r="BR370" s="3">
        <v>0</v>
      </c>
      <c r="BS370" s="3">
        <v>4655.08</v>
      </c>
      <c r="BT370" s="3">
        <v>4864.7700000000004</v>
      </c>
      <c r="BU370" s="3">
        <v>27950.959999999999</v>
      </c>
      <c r="BV370" s="3">
        <v>0</v>
      </c>
      <c r="BW370" s="3">
        <v>0</v>
      </c>
      <c r="BX370" s="3">
        <v>27950.959999999999</v>
      </c>
      <c r="BY370" s="3">
        <v>27765.279999999999</v>
      </c>
      <c r="BZ370" s="3">
        <v>165801.38</v>
      </c>
      <c r="CA370" s="3">
        <v>0</v>
      </c>
      <c r="CB370" s="3">
        <v>0</v>
      </c>
      <c r="CC370" s="3">
        <v>165801.38</v>
      </c>
      <c r="CD370" s="3">
        <v>165411.94</v>
      </c>
      <c r="CE370" s="3">
        <v>178801.78</v>
      </c>
      <c r="CF370" s="3">
        <v>0</v>
      </c>
      <c r="CG370" s="3">
        <v>0</v>
      </c>
      <c r="CH370" s="3">
        <v>178801.78</v>
      </c>
      <c r="CI370" s="3">
        <v>178811.55</v>
      </c>
      <c r="CJ370" s="3">
        <v>2192.5</v>
      </c>
      <c r="CK370" s="3">
        <v>0</v>
      </c>
      <c r="CL370" s="3">
        <v>0</v>
      </c>
      <c r="CM370" s="3">
        <v>2192.5</v>
      </c>
      <c r="CN370" s="3">
        <v>2269.92</v>
      </c>
      <c r="CO370" s="3">
        <v>62221.48</v>
      </c>
      <c r="CP370" s="3">
        <v>0</v>
      </c>
      <c r="CQ370" s="3">
        <v>0</v>
      </c>
      <c r="CR370" s="3">
        <v>62221.48</v>
      </c>
      <c r="CS370" s="3">
        <v>61728.47</v>
      </c>
      <c r="CT370" s="3">
        <v>60683.48</v>
      </c>
      <c r="CU370" s="3">
        <v>0</v>
      </c>
      <c r="CV370" s="3">
        <v>0</v>
      </c>
      <c r="CW370" s="3">
        <v>60683.48</v>
      </c>
      <c r="CX370" s="3">
        <v>60604.36</v>
      </c>
      <c r="CY370" s="3">
        <v>109978.08</v>
      </c>
      <c r="CZ370" s="3">
        <v>0</v>
      </c>
      <c r="DA370" s="3">
        <v>0</v>
      </c>
      <c r="DB370" s="3">
        <v>109978.08</v>
      </c>
      <c r="DC370" s="3">
        <v>109494.53</v>
      </c>
      <c r="DD370" s="3">
        <v>0</v>
      </c>
      <c r="DE370" s="3">
        <v>0</v>
      </c>
      <c r="DF370" s="3">
        <v>0</v>
      </c>
      <c r="DG370" s="3">
        <v>0</v>
      </c>
      <c r="DH370" s="3">
        <v>0</v>
      </c>
      <c r="DI370" s="3">
        <v>9181.0300000000007</v>
      </c>
      <c r="DJ370" s="3">
        <v>0</v>
      </c>
      <c r="DK370" s="3">
        <v>0</v>
      </c>
      <c r="DL370" s="3">
        <v>9181.0300000000007</v>
      </c>
      <c r="DM370" s="3">
        <v>9154.43</v>
      </c>
      <c r="DN370" s="3">
        <v>3637.06</v>
      </c>
      <c r="DO370" s="3">
        <v>0</v>
      </c>
      <c r="DP370" s="3">
        <v>0</v>
      </c>
      <c r="DQ370" s="3">
        <v>3637.06</v>
      </c>
      <c r="DR370" s="3">
        <v>3865.15</v>
      </c>
      <c r="DS370" s="3">
        <v>0</v>
      </c>
      <c r="DT370" s="3">
        <v>0</v>
      </c>
      <c r="DU370" s="3">
        <v>0</v>
      </c>
      <c r="DV370" s="3">
        <v>0</v>
      </c>
      <c r="DW370" s="3">
        <v>0</v>
      </c>
      <c r="DX370" s="3">
        <v>14349.02</v>
      </c>
      <c r="DY370" s="3">
        <v>0</v>
      </c>
      <c r="DZ370" s="3">
        <v>0</v>
      </c>
      <c r="EA370" s="3">
        <v>14349.02</v>
      </c>
      <c r="EB370" s="3">
        <v>15984.06</v>
      </c>
      <c r="EC370" s="7">
        <v>1371358.28</v>
      </c>
      <c r="ED370" s="7">
        <v>-41667.75</v>
      </c>
      <c r="EE370" s="7">
        <v>0</v>
      </c>
      <c r="EF370" s="7">
        <v>1329690.53</v>
      </c>
      <c r="EG370" s="7">
        <v>1298776.3</v>
      </c>
      <c r="EH370" s="8">
        <f t="shared" si="22"/>
        <v>0.97675080832530259</v>
      </c>
      <c r="EI370" s="3">
        <v>169440.88</v>
      </c>
      <c r="EJ370" s="3">
        <v>-15878.8</v>
      </c>
      <c r="EK370" s="3">
        <v>0</v>
      </c>
      <c r="EL370" s="3">
        <v>153562.07999999999</v>
      </c>
      <c r="EM370" s="3">
        <v>146992.64000000001</v>
      </c>
      <c r="EN370" s="3">
        <v>0</v>
      </c>
      <c r="EO370" s="3">
        <v>0</v>
      </c>
      <c r="EP370" s="3">
        <v>0</v>
      </c>
      <c r="EQ370" s="3">
        <v>0</v>
      </c>
      <c r="ER370" s="3">
        <v>0</v>
      </c>
      <c r="ES370" s="3">
        <v>229946</v>
      </c>
      <c r="ET370" s="3">
        <v>-14032.81</v>
      </c>
      <c r="EU370" s="3">
        <v>0</v>
      </c>
      <c r="EV370" s="3">
        <v>215913.19</v>
      </c>
      <c r="EW370" s="3">
        <v>199116.58</v>
      </c>
      <c r="EX370" s="3">
        <v>0</v>
      </c>
      <c r="EY370" s="3">
        <v>0</v>
      </c>
      <c r="EZ370" s="3">
        <v>0</v>
      </c>
      <c r="FA370" s="3">
        <v>0</v>
      </c>
      <c r="FB370" s="3">
        <v>0</v>
      </c>
      <c r="FC370" s="3">
        <v>0</v>
      </c>
      <c r="FD370" s="3">
        <v>0</v>
      </c>
      <c r="FE370" s="3">
        <v>0</v>
      </c>
      <c r="FF370" s="3">
        <v>0</v>
      </c>
      <c r="FG370" s="3">
        <v>0</v>
      </c>
      <c r="FH370" s="3">
        <v>869392.38</v>
      </c>
      <c r="FI370" s="3">
        <v>0</v>
      </c>
      <c r="FJ370" s="3">
        <v>0</v>
      </c>
      <c r="FK370" s="3">
        <v>869392.38</v>
      </c>
      <c r="FL370" s="3">
        <v>863552.67</v>
      </c>
      <c r="FM370" s="3">
        <v>102579.02</v>
      </c>
      <c r="FN370" s="3">
        <v>-11756.14</v>
      </c>
      <c r="FO370" s="3">
        <v>0</v>
      </c>
      <c r="FP370" s="3">
        <v>90822.88</v>
      </c>
      <c r="FQ370" s="3">
        <v>89114.41</v>
      </c>
      <c r="FR370" s="3">
        <v>0</v>
      </c>
      <c r="FS370" s="3">
        <v>0</v>
      </c>
      <c r="FT370" s="3">
        <v>0</v>
      </c>
      <c r="FU370" s="3">
        <v>0</v>
      </c>
      <c r="FV370" s="3">
        <v>0</v>
      </c>
      <c r="FW370" s="9">
        <v>67419.75</v>
      </c>
      <c r="FX370" s="9">
        <v>0</v>
      </c>
      <c r="FY370" s="9">
        <v>0</v>
      </c>
      <c r="FZ370" s="9">
        <v>67419.75</v>
      </c>
      <c r="GA370" s="9">
        <v>63351.839999999997</v>
      </c>
      <c r="GB370" s="10">
        <f t="shared" si="23"/>
        <v>0.93966293259764377</v>
      </c>
      <c r="GC370" s="3">
        <v>0</v>
      </c>
      <c r="GD370" s="3">
        <v>0</v>
      </c>
      <c r="GE370" s="3">
        <v>0</v>
      </c>
      <c r="GF370" s="3">
        <v>0</v>
      </c>
      <c r="GG370" s="3">
        <v>0</v>
      </c>
      <c r="GH370" s="3">
        <v>0</v>
      </c>
      <c r="GI370" s="3">
        <v>0</v>
      </c>
      <c r="GJ370" s="3">
        <v>0</v>
      </c>
      <c r="GK370" s="3">
        <v>0</v>
      </c>
      <c r="GL370" s="3">
        <v>0</v>
      </c>
      <c r="GM370" s="3">
        <v>67419.75</v>
      </c>
      <c r="GN370" s="3">
        <v>0</v>
      </c>
      <c r="GO370" s="3">
        <v>0</v>
      </c>
      <c r="GP370" s="3">
        <v>67419.75</v>
      </c>
      <c r="GQ370" s="3">
        <v>63351.839999999997</v>
      </c>
    </row>
    <row r="371" spans="1:199" ht="15" customHeight="1" x14ac:dyDescent="0.25">
      <c r="A371" s="2" t="s">
        <v>295</v>
      </c>
      <c r="B371" s="2" t="s">
        <v>299</v>
      </c>
      <c r="C371" s="1"/>
      <c r="D371" s="2" t="s">
        <v>55</v>
      </c>
      <c r="E371" s="2" t="s">
        <v>73</v>
      </c>
      <c r="F371" s="3">
        <v>5174449.99</v>
      </c>
      <c r="G371" s="3">
        <v>45018.9</v>
      </c>
      <c r="H371" s="3">
        <v>0</v>
      </c>
      <c r="I371" s="3">
        <v>5219468.8899999997</v>
      </c>
      <c r="J371" s="3">
        <v>5049307.91</v>
      </c>
      <c r="K371" s="4">
        <f t="shared" si="20"/>
        <v>0.96739879409454632</v>
      </c>
      <c r="L371" s="5">
        <v>1652386.56</v>
      </c>
      <c r="M371" s="5">
        <v>0</v>
      </c>
      <c r="N371" s="5">
        <v>0</v>
      </c>
      <c r="O371" s="5">
        <v>1652386.56</v>
      </c>
      <c r="P371" s="5">
        <v>1572749.18</v>
      </c>
      <c r="Q371" s="6">
        <f t="shared" si="21"/>
        <v>0.9518046309938516</v>
      </c>
      <c r="R371" s="3">
        <v>0</v>
      </c>
      <c r="S371" s="3">
        <v>0</v>
      </c>
      <c r="T371" s="3">
        <v>0</v>
      </c>
      <c r="U371" s="3">
        <v>0</v>
      </c>
      <c r="V371" s="3">
        <v>24127.02</v>
      </c>
      <c r="W371" s="3">
        <v>33914.449999999997</v>
      </c>
      <c r="X371" s="3">
        <v>0</v>
      </c>
      <c r="Y371" s="3">
        <v>0</v>
      </c>
      <c r="Z371" s="3">
        <v>33914.449999999997</v>
      </c>
      <c r="AA371" s="3">
        <v>29934.07</v>
      </c>
      <c r="AB371" s="3">
        <v>0</v>
      </c>
      <c r="AC371" s="3">
        <v>0</v>
      </c>
      <c r="AD371" s="3">
        <v>0</v>
      </c>
      <c r="AE371" s="3">
        <v>0</v>
      </c>
      <c r="AF371" s="3">
        <v>105.95</v>
      </c>
      <c r="AG371" s="3">
        <v>197482.12</v>
      </c>
      <c r="AH371" s="3">
        <v>0</v>
      </c>
      <c r="AI371" s="3">
        <v>0</v>
      </c>
      <c r="AJ371" s="3">
        <v>197482.12</v>
      </c>
      <c r="AK371" s="3">
        <v>181796.03</v>
      </c>
      <c r="AL371" s="3">
        <v>25874.42</v>
      </c>
      <c r="AM371" s="3">
        <v>0</v>
      </c>
      <c r="AN371" s="3">
        <v>0</v>
      </c>
      <c r="AO371" s="3">
        <v>25874.42</v>
      </c>
      <c r="AP371" s="3">
        <v>22923.75</v>
      </c>
      <c r="AQ371" s="3">
        <v>0</v>
      </c>
      <c r="AR371" s="3">
        <v>0</v>
      </c>
      <c r="AS371" s="3">
        <v>0</v>
      </c>
      <c r="AT371" s="3">
        <v>0</v>
      </c>
      <c r="AU371" s="3">
        <v>320.61</v>
      </c>
      <c r="AV371" s="3">
        <v>0</v>
      </c>
      <c r="AW371" s="3">
        <v>0</v>
      </c>
      <c r="AX371" s="3">
        <v>0</v>
      </c>
      <c r="AY371" s="3">
        <v>0</v>
      </c>
      <c r="AZ371" s="3">
        <v>0</v>
      </c>
      <c r="BA371" s="3">
        <v>0</v>
      </c>
      <c r="BB371" s="3">
        <v>0</v>
      </c>
      <c r="BC371" s="3">
        <v>0</v>
      </c>
      <c r="BD371" s="3">
        <v>0</v>
      </c>
      <c r="BE371" s="3">
        <v>0</v>
      </c>
      <c r="BF371" s="3">
        <v>0</v>
      </c>
      <c r="BG371" s="3">
        <v>0</v>
      </c>
      <c r="BH371" s="3">
        <v>0</v>
      </c>
      <c r="BI371" s="3">
        <v>0</v>
      </c>
      <c r="BJ371" s="3">
        <v>0</v>
      </c>
      <c r="BK371" s="3">
        <v>0</v>
      </c>
      <c r="BL371" s="3">
        <v>0</v>
      </c>
      <c r="BM371" s="3">
        <v>0</v>
      </c>
      <c r="BN371" s="3">
        <v>0</v>
      </c>
      <c r="BO371" s="3">
        <v>0</v>
      </c>
      <c r="BP371" s="3">
        <v>13479.09</v>
      </c>
      <c r="BQ371" s="3">
        <v>0</v>
      </c>
      <c r="BR371" s="3">
        <v>0</v>
      </c>
      <c r="BS371" s="3">
        <v>13479.09</v>
      </c>
      <c r="BT371" s="3">
        <v>12926.43</v>
      </c>
      <c r="BU371" s="3">
        <v>61178.67</v>
      </c>
      <c r="BV371" s="3">
        <v>0</v>
      </c>
      <c r="BW371" s="3">
        <v>0</v>
      </c>
      <c r="BX371" s="3">
        <v>61178.67</v>
      </c>
      <c r="BY371" s="3">
        <v>57181.21</v>
      </c>
      <c r="BZ371" s="3">
        <v>369860.61</v>
      </c>
      <c r="CA371" s="3">
        <v>0</v>
      </c>
      <c r="CB371" s="3">
        <v>0</v>
      </c>
      <c r="CC371" s="3">
        <v>369860.61</v>
      </c>
      <c r="CD371" s="3">
        <v>350284.2</v>
      </c>
      <c r="CE371" s="3">
        <v>391372.83</v>
      </c>
      <c r="CF371" s="3">
        <v>0</v>
      </c>
      <c r="CG371" s="3">
        <v>0</v>
      </c>
      <c r="CH371" s="3">
        <v>391372.83</v>
      </c>
      <c r="CI371" s="3">
        <v>369767.47</v>
      </c>
      <c r="CJ371" s="3">
        <v>4590.54</v>
      </c>
      <c r="CK371" s="3">
        <v>0</v>
      </c>
      <c r="CL371" s="3">
        <v>0</v>
      </c>
      <c r="CM371" s="3">
        <v>4590.54</v>
      </c>
      <c r="CN371" s="3">
        <v>4607.58</v>
      </c>
      <c r="CO371" s="3">
        <v>118744.38</v>
      </c>
      <c r="CP371" s="3">
        <v>0</v>
      </c>
      <c r="CQ371" s="3">
        <v>0</v>
      </c>
      <c r="CR371" s="3">
        <v>118744.38</v>
      </c>
      <c r="CS371" s="3">
        <v>109640.79</v>
      </c>
      <c r="CT371" s="3">
        <v>126615.39</v>
      </c>
      <c r="CU371" s="3">
        <v>0</v>
      </c>
      <c r="CV371" s="3">
        <v>0</v>
      </c>
      <c r="CW371" s="3">
        <v>126615.39</v>
      </c>
      <c r="CX371" s="3">
        <v>118402.74</v>
      </c>
      <c r="CY371" s="3">
        <v>240724.03</v>
      </c>
      <c r="CZ371" s="3">
        <v>0</v>
      </c>
      <c r="DA371" s="3">
        <v>0</v>
      </c>
      <c r="DB371" s="3">
        <v>240724.03</v>
      </c>
      <c r="DC371" s="3">
        <v>224476.82</v>
      </c>
      <c r="DD371" s="3">
        <v>0</v>
      </c>
      <c r="DE371" s="3">
        <v>0</v>
      </c>
      <c r="DF371" s="3">
        <v>0</v>
      </c>
      <c r="DG371" s="3">
        <v>0</v>
      </c>
      <c r="DH371" s="3">
        <v>0</v>
      </c>
      <c r="DI371" s="3">
        <v>15979.74</v>
      </c>
      <c r="DJ371" s="3">
        <v>0</v>
      </c>
      <c r="DK371" s="3">
        <v>0</v>
      </c>
      <c r="DL371" s="3">
        <v>15979.74</v>
      </c>
      <c r="DM371" s="3">
        <v>14322.38</v>
      </c>
      <c r="DN371" s="3">
        <v>32364.86</v>
      </c>
      <c r="DO371" s="3">
        <v>0</v>
      </c>
      <c r="DP371" s="3">
        <v>0</v>
      </c>
      <c r="DQ371" s="3">
        <v>32364.86</v>
      </c>
      <c r="DR371" s="3">
        <v>32120.1</v>
      </c>
      <c r="DS371" s="3">
        <v>0</v>
      </c>
      <c r="DT371" s="3">
        <v>0</v>
      </c>
      <c r="DU371" s="3">
        <v>0</v>
      </c>
      <c r="DV371" s="3">
        <v>0</v>
      </c>
      <c r="DW371" s="3">
        <v>0</v>
      </c>
      <c r="DX371" s="3">
        <v>20205.43</v>
      </c>
      <c r="DY371" s="3">
        <v>0</v>
      </c>
      <c r="DZ371" s="3">
        <v>0</v>
      </c>
      <c r="EA371" s="3">
        <v>20205.43</v>
      </c>
      <c r="EB371" s="3">
        <v>19812.03</v>
      </c>
      <c r="EC371" s="7">
        <v>3280329.4</v>
      </c>
      <c r="ED371" s="7">
        <v>45018.9</v>
      </c>
      <c r="EE371" s="7">
        <v>0</v>
      </c>
      <c r="EF371" s="7">
        <v>3325348.3</v>
      </c>
      <c r="EG371" s="7">
        <v>3253506.81</v>
      </c>
      <c r="EH371" s="8">
        <f t="shared" si="22"/>
        <v>0.97839579992267278</v>
      </c>
      <c r="EI371" s="3">
        <v>482997.43</v>
      </c>
      <c r="EJ371" s="3">
        <v>-9792.0300000000007</v>
      </c>
      <c r="EK371" s="3">
        <v>0</v>
      </c>
      <c r="EL371" s="3">
        <v>473205.4</v>
      </c>
      <c r="EM371" s="3">
        <v>428594.31</v>
      </c>
      <c r="EN371" s="3">
        <v>0</v>
      </c>
      <c r="EO371" s="3">
        <v>0</v>
      </c>
      <c r="EP371" s="3">
        <v>0</v>
      </c>
      <c r="EQ371" s="3">
        <v>0</v>
      </c>
      <c r="ER371" s="3">
        <v>0</v>
      </c>
      <c r="ES371" s="3">
        <v>682107.79</v>
      </c>
      <c r="ET371" s="3">
        <v>-10076.629999999999</v>
      </c>
      <c r="EU371" s="3">
        <v>0</v>
      </c>
      <c r="EV371" s="3">
        <v>672031.16</v>
      </c>
      <c r="EW371" s="3">
        <v>614089.13</v>
      </c>
      <c r="EX371" s="3">
        <v>0</v>
      </c>
      <c r="EY371" s="3">
        <v>0</v>
      </c>
      <c r="EZ371" s="3">
        <v>0</v>
      </c>
      <c r="FA371" s="3">
        <v>0</v>
      </c>
      <c r="FB371" s="3">
        <v>2104.35</v>
      </c>
      <c r="FC371" s="3">
        <v>0</v>
      </c>
      <c r="FD371" s="3">
        <v>0</v>
      </c>
      <c r="FE371" s="3">
        <v>0</v>
      </c>
      <c r="FF371" s="3">
        <v>0</v>
      </c>
      <c r="FG371" s="3">
        <v>3161.1</v>
      </c>
      <c r="FH371" s="3">
        <v>1830567.4</v>
      </c>
      <c r="FI371" s="3">
        <v>71679.960000000006</v>
      </c>
      <c r="FJ371" s="3">
        <v>0</v>
      </c>
      <c r="FK371" s="3">
        <v>1902247.36</v>
      </c>
      <c r="FL371" s="3">
        <v>1948697.47</v>
      </c>
      <c r="FM371" s="3">
        <v>284656.78000000003</v>
      </c>
      <c r="FN371" s="3">
        <v>-6792.4</v>
      </c>
      <c r="FO371" s="3">
        <v>0</v>
      </c>
      <c r="FP371" s="3">
        <v>277864.38</v>
      </c>
      <c r="FQ371" s="3">
        <v>256860.45</v>
      </c>
      <c r="FR371" s="3">
        <v>0</v>
      </c>
      <c r="FS371" s="3">
        <v>0</v>
      </c>
      <c r="FT371" s="3">
        <v>0</v>
      </c>
      <c r="FU371" s="3">
        <v>0</v>
      </c>
      <c r="FV371" s="3">
        <v>0</v>
      </c>
      <c r="FW371" s="9">
        <v>241734.03</v>
      </c>
      <c r="FX371" s="9">
        <v>0</v>
      </c>
      <c r="FY371" s="9">
        <v>0</v>
      </c>
      <c r="FZ371" s="9">
        <v>241734.03</v>
      </c>
      <c r="GA371" s="9">
        <v>223051.92</v>
      </c>
      <c r="GB371" s="10">
        <f t="shared" si="23"/>
        <v>0.92271625968424886</v>
      </c>
      <c r="GC371" s="3">
        <v>0</v>
      </c>
      <c r="GD371" s="3">
        <v>0</v>
      </c>
      <c r="GE371" s="3">
        <v>0</v>
      </c>
      <c r="GF371" s="3">
        <v>0</v>
      </c>
      <c r="GG371" s="3">
        <v>0</v>
      </c>
      <c r="GH371" s="3">
        <v>0</v>
      </c>
      <c r="GI371" s="3">
        <v>0</v>
      </c>
      <c r="GJ371" s="3">
        <v>0</v>
      </c>
      <c r="GK371" s="3">
        <v>0</v>
      </c>
      <c r="GL371" s="3">
        <v>0</v>
      </c>
      <c r="GM371" s="3">
        <v>241734.03</v>
      </c>
      <c r="GN371" s="3">
        <v>0</v>
      </c>
      <c r="GO371" s="3">
        <v>0</v>
      </c>
      <c r="GP371" s="3">
        <v>241734.03</v>
      </c>
      <c r="GQ371" s="3">
        <v>223051.92</v>
      </c>
    </row>
    <row r="372" spans="1:199" ht="15" customHeight="1" x14ac:dyDescent="0.25">
      <c r="A372" s="2" t="s">
        <v>295</v>
      </c>
      <c r="B372" s="2" t="s">
        <v>300</v>
      </c>
      <c r="C372" s="1"/>
      <c r="D372" s="2" t="s">
        <v>55</v>
      </c>
      <c r="E372" s="2" t="s">
        <v>73</v>
      </c>
      <c r="F372" s="3">
        <v>702438.01</v>
      </c>
      <c r="G372" s="3">
        <v>7697.97</v>
      </c>
      <c r="H372" s="3">
        <v>0</v>
      </c>
      <c r="I372" s="3">
        <v>710135.98</v>
      </c>
      <c r="J372" s="3">
        <v>681248.88</v>
      </c>
      <c r="K372" s="4">
        <f t="shared" si="20"/>
        <v>0.95932173440923252</v>
      </c>
      <c r="L372" s="5">
        <v>233406.42</v>
      </c>
      <c r="M372" s="5">
        <v>0</v>
      </c>
      <c r="N372" s="5">
        <v>0</v>
      </c>
      <c r="O372" s="5">
        <v>233406.42</v>
      </c>
      <c r="P372" s="5">
        <v>222387.17</v>
      </c>
      <c r="Q372" s="6">
        <f t="shared" si="21"/>
        <v>0.952789430556366</v>
      </c>
      <c r="R372" s="3">
        <v>0</v>
      </c>
      <c r="S372" s="3">
        <v>0</v>
      </c>
      <c r="T372" s="3">
        <v>0</v>
      </c>
      <c r="U372" s="3">
        <v>0</v>
      </c>
      <c r="V372" s="3">
        <v>5822.74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27836.94</v>
      </c>
      <c r="AH372" s="3">
        <v>0</v>
      </c>
      <c r="AI372" s="3">
        <v>0</v>
      </c>
      <c r="AJ372" s="3">
        <v>27836.94</v>
      </c>
      <c r="AK372" s="3">
        <v>21669.119999999999</v>
      </c>
      <c r="AL372" s="3">
        <v>7769.91</v>
      </c>
      <c r="AM372" s="3">
        <v>0</v>
      </c>
      <c r="AN372" s="3">
        <v>0</v>
      </c>
      <c r="AO372" s="3">
        <v>7769.91</v>
      </c>
      <c r="AP372" s="3">
        <v>6679.54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  <c r="AZ372" s="3">
        <v>0</v>
      </c>
      <c r="BA372" s="3">
        <v>0</v>
      </c>
      <c r="BB372" s="3">
        <v>0</v>
      </c>
      <c r="BC372" s="3">
        <v>0</v>
      </c>
      <c r="BD372" s="3">
        <v>0</v>
      </c>
      <c r="BE372" s="3">
        <v>0</v>
      </c>
      <c r="BF372" s="3">
        <v>0</v>
      </c>
      <c r="BG372" s="3">
        <v>0</v>
      </c>
      <c r="BH372" s="3">
        <v>0</v>
      </c>
      <c r="BI372" s="3">
        <v>0</v>
      </c>
      <c r="BJ372" s="3">
        <v>0</v>
      </c>
      <c r="BK372" s="3">
        <v>0</v>
      </c>
      <c r="BL372" s="3">
        <v>0</v>
      </c>
      <c r="BM372" s="3">
        <v>0</v>
      </c>
      <c r="BN372" s="3">
        <v>0</v>
      </c>
      <c r="BO372" s="3">
        <v>0</v>
      </c>
      <c r="BP372" s="3">
        <v>2096.2399999999998</v>
      </c>
      <c r="BQ372" s="3">
        <v>0</v>
      </c>
      <c r="BR372" s="3">
        <v>0</v>
      </c>
      <c r="BS372" s="3">
        <v>2096.2399999999998</v>
      </c>
      <c r="BT372" s="3">
        <v>2295.92</v>
      </c>
      <c r="BU372" s="3">
        <v>8657.3799999999992</v>
      </c>
      <c r="BV372" s="3">
        <v>0</v>
      </c>
      <c r="BW372" s="3">
        <v>0</v>
      </c>
      <c r="BX372" s="3">
        <v>8657.3799999999992</v>
      </c>
      <c r="BY372" s="3">
        <v>7861.74</v>
      </c>
      <c r="BZ372" s="3">
        <v>56726.879999999997</v>
      </c>
      <c r="CA372" s="3">
        <v>0</v>
      </c>
      <c r="CB372" s="3">
        <v>0</v>
      </c>
      <c r="CC372" s="3">
        <v>56726.879999999997</v>
      </c>
      <c r="CD372" s="3">
        <v>53878.58</v>
      </c>
      <c r="CE372" s="3">
        <v>55380.36</v>
      </c>
      <c r="CF372" s="3">
        <v>0</v>
      </c>
      <c r="CG372" s="3">
        <v>0</v>
      </c>
      <c r="CH372" s="3">
        <v>55380.36</v>
      </c>
      <c r="CI372" s="3">
        <v>52660.61</v>
      </c>
      <c r="CJ372" s="3">
        <v>493.02</v>
      </c>
      <c r="CK372" s="3">
        <v>0</v>
      </c>
      <c r="CL372" s="3">
        <v>0</v>
      </c>
      <c r="CM372" s="3">
        <v>493.02</v>
      </c>
      <c r="CN372" s="3">
        <v>529.79999999999995</v>
      </c>
      <c r="CO372" s="3">
        <v>8819.82</v>
      </c>
      <c r="CP372" s="3">
        <v>0</v>
      </c>
      <c r="CQ372" s="3">
        <v>0</v>
      </c>
      <c r="CR372" s="3">
        <v>8819.82</v>
      </c>
      <c r="CS372" s="3">
        <v>9597.02</v>
      </c>
      <c r="CT372" s="3">
        <v>13654.96</v>
      </c>
      <c r="CU372" s="3">
        <v>0</v>
      </c>
      <c r="CV372" s="3">
        <v>0</v>
      </c>
      <c r="CW372" s="3">
        <v>13654.96</v>
      </c>
      <c r="CX372" s="3">
        <v>13917.96</v>
      </c>
      <c r="CY372" s="3">
        <v>34063.360000000001</v>
      </c>
      <c r="CZ372" s="3">
        <v>0</v>
      </c>
      <c r="DA372" s="3">
        <v>0</v>
      </c>
      <c r="DB372" s="3">
        <v>34063.360000000001</v>
      </c>
      <c r="DC372" s="3">
        <v>30696.92</v>
      </c>
      <c r="DD372" s="3">
        <v>0</v>
      </c>
      <c r="DE372" s="3">
        <v>0</v>
      </c>
      <c r="DF372" s="3">
        <v>0</v>
      </c>
      <c r="DG372" s="3">
        <v>0</v>
      </c>
      <c r="DH372" s="3">
        <v>0</v>
      </c>
      <c r="DI372" s="3">
        <v>7769.91</v>
      </c>
      <c r="DJ372" s="3">
        <v>0</v>
      </c>
      <c r="DK372" s="3">
        <v>0</v>
      </c>
      <c r="DL372" s="3">
        <v>7769.91</v>
      </c>
      <c r="DM372" s="3">
        <v>6886.45</v>
      </c>
      <c r="DN372" s="3">
        <v>4667.29</v>
      </c>
      <c r="DO372" s="3">
        <v>0</v>
      </c>
      <c r="DP372" s="3">
        <v>0</v>
      </c>
      <c r="DQ372" s="3">
        <v>4667.29</v>
      </c>
      <c r="DR372" s="3">
        <v>4424.28</v>
      </c>
      <c r="DS372" s="3">
        <v>0</v>
      </c>
      <c r="DT372" s="3">
        <v>0</v>
      </c>
      <c r="DU372" s="3">
        <v>0</v>
      </c>
      <c r="DV372" s="3">
        <v>0</v>
      </c>
      <c r="DW372" s="3">
        <v>0</v>
      </c>
      <c r="DX372" s="3">
        <v>5470.35</v>
      </c>
      <c r="DY372" s="3">
        <v>0</v>
      </c>
      <c r="DZ372" s="3">
        <v>0</v>
      </c>
      <c r="EA372" s="3">
        <v>5470.35</v>
      </c>
      <c r="EB372" s="3">
        <v>5466.49</v>
      </c>
      <c r="EC372" s="7">
        <v>453039.78</v>
      </c>
      <c r="ED372" s="7">
        <v>7697.97</v>
      </c>
      <c r="EE372" s="7">
        <v>0</v>
      </c>
      <c r="EF372" s="7">
        <v>460737.75</v>
      </c>
      <c r="EG372" s="7">
        <v>442355.64</v>
      </c>
      <c r="EH372" s="8">
        <f t="shared" si="22"/>
        <v>0.96010287848130527</v>
      </c>
      <c r="EI372" s="3">
        <v>87682.78</v>
      </c>
      <c r="EJ372" s="3">
        <v>0</v>
      </c>
      <c r="EK372" s="3">
        <v>0</v>
      </c>
      <c r="EL372" s="3">
        <v>87682.78</v>
      </c>
      <c r="EM372" s="3">
        <v>74526.960000000006</v>
      </c>
      <c r="EN372" s="3">
        <v>0</v>
      </c>
      <c r="EO372" s="3">
        <v>0</v>
      </c>
      <c r="EP372" s="3">
        <v>0</v>
      </c>
      <c r="EQ372" s="3">
        <v>0</v>
      </c>
      <c r="ER372" s="3">
        <v>0</v>
      </c>
      <c r="ES372" s="3">
        <v>19319.52</v>
      </c>
      <c r="ET372" s="3">
        <v>0</v>
      </c>
      <c r="EU372" s="3">
        <v>0</v>
      </c>
      <c r="EV372" s="3">
        <v>19319.52</v>
      </c>
      <c r="EW372" s="3">
        <v>2211.9299999999998</v>
      </c>
      <c r="EX372" s="3">
        <v>0</v>
      </c>
      <c r="EY372" s="3">
        <v>0</v>
      </c>
      <c r="EZ372" s="3">
        <v>0</v>
      </c>
      <c r="FA372" s="3">
        <v>0</v>
      </c>
      <c r="FB372" s="3">
        <v>0</v>
      </c>
      <c r="FC372" s="3">
        <v>0</v>
      </c>
      <c r="FD372" s="3">
        <v>0</v>
      </c>
      <c r="FE372" s="3">
        <v>0</v>
      </c>
      <c r="FF372" s="3">
        <v>0</v>
      </c>
      <c r="FG372" s="3">
        <v>13532.7</v>
      </c>
      <c r="FH372" s="3">
        <v>258354.7</v>
      </c>
      <c r="FI372" s="3">
        <v>7697.97</v>
      </c>
      <c r="FJ372" s="3">
        <v>0</v>
      </c>
      <c r="FK372" s="3">
        <v>266052.67</v>
      </c>
      <c r="FL372" s="3">
        <v>264026.94</v>
      </c>
      <c r="FM372" s="3">
        <v>87682.78</v>
      </c>
      <c r="FN372" s="3">
        <v>0</v>
      </c>
      <c r="FO372" s="3">
        <v>0</v>
      </c>
      <c r="FP372" s="3">
        <v>87682.78</v>
      </c>
      <c r="FQ372" s="3">
        <v>88057.11</v>
      </c>
      <c r="FR372" s="3">
        <v>0</v>
      </c>
      <c r="FS372" s="3">
        <v>0</v>
      </c>
      <c r="FT372" s="3">
        <v>0</v>
      </c>
      <c r="FU372" s="3">
        <v>0</v>
      </c>
      <c r="FV372" s="3">
        <v>0</v>
      </c>
      <c r="FW372" s="9">
        <v>15991.81</v>
      </c>
      <c r="FX372" s="9">
        <v>0</v>
      </c>
      <c r="FY372" s="9">
        <v>0</v>
      </c>
      <c r="FZ372" s="9">
        <v>15991.81</v>
      </c>
      <c r="GA372" s="9">
        <v>16506.07</v>
      </c>
      <c r="GB372" s="10">
        <f t="shared" si="23"/>
        <v>1.032157710728179</v>
      </c>
      <c r="GC372" s="3">
        <v>0</v>
      </c>
      <c r="GD372" s="3">
        <v>0</v>
      </c>
      <c r="GE372" s="3">
        <v>0</v>
      </c>
      <c r="GF372" s="3">
        <v>0</v>
      </c>
      <c r="GG372" s="3">
        <v>0</v>
      </c>
      <c r="GH372" s="3">
        <v>0</v>
      </c>
      <c r="GI372" s="3">
        <v>0</v>
      </c>
      <c r="GJ372" s="3">
        <v>0</v>
      </c>
      <c r="GK372" s="3">
        <v>0</v>
      </c>
      <c r="GL372" s="3">
        <v>0</v>
      </c>
      <c r="GM372" s="3">
        <v>15991.81</v>
      </c>
      <c r="GN372" s="3">
        <v>0</v>
      </c>
      <c r="GO372" s="3">
        <v>0</v>
      </c>
      <c r="GP372" s="3">
        <v>15991.81</v>
      </c>
      <c r="GQ372" s="3">
        <v>16506.07</v>
      </c>
    </row>
    <row r="373" spans="1:199" ht="15" customHeight="1" x14ac:dyDescent="0.25">
      <c r="A373" s="2" t="s">
        <v>295</v>
      </c>
      <c r="B373" s="2" t="s">
        <v>137</v>
      </c>
      <c r="C373" s="1"/>
      <c r="D373" s="2" t="s">
        <v>55</v>
      </c>
      <c r="E373" s="2" t="s">
        <v>296</v>
      </c>
      <c r="F373" s="3">
        <v>1673501.64</v>
      </c>
      <c r="G373" s="3">
        <v>-23116.91</v>
      </c>
      <c r="H373" s="3">
        <v>0</v>
      </c>
      <c r="I373" s="3">
        <v>1650384.73</v>
      </c>
      <c r="J373" s="3">
        <v>1775695.52</v>
      </c>
      <c r="K373" s="4">
        <f t="shared" si="20"/>
        <v>1.0759282291711461</v>
      </c>
      <c r="L373" s="5">
        <v>578763.89</v>
      </c>
      <c r="M373" s="5">
        <v>-10088.700000000001</v>
      </c>
      <c r="N373" s="5">
        <v>0</v>
      </c>
      <c r="O373" s="5">
        <v>568675.18999999994</v>
      </c>
      <c r="P373" s="5">
        <v>629678.32999999996</v>
      </c>
      <c r="Q373" s="6">
        <f t="shared" si="21"/>
        <v>1.1072723781039226</v>
      </c>
      <c r="R373" s="3">
        <v>0</v>
      </c>
      <c r="S373" s="3">
        <v>0</v>
      </c>
      <c r="T373" s="3">
        <v>0</v>
      </c>
      <c r="U373" s="3">
        <v>0</v>
      </c>
      <c r="V373" s="3">
        <v>13590.87</v>
      </c>
      <c r="W373" s="3">
        <v>10280.4</v>
      </c>
      <c r="X373" s="3">
        <v>0</v>
      </c>
      <c r="Y373" s="3">
        <v>0</v>
      </c>
      <c r="Z373" s="3">
        <v>10280.4</v>
      </c>
      <c r="AA373" s="3">
        <v>11288.45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66232.259999999995</v>
      </c>
      <c r="AH373" s="3">
        <v>0</v>
      </c>
      <c r="AI373" s="3">
        <v>0</v>
      </c>
      <c r="AJ373" s="3">
        <v>66232.259999999995</v>
      </c>
      <c r="AK373" s="3">
        <v>65232.69</v>
      </c>
      <c r="AL373" s="3">
        <v>7790.65</v>
      </c>
      <c r="AM373" s="3">
        <v>0</v>
      </c>
      <c r="AN373" s="3">
        <v>0</v>
      </c>
      <c r="AO373" s="3">
        <v>7790.65</v>
      </c>
      <c r="AP373" s="3">
        <v>8352.98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3">
        <v>0</v>
      </c>
      <c r="AY373" s="3">
        <v>0</v>
      </c>
      <c r="AZ373" s="3">
        <v>0</v>
      </c>
      <c r="BA373" s="3">
        <v>0</v>
      </c>
      <c r="BB373" s="3">
        <v>0</v>
      </c>
      <c r="BC373" s="3">
        <v>0</v>
      </c>
      <c r="BD373" s="3">
        <v>0</v>
      </c>
      <c r="BE373" s="3">
        <v>0</v>
      </c>
      <c r="BF373" s="3">
        <v>0</v>
      </c>
      <c r="BG373" s="3">
        <v>0</v>
      </c>
      <c r="BH373" s="3">
        <v>0</v>
      </c>
      <c r="BI373" s="3">
        <v>0</v>
      </c>
      <c r="BJ373" s="3">
        <v>0</v>
      </c>
      <c r="BK373" s="3">
        <v>0</v>
      </c>
      <c r="BL373" s="3">
        <v>0</v>
      </c>
      <c r="BM373" s="3">
        <v>0</v>
      </c>
      <c r="BN373" s="3">
        <v>0</v>
      </c>
      <c r="BO373" s="3">
        <v>0</v>
      </c>
      <c r="BP373" s="3">
        <v>7034.56</v>
      </c>
      <c r="BQ373" s="3">
        <v>0</v>
      </c>
      <c r="BR373" s="3">
        <v>0</v>
      </c>
      <c r="BS373" s="3">
        <v>7034.56</v>
      </c>
      <c r="BT373" s="3">
        <v>7571.85</v>
      </c>
      <c r="BU373" s="3">
        <v>20585.62</v>
      </c>
      <c r="BV373" s="3">
        <v>0</v>
      </c>
      <c r="BW373" s="3">
        <v>0</v>
      </c>
      <c r="BX373" s="3">
        <v>20585.62</v>
      </c>
      <c r="BY373" s="3">
        <v>21775.83</v>
      </c>
      <c r="BZ373" s="3">
        <v>122647.36</v>
      </c>
      <c r="CA373" s="3">
        <v>0</v>
      </c>
      <c r="CB373" s="3">
        <v>0</v>
      </c>
      <c r="CC373" s="3">
        <v>122647.36</v>
      </c>
      <c r="CD373" s="3">
        <v>131270.69</v>
      </c>
      <c r="CE373" s="3">
        <v>131686.56</v>
      </c>
      <c r="CF373" s="3">
        <v>0</v>
      </c>
      <c r="CG373" s="3">
        <v>0</v>
      </c>
      <c r="CH373" s="3">
        <v>131686.56</v>
      </c>
      <c r="CI373" s="3">
        <v>141408.10999999999</v>
      </c>
      <c r="CJ373" s="3">
        <v>1596.32</v>
      </c>
      <c r="CK373" s="3">
        <v>0</v>
      </c>
      <c r="CL373" s="3">
        <v>0</v>
      </c>
      <c r="CM373" s="3">
        <v>1596.32</v>
      </c>
      <c r="CN373" s="3">
        <v>1685.65</v>
      </c>
      <c r="CO373" s="3">
        <v>45825.84</v>
      </c>
      <c r="CP373" s="3">
        <v>0</v>
      </c>
      <c r="CQ373" s="3">
        <v>0</v>
      </c>
      <c r="CR373" s="3">
        <v>45825.84</v>
      </c>
      <c r="CS373" s="3">
        <v>48632.32</v>
      </c>
      <c r="CT373" s="3">
        <v>44180.28</v>
      </c>
      <c r="CU373" s="3">
        <v>0</v>
      </c>
      <c r="CV373" s="3">
        <v>0</v>
      </c>
      <c r="CW373" s="3">
        <v>44180.28</v>
      </c>
      <c r="CX373" s="3">
        <v>47382.44</v>
      </c>
      <c r="CY373" s="3">
        <v>80998.12</v>
      </c>
      <c r="CZ373" s="3">
        <v>0</v>
      </c>
      <c r="DA373" s="3">
        <v>0</v>
      </c>
      <c r="DB373" s="3">
        <v>80998.12</v>
      </c>
      <c r="DC373" s="3">
        <v>86110.81</v>
      </c>
      <c r="DD373" s="3">
        <v>0</v>
      </c>
      <c r="DE373" s="3">
        <v>0</v>
      </c>
      <c r="DF373" s="3">
        <v>0</v>
      </c>
      <c r="DG373" s="3">
        <v>0</v>
      </c>
      <c r="DH373" s="3">
        <v>0</v>
      </c>
      <c r="DI373" s="3">
        <v>4811.1499999999996</v>
      </c>
      <c r="DJ373" s="3">
        <v>0</v>
      </c>
      <c r="DK373" s="3">
        <v>0</v>
      </c>
      <c r="DL373" s="3">
        <v>4811.1499999999996</v>
      </c>
      <c r="DM373" s="3">
        <v>5301.62</v>
      </c>
      <c r="DN373" s="3">
        <v>13620.34</v>
      </c>
      <c r="DO373" s="3">
        <v>0</v>
      </c>
      <c r="DP373" s="3">
        <v>0</v>
      </c>
      <c r="DQ373" s="3">
        <v>13620.34</v>
      </c>
      <c r="DR373" s="3">
        <v>14679.99</v>
      </c>
      <c r="DS373" s="3">
        <v>0</v>
      </c>
      <c r="DT373" s="3">
        <v>0</v>
      </c>
      <c r="DU373" s="3">
        <v>0</v>
      </c>
      <c r="DV373" s="3">
        <v>0</v>
      </c>
      <c r="DW373" s="3">
        <v>0</v>
      </c>
      <c r="DX373" s="3">
        <v>21474.43</v>
      </c>
      <c r="DY373" s="3">
        <v>-10088.700000000001</v>
      </c>
      <c r="DZ373" s="3">
        <v>0</v>
      </c>
      <c r="EA373" s="3">
        <v>11385.73</v>
      </c>
      <c r="EB373" s="3">
        <v>25394.03</v>
      </c>
      <c r="EC373" s="7">
        <v>1040291.22</v>
      </c>
      <c r="ED373" s="7">
        <v>-13028.21</v>
      </c>
      <c r="EE373" s="7">
        <v>0</v>
      </c>
      <c r="EF373" s="7">
        <v>1027263.01</v>
      </c>
      <c r="EG373" s="7">
        <v>1088177.1499999999</v>
      </c>
      <c r="EH373" s="8">
        <f t="shared" si="22"/>
        <v>1.0592975113549548</v>
      </c>
      <c r="EI373" s="3">
        <v>103599.47</v>
      </c>
      <c r="EJ373" s="3">
        <v>-4432.37</v>
      </c>
      <c r="EK373" s="3">
        <v>0</v>
      </c>
      <c r="EL373" s="3">
        <v>99167.1</v>
      </c>
      <c r="EM373" s="3">
        <v>100975.49</v>
      </c>
      <c r="EN373" s="3">
        <v>0</v>
      </c>
      <c r="EO373" s="3">
        <v>0</v>
      </c>
      <c r="EP373" s="3">
        <v>0</v>
      </c>
      <c r="EQ373" s="3">
        <v>0</v>
      </c>
      <c r="ER373" s="3">
        <v>0</v>
      </c>
      <c r="ES373" s="3">
        <v>156753.10999999999</v>
      </c>
      <c r="ET373" s="3">
        <v>-5860.94</v>
      </c>
      <c r="EU373" s="3">
        <v>0</v>
      </c>
      <c r="EV373" s="3">
        <v>150892.17000000001</v>
      </c>
      <c r="EW373" s="3">
        <v>151029.57999999999</v>
      </c>
      <c r="EX373" s="3">
        <v>0</v>
      </c>
      <c r="EY373" s="3">
        <v>0</v>
      </c>
      <c r="EZ373" s="3">
        <v>0</v>
      </c>
      <c r="FA373" s="3">
        <v>0</v>
      </c>
      <c r="FB373" s="3">
        <v>104.65</v>
      </c>
      <c r="FC373" s="3">
        <v>0</v>
      </c>
      <c r="FD373" s="3">
        <v>0</v>
      </c>
      <c r="FE373" s="3">
        <v>0</v>
      </c>
      <c r="FF373" s="3">
        <v>0</v>
      </c>
      <c r="FG373" s="3">
        <v>153.57</v>
      </c>
      <c r="FH373" s="3">
        <v>721925.52</v>
      </c>
      <c r="FI373" s="3">
        <v>0</v>
      </c>
      <c r="FJ373" s="3">
        <v>0</v>
      </c>
      <c r="FK373" s="3">
        <v>721925.52</v>
      </c>
      <c r="FL373" s="3">
        <v>779301.8</v>
      </c>
      <c r="FM373" s="3">
        <v>58013.120000000003</v>
      </c>
      <c r="FN373" s="3">
        <v>-2734.9</v>
      </c>
      <c r="FO373" s="3">
        <v>0</v>
      </c>
      <c r="FP373" s="3">
        <v>55278.22</v>
      </c>
      <c r="FQ373" s="3">
        <v>56612.06</v>
      </c>
      <c r="FR373" s="3">
        <v>0</v>
      </c>
      <c r="FS373" s="3">
        <v>0</v>
      </c>
      <c r="FT373" s="3">
        <v>0</v>
      </c>
      <c r="FU373" s="3">
        <v>0</v>
      </c>
      <c r="FV373" s="3">
        <v>0</v>
      </c>
      <c r="FW373" s="9">
        <v>54446.53</v>
      </c>
      <c r="FX373" s="9">
        <v>0</v>
      </c>
      <c r="FY373" s="9">
        <v>0</v>
      </c>
      <c r="FZ373" s="9">
        <v>54446.53</v>
      </c>
      <c r="GA373" s="9">
        <v>57840.04</v>
      </c>
      <c r="GB373" s="10">
        <f t="shared" si="23"/>
        <v>1.0623273879896478</v>
      </c>
      <c r="GC373" s="3">
        <v>0</v>
      </c>
      <c r="GD373" s="3">
        <v>0</v>
      </c>
      <c r="GE373" s="3">
        <v>0</v>
      </c>
      <c r="GF373" s="3">
        <v>0</v>
      </c>
      <c r="GG373" s="3">
        <v>0</v>
      </c>
      <c r="GH373" s="3">
        <v>0</v>
      </c>
      <c r="GI373" s="3">
        <v>0</v>
      </c>
      <c r="GJ373" s="3">
        <v>0</v>
      </c>
      <c r="GK373" s="3">
        <v>0</v>
      </c>
      <c r="GL373" s="3">
        <v>0</v>
      </c>
      <c r="GM373" s="3">
        <v>54446.53</v>
      </c>
      <c r="GN373" s="3">
        <v>0</v>
      </c>
      <c r="GO373" s="3">
        <v>0</v>
      </c>
      <c r="GP373" s="3">
        <v>54446.53</v>
      </c>
      <c r="GQ373" s="3">
        <v>57840.04</v>
      </c>
    </row>
    <row r="374" spans="1:199" ht="15" customHeight="1" x14ac:dyDescent="0.25">
      <c r="A374" s="2" t="s">
        <v>295</v>
      </c>
      <c r="B374" s="2" t="s">
        <v>301</v>
      </c>
      <c r="C374" s="1"/>
      <c r="D374" s="2" t="s">
        <v>55</v>
      </c>
      <c r="E374" s="2" t="s">
        <v>296</v>
      </c>
      <c r="F374" s="3">
        <v>6042705.4199999999</v>
      </c>
      <c r="G374" s="3">
        <v>-73714.13</v>
      </c>
      <c r="H374" s="3">
        <v>31392.04</v>
      </c>
      <c r="I374" s="3">
        <v>5937599.25</v>
      </c>
      <c r="J374" s="3">
        <v>5629523.21</v>
      </c>
      <c r="K374" s="4">
        <f t="shared" si="20"/>
        <v>0.94811437636179297</v>
      </c>
      <c r="L374" s="5">
        <v>2228326.7400000002</v>
      </c>
      <c r="M374" s="5">
        <v>-22252.94</v>
      </c>
      <c r="N374" s="5">
        <v>8514.59</v>
      </c>
      <c r="O374" s="5">
        <v>2197559.21</v>
      </c>
      <c r="P374" s="5">
        <v>2198246.04</v>
      </c>
      <c r="Q374" s="6">
        <f t="shared" si="21"/>
        <v>1.0003125422044943</v>
      </c>
      <c r="R374" s="3">
        <v>0</v>
      </c>
      <c r="S374" s="3">
        <v>0</v>
      </c>
      <c r="T374" s="3">
        <v>0</v>
      </c>
      <c r="U374" s="3">
        <v>0</v>
      </c>
      <c r="V374" s="3">
        <v>17838.87</v>
      </c>
      <c r="W374" s="3">
        <v>49067.21</v>
      </c>
      <c r="X374" s="3">
        <v>0</v>
      </c>
      <c r="Y374" s="3">
        <v>203.3</v>
      </c>
      <c r="Z374" s="3">
        <v>48863.91</v>
      </c>
      <c r="AA374" s="3">
        <v>48389.77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226026.84</v>
      </c>
      <c r="AH374" s="3">
        <v>0</v>
      </c>
      <c r="AI374" s="3">
        <v>960</v>
      </c>
      <c r="AJ374" s="3">
        <v>225066.84</v>
      </c>
      <c r="AK374" s="3">
        <v>218797.01</v>
      </c>
      <c r="AL374" s="3">
        <v>37401.26</v>
      </c>
      <c r="AM374" s="3">
        <v>0</v>
      </c>
      <c r="AN374" s="3">
        <v>160.59</v>
      </c>
      <c r="AO374" s="3">
        <v>37240.67</v>
      </c>
      <c r="AP374" s="3">
        <v>36649.120000000003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3">
        <v>0</v>
      </c>
      <c r="AZ374" s="3">
        <v>0</v>
      </c>
      <c r="BA374" s="3">
        <v>0</v>
      </c>
      <c r="BB374" s="3">
        <v>0</v>
      </c>
      <c r="BC374" s="3">
        <v>0</v>
      </c>
      <c r="BD374" s="3">
        <v>0</v>
      </c>
      <c r="BE374" s="3">
        <v>0</v>
      </c>
      <c r="BF374" s="3">
        <v>0</v>
      </c>
      <c r="BG374" s="3">
        <v>0</v>
      </c>
      <c r="BH374" s="3">
        <v>0</v>
      </c>
      <c r="BI374" s="3">
        <v>0</v>
      </c>
      <c r="BJ374" s="3">
        <v>0</v>
      </c>
      <c r="BK374" s="3">
        <v>220195.73</v>
      </c>
      <c r="BL374" s="3">
        <v>-3289.24</v>
      </c>
      <c r="BM374" s="3">
        <v>0</v>
      </c>
      <c r="BN374" s="3">
        <v>216906.49</v>
      </c>
      <c r="BO374" s="3">
        <v>208709.57</v>
      </c>
      <c r="BP374" s="3">
        <v>7934.06</v>
      </c>
      <c r="BQ374" s="3">
        <v>-25.16</v>
      </c>
      <c r="BR374" s="3">
        <v>102</v>
      </c>
      <c r="BS374" s="3">
        <v>7806.9</v>
      </c>
      <c r="BT374" s="3">
        <v>7325.73</v>
      </c>
      <c r="BU374" s="3">
        <v>70249.820000000007</v>
      </c>
      <c r="BV374" s="3">
        <v>0</v>
      </c>
      <c r="BW374" s="3">
        <v>298.5</v>
      </c>
      <c r="BX374" s="3">
        <v>69951.320000000007</v>
      </c>
      <c r="BY374" s="3">
        <v>68795.77</v>
      </c>
      <c r="BZ374" s="3">
        <v>416203.38</v>
      </c>
      <c r="CA374" s="3">
        <v>0</v>
      </c>
      <c r="CB374" s="3">
        <v>1753.5</v>
      </c>
      <c r="CC374" s="3">
        <v>414449.88</v>
      </c>
      <c r="CD374" s="3">
        <v>406872.2</v>
      </c>
      <c r="CE374" s="3">
        <v>449390.74</v>
      </c>
      <c r="CF374" s="3">
        <v>0</v>
      </c>
      <c r="CG374" s="3">
        <v>1909.5</v>
      </c>
      <c r="CH374" s="3">
        <v>447481.24</v>
      </c>
      <c r="CI374" s="3">
        <v>441568.37</v>
      </c>
      <c r="CJ374" s="3">
        <v>5528.52</v>
      </c>
      <c r="CK374" s="3">
        <v>0</v>
      </c>
      <c r="CL374" s="3">
        <v>24</v>
      </c>
      <c r="CM374" s="3">
        <v>5504.52</v>
      </c>
      <c r="CN374" s="3">
        <v>5709</v>
      </c>
      <c r="CO374" s="3">
        <v>156383.84</v>
      </c>
      <c r="CP374" s="3">
        <v>0</v>
      </c>
      <c r="CQ374" s="3">
        <v>664.5</v>
      </c>
      <c r="CR374" s="3">
        <v>155719.34</v>
      </c>
      <c r="CS374" s="3">
        <v>152950.29</v>
      </c>
      <c r="CT374" s="3">
        <v>153008.4</v>
      </c>
      <c r="CU374" s="3">
        <v>0</v>
      </c>
      <c r="CV374" s="3">
        <v>664.5</v>
      </c>
      <c r="CW374" s="3">
        <v>152343.9</v>
      </c>
      <c r="CX374" s="3">
        <v>151634.15</v>
      </c>
      <c r="CY374" s="3">
        <v>276413.18</v>
      </c>
      <c r="CZ374" s="3">
        <v>0</v>
      </c>
      <c r="DA374" s="3">
        <v>1174.5</v>
      </c>
      <c r="DB374" s="3">
        <v>275238.68</v>
      </c>
      <c r="DC374" s="3">
        <v>270982.06</v>
      </c>
      <c r="DD374" s="3">
        <v>0</v>
      </c>
      <c r="DE374" s="3">
        <v>0</v>
      </c>
      <c r="DF374" s="3">
        <v>0</v>
      </c>
      <c r="DG374" s="3">
        <v>0</v>
      </c>
      <c r="DH374" s="3">
        <v>0</v>
      </c>
      <c r="DI374" s="3">
        <v>23104.91</v>
      </c>
      <c r="DJ374" s="3">
        <v>0</v>
      </c>
      <c r="DK374" s="3">
        <v>98.1</v>
      </c>
      <c r="DL374" s="3">
        <v>23006.81</v>
      </c>
      <c r="DM374" s="3">
        <v>22803.73</v>
      </c>
      <c r="DN374" s="3">
        <v>46481.38</v>
      </c>
      <c r="DO374" s="3">
        <v>0</v>
      </c>
      <c r="DP374" s="3">
        <v>197.5</v>
      </c>
      <c r="DQ374" s="3">
        <v>46283.88</v>
      </c>
      <c r="DR374" s="3">
        <v>45816.62</v>
      </c>
      <c r="DS374" s="3">
        <v>0</v>
      </c>
      <c r="DT374" s="3">
        <v>0</v>
      </c>
      <c r="DU374" s="3">
        <v>0</v>
      </c>
      <c r="DV374" s="3">
        <v>0</v>
      </c>
      <c r="DW374" s="3">
        <v>0</v>
      </c>
      <c r="DX374" s="3">
        <v>90937.47</v>
      </c>
      <c r="DY374" s="3">
        <v>-18938.54</v>
      </c>
      <c r="DZ374" s="3">
        <v>304.10000000000002</v>
      </c>
      <c r="EA374" s="3">
        <v>71694.83</v>
      </c>
      <c r="EB374" s="3">
        <v>93403.78</v>
      </c>
      <c r="EC374" s="7">
        <v>3653134.6</v>
      </c>
      <c r="ED374" s="7">
        <v>-51461.19</v>
      </c>
      <c r="EE374" s="7">
        <v>19473.580000000002</v>
      </c>
      <c r="EF374" s="7">
        <v>3582199.83</v>
      </c>
      <c r="EG374" s="7">
        <v>3278570.37</v>
      </c>
      <c r="EH374" s="8">
        <f t="shared" si="22"/>
        <v>0.91523938517969283</v>
      </c>
      <c r="EI374" s="3">
        <v>446610.27</v>
      </c>
      <c r="EJ374" s="3">
        <v>-19676.8</v>
      </c>
      <c r="EK374" s="3">
        <v>3382.71</v>
      </c>
      <c r="EL374" s="3">
        <v>423550.76</v>
      </c>
      <c r="EM374" s="3">
        <v>408118.81</v>
      </c>
      <c r="EN374" s="3">
        <v>0</v>
      </c>
      <c r="EO374" s="3">
        <v>0</v>
      </c>
      <c r="EP374" s="3">
        <v>0</v>
      </c>
      <c r="EQ374" s="3">
        <v>0</v>
      </c>
      <c r="ER374" s="3">
        <v>0</v>
      </c>
      <c r="ES374" s="3">
        <v>638799.9</v>
      </c>
      <c r="ET374" s="3">
        <v>-17168.7</v>
      </c>
      <c r="EU374" s="3">
        <v>4829.88</v>
      </c>
      <c r="EV374" s="3">
        <v>616801.31999999995</v>
      </c>
      <c r="EW374" s="3">
        <v>576674.72</v>
      </c>
      <c r="EX374" s="3">
        <v>0</v>
      </c>
      <c r="EY374" s="3">
        <v>0</v>
      </c>
      <c r="EZ374" s="3">
        <v>0</v>
      </c>
      <c r="FA374" s="3">
        <v>0</v>
      </c>
      <c r="FB374" s="3">
        <v>4.1900000000000004</v>
      </c>
      <c r="FC374" s="3">
        <v>0</v>
      </c>
      <c r="FD374" s="3">
        <v>0</v>
      </c>
      <c r="FE374" s="3">
        <v>0</v>
      </c>
      <c r="FF374" s="3">
        <v>0</v>
      </c>
      <c r="FG374" s="3">
        <v>6.31</v>
      </c>
      <c r="FH374" s="3">
        <v>2306920.19</v>
      </c>
      <c r="FI374" s="3">
        <v>0</v>
      </c>
      <c r="FJ374" s="3">
        <v>9283.0499999999993</v>
      </c>
      <c r="FK374" s="3">
        <v>2297637.14</v>
      </c>
      <c r="FL374" s="3">
        <v>2053704.26</v>
      </c>
      <c r="FM374" s="3">
        <v>260804.24</v>
      </c>
      <c r="FN374" s="3">
        <v>-14615.69</v>
      </c>
      <c r="FO374" s="3">
        <v>1977.94</v>
      </c>
      <c r="FP374" s="3">
        <v>244210.61</v>
      </c>
      <c r="FQ374" s="3">
        <v>240062.07999999999</v>
      </c>
      <c r="FR374" s="3">
        <v>0</v>
      </c>
      <c r="FS374" s="3">
        <v>0</v>
      </c>
      <c r="FT374" s="3">
        <v>0</v>
      </c>
      <c r="FU374" s="3">
        <v>0</v>
      </c>
      <c r="FV374" s="3">
        <v>0</v>
      </c>
      <c r="FW374" s="9">
        <v>161244.07999999999</v>
      </c>
      <c r="FX374" s="9">
        <v>0</v>
      </c>
      <c r="FY374" s="9">
        <v>3403.87</v>
      </c>
      <c r="FZ374" s="9">
        <v>157840.21</v>
      </c>
      <c r="GA374" s="9">
        <v>152706.79999999999</v>
      </c>
      <c r="GB374" s="10">
        <f t="shared" si="23"/>
        <v>0.96747717200832406</v>
      </c>
      <c r="GC374" s="3">
        <v>0</v>
      </c>
      <c r="GD374" s="3">
        <v>0</v>
      </c>
      <c r="GE374" s="3">
        <v>0</v>
      </c>
      <c r="GF374" s="3">
        <v>0</v>
      </c>
      <c r="GG374" s="3">
        <v>0</v>
      </c>
      <c r="GH374" s="3">
        <v>0</v>
      </c>
      <c r="GI374" s="3">
        <v>0</v>
      </c>
      <c r="GJ374" s="3">
        <v>0</v>
      </c>
      <c r="GK374" s="3">
        <v>0</v>
      </c>
      <c r="GL374" s="3">
        <v>0</v>
      </c>
      <c r="GM374" s="3">
        <v>161244.07999999999</v>
      </c>
      <c r="GN374" s="3">
        <v>0</v>
      </c>
      <c r="GO374" s="3">
        <v>3403.87</v>
      </c>
      <c r="GP374" s="3">
        <v>157840.21</v>
      </c>
      <c r="GQ374" s="3">
        <v>152706.79999999999</v>
      </c>
    </row>
    <row r="375" spans="1:199" ht="15" customHeight="1" x14ac:dyDescent="0.25">
      <c r="A375" s="2" t="s">
        <v>295</v>
      </c>
      <c r="B375" s="2" t="s">
        <v>302</v>
      </c>
      <c r="C375" s="1"/>
      <c r="D375" s="2" t="s">
        <v>55</v>
      </c>
      <c r="E375" s="2" t="s">
        <v>296</v>
      </c>
      <c r="F375" s="3">
        <v>919973.17</v>
      </c>
      <c r="G375" s="3">
        <v>-7448.84</v>
      </c>
      <c r="H375" s="3">
        <v>0</v>
      </c>
      <c r="I375" s="3">
        <v>912524.33</v>
      </c>
      <c r="J375" s="3">
        <v>948650.67</v>
      </c>
      <c r="K375" s="4">
        <f t="shared" si="20"/>
        <v>1.0395894540148864</v>
      </c>
      <c r="L375" s="5">
        <v>282685.13</v>
      </c>
      <c r="M375" s="5">
        <v>-4694.34</v>
      </c>
      <c r="N375" s="5">
        <v>0</v>
      </c>
      <c r="O375" s="5">
        <v>277990.78999999998</v>
      </c>
      <c r="P375" s="5">
        <v>301398.40999999997</v>
      </c>
      <c r="Q375" s="6">
        <f t="shared" si="21"/>
        <v>1.0842028615408446</v>
      </c>
      <c r="R375" s="3">
        <v>0</v>
      </c>
      <c r="S375" s="3">
        <v>0</v>
      </c>
      <c r="T375" s="3">
        <v>0</v>
      </c>
      <c r="U375" s="3">
        <v>0</v>
      </c>
      <c r="V375" s="3">
        <v>11001.48</v>
      </c>
      <c r="W375" s="3">
        <v>6636.57</v>
      </c>
      <c r="X375" s="3">
        <v>0</v>
      </c>
      <c r="Y375" s="3">
        <v>0</v>
      </c>
      <c r="Z375" s="3">
        <v>6636.57</v>
      </c>
      <c r="AA375" s="3">
        <v>6950.61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32183.46</v>
      </c>
      <c r="AH375" s="3">
        <v>0</v>
      </c>
      <c r="AI375" s="3">
        <v>0</v>
      </c>
      <c r="AJ375" s="3">
        <v>32183.46</v>
      </c>
      <c r="AK375" s="3">
        <v>29255.59</v>
      </c>
      <c r="AL375" s="3">
        <v>5041.04</v>
      </c>
      <c r="AM375" s="3">
        <v>0</v>
      </c>
      <c r="AN375" s="3">
        <v>0</v>
      </c>
      <c r="AO375" s="3">
        <v>5041.04</v>
      </c>
      <c r="AP375" s="3">
        <v>5242.05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3">
        <v>0</v>
      </c>
      <c r="AZ375" s="3">
        <v>0</v>
      </c>
      <c r="BA375" s="3">
        <v>0</v>
      </c>
      <c r="BB375" s="3">
        <v>0</v>
      </c>
      <c r="BC375" s="3">
        <v>0</v>
      </c>
      <c r="BD375" s="3">
        <v>0</v>
      </c>
      <c r="BE375" s="3">
        <v>0</v>
      </c>
      <c r="BF375" s="3">
        <v>0</v>
      </c>
      <c r="BG375" s="3">
        <v>0</v>
      </c>
      <c r="BH375" s="3">
        <v>0</v>
      </c>
      <c r="BI375" s="3">
        <v>0</v>
      </c>
      <c r="BJ375" s="3">
        <v>0</v>
      </c>
      <c r="BK375" s="3">
        <v>0</v>
      </c>
      <c r="BL375" s="3">
        <v>0</v>
      </c>
      <c r="BM375" s="3">
        <v>0</v>
      </c>
      <c r="BN375" s="3">
        <v>0</v>
      </c>
      <c r="BO375" s="3">
        <v>0</v>
      </c>
      <c r="BP375" s="3">
        <v>0</v>
      </c>
      <c r="BQ375" s="3">
        <v>0</v>
      </c>
      <c r="BR375" s="3">
        <v>0</v>
      </c>
      <c r="BS375" s="3">
        <v>0</v>
      </c>
      <c r="BT375" s="3">
        <v>0</v>
      </c>
      <c r="BU375" s="3">
        <v>10007.040000000001</v>
      </c>
      <c r="BV375" s="3">
        <v>0</v>
      </c>
      <c r="BW375" s="3">
        <v>0</v>
      </c>
      <c r="BX375" s="3">
        <v>10007.040000000001</v>
      </c>
      <c r="BY375" s="3">
        <v>10176.620000000001</v>
      </c>
      <c r="BZ375" s="3">
        <v>60223.86</v>
      </c>
      <c r="CA375" s="3">
        <v>0</v>
      </c>
      <c r="CB375" s="3">
        <v>0</v>
      </c>
      <c r="CC375" s="3">
        <v>60223.86</v>
      </c>
      <c r="CD375" s="3">
        <v>61343.4</v>
      </c>
      <c r="CE375" s="3">
        <v>64014.54</v>
      </c>
      <c r="CF375" s="3">
        <v>0</v>
      </c>
      <c r="CG375" s="3">
        <v>0</v>
      </c>
      <c r="CH375" s="3">
        <v>64014.54</v>
      </c>
      <c r="CI375" s="3">
        <v>66583.23</v>
      </c>
      <c r="CJ375" s="3">
        <v>754.86</v>
      </c>
      <c r="CK375" s="3">
        <v>0</v>
      </c>
      <c r="CL375" s="3">
        <v>0</v>
      </c>
      <c r="CM375" s="3">
        <v>754.86</v>
      </c>
      <c r="CN375" s="3">
        <v>830.81</v>
      </c>
      <c r="CO375" s="3">
        <v>22276.92</v>
      </c>
      <c r="CP375" s="3">
        <v>0</v>
      </c>
      <c r="CQ375" s="3">
        <v>0</v>
      </c>
      <c r="CR375" s="3">
        <v>22276.92</v>
      </c>
      <c r="CS375" s="3">
        <v>22671.87</v>
      </c>
      <c r="CT375" s="3">
        <v>20899.98</v>
      </c>
      <c r="CU375" s="3">
        <v>0</v>
      </c>
      <c r="CV375" s="3">
        <v>0</v>
      </c>
      <c r="CW375" s="3">
        <v>20899.98</v>
      </c>
      <c r="CX375" s="3">
        <v>22876.95</v>
      </c>
      <c r="CY375" s="3">
        <v>39374.46</v>
      </c>
      <c r="CZ375" s="3">
        <v>0</v>
      </c>
      <c r="DA375" s="3">
        <v>0</v>
      </c>
      <c r="DB375" s="3">
        <v>39374.46</v>
      </c>
      <c r="DC375" s="3">
        <v>40304.269999999997</v>
      </c>
      <c r="DD375" s="3">
        <v>0</v>
      </c>
      <c r="DE375" s="3">
        <v>0</v>
      </c>
      <c r="DF375" s="3">
        <v>0</v>
      </c>
      <c r="DG375" s="3">
        <v>0</v>
      </c>
      <c r="DH375" s="3">
        <v>0</v>
      </c>
      <c r="DI375" s="3">
        <v>3114.59</v>
      </c>
      <c r="DJ375" s="3">
        <v>0</v>
      </c>
      <c r="DK375" s="3">
        <v>0</v>
      </c>
      <c r="DL375" s="3">
        <v>3114.59</v>
      </c>
      <c r="DM375" s="3">
        <v>3267.92</v>
      </c>
      <c r="DN375" s="3">
        <v>5291.29</v>
      </c>
      <c r="DO375" s="3">
        <v>0</v>
      </c>
      <c r="DP375" s="3">
        <v>0</v>
      </c>
      <c r="DQ375" s="3">
        <v>5291.29</v>
      </c>
      <c r="DR375" s="3">
        <v>6010.73</v>
      </c>
      <c r="DS375" s="3">
        <v>0</v>
      </c>
      <c r="DT375" s="3">
        <v>0</v>
      </c>
      <c r="DU375" s="3">
        <v>0</v>
      </c>
      <c r="DV375" s="3">
        <v>0</v>
      </c>
      <c r="DW375" s="3">
        <v>0</v>
      </c>
      <c r="DX375" s="3">
        <v>12866.52</v>
      </c>
      <c r="DY375" s="3">
        <v>-4694.34</v>
      </c>
      <c r="DZ375" s="3">
        <v>0</v>
      </c>
      <c r="EA375" s="3">
        <v>8172.18</v>
      </c>
      <c r="EB375" s="3">
        <v>14882.88</v>
      </c>
      <c r="EC375" s="7">
        <v>565261.98</v>
      </c>
      <c r="ED375" s="7">
        <v>-2754.5</v>
      </c>
      <c r="EE375" s="7">
        <v>0</v>
      </c>
      <c r="EF375" s="7">
        <v>562507.48</v>
      </c>
      <c r="EG375" s="7">
        <v>579668.07999999996</v>
      </c>
      <c r="EH375" s="8">
        <f t="shared" si="22"/>
        <v>1.0305073276536696</v>
      </c>
      <c r="EI375" s="3">
        <v>97567.679999999993</v>
      </c>
      <c r="EJ375" s="3">
        <v>-884.79</v>
      </c>
      <c r="EK375" s="3">
        <v>0</v>
      </c>
      <c r="EL375" s="3">
        <v>96682.89</v>
      </c>
      <c r="EM375" s="3">
        <v>86594.31</v>
      </c>
      <c r="EN375" s="3">
        <v>0</v>
      </c>
      <c r="EO375" s="3">
        <v>0</v>
      </c>
      <c r="EP375" s="3">
        <v>0</v>
      </c>
      <c r="EQ375" s="3">
        <v>0</v>
      </c>
      <c r="ER375" s="3">
        <v>0</v>
      </c>
      <c r="ES375" s="3">
        <v>142110.26999999999</v>
      </c>
      <c r="ET375" s="3">
        <v>-1306.18</v>
      </c>
      <c r="EU375" s="3">
        <v>0</v>
      </c>
      <c r="EV375" s="3">
        <v>140804.09</v>
      </c>
      <c r="EW375" s="3">
        <v>127008.74</v>
      </c>
      <c r="EX375" s="3">
        <v>0</v>
      </c>
      <c r="EY375" s="3">
        <v>0</v>
      </c>
      <c r="EZ375" s="3">
        <v>0</v>
      </c>
      <c r="FA375" s="3">
        <v>0</v>
      </c>
      <c r="FB375" s="3">
        <v>0</v>
      </c>
      <c r="FC375" s="3">
        <v>0</v>
      </c>
      <c r="FD375" s="3">
        <v>0</v>
      </c>
      <c r="FE375" s="3">
        <v>0</v>
      </c>
      <c r="FF375" s="3">
        <v>0</v>
      </c>
      <c r="FG375" s="3">
        <v>0</v>
      </c>
      <c r="FH375" s="3">
        <v>269341.55</v>
      </c>
      <c r="FI375" s="3">
        <v>0</v>
      </c>
      <c r="FJ375" s="3">
        <v>0</v>
      </c>
      <c r="FK375" s="3">
        <v>269341.55</v>
      </c>
      <c r="FL375" s="3">
        <v>316609.18</v>
      </c>
      <c r="FM375" s="3">
        <v>56242.48</v>
      </c>
      <c r="FN375" s="3">
        <v>-563.53</v>
      </c>
      <c r="FO375" s="3">
        <v>0</v>
      </c>
      <c r="FP375" s="3">
        <v>55678.95</v>
      </c>
      <c r="FQ375" s="3">
        <v>49455.85</v>
      </c>
      <c r="FR375" s="3">
        <v>0</v>
      </c>
      <c r="FS375" s="3">
        <v>0</v>
      </c>
      <c r="FT375" s="3">
        <v>0</v>
      </c>
      <c r="FU375" s="3">
        <v>0</v>
      </c>
      <c r="FV375" s="3">
        <v>0</v>
      </c>
      <c r="FW375" s="9">
        <v>72026.06</v>
      </c>
      <c r="FX375" s="9">
        <v>0</v>
      </c>
      <c r="FY375" s="9">
        <v>0</v>
      </c>
      <c r="FZ375" s="9">
        <v>72026.06</v>
      </c>
      <c r="GA375" s="9">
        <v>67584.179999999993</v>
      </c>
      <c r="GB375" s="10">
        <f t="shared" si="23"/>
        <v>0.93832954350133824</v>
      </c>
      <c r="GC375" s="3">
        <v>0</v>
      </c>
      <c r="GD375" s="3">
        <v>0</v>
      </c>
      <c r="GE375" s="3">
        <v>0</v>
      </c>
      <c r="GF375" s="3">
        <v>0</v>
      </c>
      <c r="GG375" s="3">
        <v>0</v>
      </c>
      <c r="GH375" s="3">
        <v>0</v>
      </c>
      <c r="GI375" s="3">
        <v>0</v>
      </c>
      <c r="GJ375" s="3">
        <v>0</v>
      </c>
      <c r="GK375" s="3">
        <v>0</v>
      </c>
      <c r="GL375" s="3">
        <v>0</v>
      </c>
      <c r="GM375" s="3">
        <v>72026.06</v>
      </c>
      <c r="GN375" s="3">
        <v>0</v>
      </c>
      <c r="GO375" s="3">
        <v>0</v>
      </c>
      <c r="GP375" s="3">
        <v>72026.06</v>
      </c>
      <c r="GQ375" s="3">
        <v>67584.179999999993</v>
      </c>
    </row>
    <row r="376" spans="1:199" ht="15" customHeight="1" x14ac:dyDescent="0.25">
      <c r="A376" s="2" t="s">
        <v>303</v>
      </c>
      <c r="B376" s="2" t="s">
        <v>66</v>
      </c>
      <c r="C376" s="1"/>
      <c r="D376" s="2" t="s">
        <v>55</v>
      </c>
      <c r="E376" s="2" t="s">
        <v>200</v>
      </c>
      <c r="F376" s="3">
        <v>396798.62</v>
      </c>
      <c r="G376" s="3">
        <v>-9425.1200000000008</v>
      </c>
      <c r="H376" s="3">
        <v>0</v>
      </c>
      <c r="I376" s="3">
        <v>387373.5</v>
      </c>
      <c r="J376" s="3">
        <v>482125.22</v>
      </c>
      <c r="K376" s="4">
        <f t="shared" si="20"/>
        <v>1.2446004179428898</v>
      </c>
      <c r="L376" s="5">
        <v>133145.94</v>
      </c>
      <c r="M376" s="5">
        <v>-2095</v>
      </c>
      <c r="N376" s="5">
        <v>0</v>
      </c>
      <c r="O376" s="5">
        <v>131050.94</v>
      </c>
      <c r="P376" s="5">
        <v>161856.29</v>
      </c>
      <c r="Q376" s="6">
        <f t="shared" si="21"/>
        <v>1.2350639377329151</v>
      </c>
      <c r="R376" s="3">
        <v>0</v>
      </c>
      <c r="S376" s="3">
        <v>0</v>
      </c>
      <c r="T376" s="3">
        <v>0</v>
      </c>
      <c r="U376" s="3">
        <v>0</v>
      </c>
      <c r="V376" s="3">
        <v>7741.84</v>
      </c>
      <c r="W376" s="3">
        <v>2588.8200000000002</v>
      </c>
      <c r="X376" s="3">
        <v>0</v>
      </c>
      <c r="Y376" s="3">
        <v>0</v>
      </c>
      <c r="Z376" s="3">
        <v>2588.8200000000002</v>
      </c>
      <c r="AA376" s="3">
        <v>3114.74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15434.88</v>
      </c>
      <c r="AH376" s="3">
        <v>0</v>
      </c>
      <c r="AI376" s="3">
        <v>0</v>
      </c>
      <c r="AJ376" s="3">
        <v>15434.88</v>
      </c>
      <c r="AK376" s="3">
        <v>13740.78</v>
      </c>
      <c r="AL376" s="3">
        <v>1967.85</v>
      </c>
      <c r="AM376" s="3">
        <v>0</v>
      </c>
      <c r="AN376" s="3">
        <v>0</v>
      </c>
      <c r="AO376" s="3">
        <v>1967.85</v>
      </c>
      <c r="AP376" s="3">
        <v>2165.84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3">
        <v>0</v>
      </c>
      <c r="AZ376" s="3">
        <v>0</v>
      </c>
      <c r="BA376" s="3">
        <v>0</v>
      </c>
      <c r="BB376" s="3">
        <v>0</v>
      </c>
      <c r="BC376" s="3">
        <v>0</v>
      </c>
      <c r="BD376" s="3">
        <v>0</v>
      </c>
      <c r="BE376" s="3">
        <v>0</v>
      </c>
      <c r="BF376" s="3">
        <v>0</v>
      </c>
      <c r="BG376" s="3">
        <v>0</v>
      </c>
      <c r="BH376" s="3">
        <v>0</v>
      </c>
      <c r="BI376" s="3">
        <v>0</v>
      </c>
      <c r="BJ376" s="3">
        <v>0</v>
      </c>
      <c r="BK376" s="3">
        <v>0</v>
      </c>
      <c r="BL376" s="3">
        <v>0</v>
      </c>
      <c r="BM376" s="3">
        <v>0</v>
      </c>
      <c r="BN376" s="3">
        <v>0</v>
      </c>
      <c r="BO376" s="3">
        <v>0</v>
      </c>
      <c r="BP376" s="3">
        <v>0</v>
      </c>
      <c r="BQ376" s="3">
        <v>0</v>
      </c>
      <c r="BR376" s="3">
        <v>0</v>
      </c>
      <c r="BS376" s="3">
        <v>0</v>
      </c>
      <c r="BT376" s="3">
        <v>0</v>
      </c>
      <c r="BU376" s="3">
        <v>4798.54</v>
      </c>
      <c r="BV376" s="3">
        <v>0</v>
      </c>
      <c r="BW376" s="3">
        <v>0</v>
      </c>
      <c r="BX376" s="3">
        <v>4798.54</v>
      </c>
      <c r="BY376" s="3">
        <v>5465.26</v>
      </c>
      <c r="BZ376" s="3">
        <v>28995.34</v>
      </c>
      <c r="CA376" s="3">
        <v>0</v>
      </c>
      <c r="CB376" s="3">
        <v>0</v>
      </c>
      <c r="CC376" s="3">
        <v>28995.34</v>
      </c>
      <c r="CD376" s="3">
        <v>34253.730000000003</v>
      </c>
      <c r="CE376" s="3">
        <v>30695.82</v>
      </c>
      <c r="CF376" s="3">
        <v>0</v>
      </c>
      <c r="CG376" s="3">
        <v>0</v>
      </c>
      <c r="CH376" s="3">
        <v>30695.82</v>
      </c>
      <c r="CI376" s="3">
        <v>36707.11</v>
      </c>
      <c r="CJ376" s="3">
        <v>357.98</v>
      </c>
      <c r="CK376" s="3">
        <v>0</v>
      </c>
      <c r="CL376" s="3">
        <v>0</v>
      </c>
      <c r="CM376" s="3">
        <v>357.98</v>
      </c>
      <c r="CN376" s="3">
        <v>349.68</v>
      </c>
      <c r="CO376" s="3">
        <v>10682.1</v>
      </c>
      <c r="CP376" s="3">
        <v>0</v>
      </c>
      <c r="CQ376" s="3">
        <v>0</v>
      </c>
      <c r="CR376" s="3">
        <v>10682.1</v>
      </c>
      <c r="CS376" s="3">
        <v>12433.13</v>
      </c>
      <c r="CT376" s="3">
        <v>9909.7000000000007</v>
      </c>
      <c r="CU376" s="3">
        <v>0</v>
      </c>
      <c r="CV376" s="3">
        <v>0</v>
      </c>
      <c r="CW376" s="3">
        <v>9909.7000000000007</v>
      </c>
      <c r="CX376" s="3">
        <v>11897.24</v>
      </c>
      <c r="CY376" s="3">
        <v>18880.560000000001</v>
      </c>
      <c r="CZ376" s="3">
        <v>0</v>
      </c>
      <c r="DA376" s="3">
        <v>0</v>
      </c>
      <c r="DB376" s="3">
        <v>18880.560000000001</v>
      </c>
      <c r="DC376" s="3">
        <v>21842.25</v>
      </c>
      <c r="DD376" s="3">
        <v>0</v>
      </c>
      <c r="DE376" s="3">
        <v>0</v>
      </c>
      <c r="DF376" s="3">
        <v>0</v>
      </c>
      <c r="DG376" s="3">
        <v>0</v>
      </c>
      <c r="DH376" s="3">
        <v>0</v>
      </c>
      <c r="DI376" s="3">
        <v>1215.49</v>
      </c>
      <c r="DJ376" s="3">
        <v>0</v>
      </c>
      <c r="DK376" s="3">
        <v>0</v>
      </c>
      <c r="DL376" s="3">
        <v>1215.49</v>
      </c>
      <c r="DM376" s="3">
        <v>1467.72</v>
      </c>
      <c r="DN376" s="3">
        <v>2491.5300000000002</v>
      </c>
      <c r="DO376" s="3">
        <v>0</v>
      </c>
      <c r="DP376" s="3">
        <v>0</v>
      </c>
      <c r="DQ376" s="3">
        <v>2491.5300000000002</v>
      </c>
      <c r="DR376" s="3">
        <v>3286.07</v>
      </c>
      <c r="DS376" s="3">
        <v>0</v>
      </c>
      <c r="DT376" s="3">
        <v>0</v>
      </c>
      <c r="DU376" s="3">
        <v>0</v>
      </c>
      <c r="DV376" s="3">
        <v>0</v>
      </c>
      <c r="DW376" s="3">
        <v>0</v>
      </c>
      <c r="DX376" s="3">
        <v>5127.33</v>
      </c>
      <c r="DY376" s="3">
        <v>-2095</v>
      </c>
      <c r="DZ376" s="3">
        <v>0</v>
      </c>
      <c r="EA376" s="3">
        <v>3032.33</v>
      </c>
      <c r="EB376" s="3">
        <v>7390.9</v>
      </c>
      <c r="EC376" s="7">
        <v>260248.81</v>
      </c>
      <c r="ED376" s="7">
        <v>-7330.12</v>
      </c>
      <c r="EE376" s="7">
        <v>0</v>
      </c>
      <c r="EF376" s="7">
        <v>252918.69</v>
      </c>
      <c r="EG376" s="7">
        <v>315056.93</v>
      </c>
      <c r="EH376" s="8">
        <f t="shared" si="22"/>
        <v>1.2456846506677699</v>
      </c>
      <c r="EI376" s="3">
        <v>30250.93</v>
      </c>
      <c r="EJ376" s="3">
        <v>-2442.81</v>
      </c>
      <c r="EK376" s="3">
        <v>0</v>
      </c>
      <c r="EL376" s="3">
        <v>27808.12</v>
      </c>
      <c r="EM376" s="3">
        <v>29545.34</v>
      </c>
      <c r="EN376" s="3">
        <v>0</v>
      </c>
      <c r="EO376" s="3">
        <v>0</v>
      </c>
      <c r="EP376" s="3">
        <v>0</v>
      </c>
      <c r="EQ376" s="3">
        <v>0</v>
      </c>
      <c r="ER376" s="3">
        <v>0</v>
      </c>
      <c r="ES376" s="3">
        <v>41450.620000000003</v>
      </c>
      <c r="ET376" s="3">
        <v>-3449.94</v>
      </c>
      <c r="EU376" s="3">
        <v>0</v>
      </c>
      <c r="EV376" s="3">
        <v>38000.68</v>
      </c>
      <c r="EW376" s="3">
        <v>39808.07</v>
      </c>
      <c r="EX376" s="3">
        <v>0</v>
      </c>
      <c r="EY376" s="3">
        <v>0</v>
      </c>
      <c r="EZ376" s="3">
        <v>0</v>
      </c>
      <c r="FA376" s="3">
        <v>0</v>
      </c>
      <c r="FB376" s="3">
        <v>0</v>
      </c>
      <c r="FC376" s="3">
        <v>0</v>
      </c>
      <c r="FD376" s="3">
        <v>0</v>
      </c>
      <c r="FE376" s="3">
        <v>0</v>
      </c>
      <c r="FF376" s="3">
        <v>0</v>
      </c>
      <c r="FG376" s="3">
        <v>0</v>
      </c>
      <c r="FH376" s="3">
        <v>170355.04</v>
      </c>
      <c r="FI376" s="3">
        <v>0</v>
      </c>
      <c r="FJ376" s="3">
        <v>0</v>
      </c>
      <c r="FK376" s="3">
        <v>170355.04</v>
      </c>
      <c r="FL376" s="3">
        <v>227788.78</v>
      </c>
      <c r="FM376" s="3">
        <v>18192.22</v>
      </c>
      <c r="FN376" s="3">
        <v>-1437.37</v>
      </c>
      <c r="FO376" s="3">
        <v>0</v>
      </c>
      <c r="FP376" s="3">
        <v>16754.849999999999</v>
      </c>
      <c r="FQ376" s="3">
        <v>17914.740000000002</v>
      </c>
      <c r="FR376" s="3">
        <v>0</v>
      </c>
      <c r="FS376" s="3">
        <v>0</v>
      </c>
      <c r="FT376" s="3">
        <v>0</v>
      </c>
      <c r="FU376" s="3">
        <v>0</v>
      </c>
      <c r="FV376" s="3">
        <v>0</v>
      </c>
      <c r="FW376" s="9">
        <v>3403.87</v>
      </c>
      <c r="FX376" s="9">
        <v>0</v>
      </c>
      <c r="FY376" s="9">
        <v>0</v>
      </c>
      <c r="FZ376" s="9">
        <v>3403.87</v>
      </c>
      <c r="GA376" s="9">
        <v>5212</v>
      </c>
      <c r="GB376" s="10">
        <f t="shared" si="23"/>
        <v>1.5311983125089972</v>
      </c>
      <c r="GC376" s="3">
        <v>0</v>
      </c>
      <c r="GD376" s="3">
        <v>0</v>
      </c>
      <c r="GE376" s="3">
        <v>0</v>
      </c>
      <c r="GF376" s="3">
        <v>0</v>
      </c>
      <c r="GG376" s="3">
        <v>0</v>
      </c>
      <c r="GH376" s="3">
        <v>0</v>
      </c>
      <c r="GI376" s="3">
        <v>0</v>
      </c>
      <c r="GJ376" s="3">
        <v>0</v>
      </c>
      <c r="GK376" s="3">
        <v>0</v>
      </c>
      <c r="GL376" s="3">
        <v>0</v>
      </c>
      <c r="GM376" s="3">
        <v>3403.87</v>
      </c>
      <c r="GN376" s="3">
        <v>0</v>
      </c>
      <c r="GO376" s="3">
        <v>0</v>
      </c>
      <c r="GP376" s="3">
        <v>3403.87</v>
      </c>
      <c r="GQ376" s="3">
        <v>5212</v>
      </c>
    </row>
    <row r="377" spans="1:199" ht="15" customHeight="1" x14ac:dyDescent="0.25">
      <c r="A377" s="2" t="s">
        <v>304</v>
      </c>
      <c r="B377" s="2" t="s">
        <v>305</v>
      </c>
      <c r="C377" s="1"/>
      <c r="D377" s="2" t="s">
        <v>63</v>
      </c>
      <c r="E377" s="2" t="s">
        <v>253</v>
      </c>
      <c r="F377" s="3">
        <v>810518.05</v>
      </c>
      <c r="G377" s="3">
        <v>-10561.88</v>
      </c>
      <c r="H377" s="3">
        <v>0</v>
      </c>
      <c r="I377" s="3">
        <v>799956.17</v>
      </c>
      <c r="J377" s="3">
        <v>836215.95</v>
      </c>
      <c r="K377" s="4">
        <f t="shared" si="20"/>
        <v>1.0453272083644281</v>
      </c>
      <c r="L377" s="5">
        <v>272001.90000000002</v>
      </c>
      <c r="M377" s="5">
        <v>-3164.14</v>
      </c>
      <c r="N377" s="5">
        <v>0</v>
      </c>
      <c r="O377" s="5">
        <v>268837.76000000001</v>
      </c>
      <c r="P377" s="5">
        <v>289516.87</v>
      </c>
      <c r="Q377" s="6">
        <f t="shared" si="21"/>
        <v>1.0769204073118299</v>
      </c>
      <c r="R377" s="3">
        <v>0</v>
      </c>
      <c r="S377" s="3">
        <v>0</v>
      </c>
      <c r="T377" s="3">
        <v>0</v>
      </c>
      <c r="U377" s="3">
        <v>0</v>
      </c>
      <c r="V377" s="3">
        <v>8812.6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31546.81</v>
      </c>
      <c r="AH377" s="3">
        <v>0</v>
      </c>
      <c r="AI377" s="3">
        <v>0</v>
      </c>
      <c r="AJ377" s="3">
        <v>31546.81</v>
      </c>
      <c r="AK377" s="3">
        <v>28443.16</v>
      </c>
      <c r="AL377" s="3">
        <v>3279.23</v>
      </c>
      <c r="AM377" s="3">
        <v>0</v>
      </c>
      <c r="AN377" s="3">
        <v>0</v>
      </c>
      <c r="AO377" s="3">
        <v>3279.23</v>
      </c>
      <c r="AP377" s="3">
        <v>3316.14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3">
        <v>0</v>
      </c>
      <c r="AZ377" s="3">
        <v>0</v>
      </c>
      <c r="BA377" s="3">
        <v>0</v>
      </c>
      <c r="BB377" s="3">
        <v>0</v>
      </c>
      <c r="BC377" s="3">
        <v>0</v>
      </c>
      <c r="BD377" s="3">
        <v>0</v>
      </c>
      <c r="BE377" s="3">
        <v>0</v>
      </c>
      <c r="BF377" s="3">
        <v>0</v>
      </c>
      <c r="BG377" s="3">
        <v>0</v>
      </c>
      <c r="BH377" s="3">
        <v>0</v>
      </c>
      <c r="BI377" s="3">
        <v>0</v>
      </c>
      <c r="BJ377" s="3">
        <v>0</v>
      </c>
      <c r="BK377" s="3">
        <v>0</v>
      </c>
      <c r="BL377" s="3">
        <v>0</v>
      </c>
      <c r="BM377" s="3">
        <v>0</v>
      </c>
      <c r="BN377" s="3">
        <v>0</v>
      </c>
      <c r="BO377" s="3">
        <v>0</v>
      </c>
      <c r="BP377" s="3">
        <v>3352.82</v>
      </c>
      <c r="BQ377" s="3">
        <v>0</v>
      </c>
      <c r="BR377" s="3">
        <v>0</v>
      </c>
      <c r="BS377" s="3">
        <v>3352.82</v>
      </c>
      <c r="BT377" s="3">
        <v>3440.92</v>
      </c>
      <c r="BU377" s="3">
        <v>9811.7999999999993</v>
      </c>
      <c r="BV377" s="3">
        <v>0</v>
      </c>
      <c r="BW377" s="3">
        <v>0</v>
      </c>
      <c r="BX377" s="3">
        <v>9811.7999999999993</v>
      </c>
      <c r="BY377" s="3">
        <v>10133.07</v>
      </c>
      <c r="BZ377" s="3">
        <v>58269.3</v>
      </c>
      <c r="CA377" s="3">
        <v>0</v>
      </c>
      <c r="CB377" s="3">
        <v>0</v>
      </c>
      <c r="CC377" s="3">
        <v>58269.3</v>
      </c>
      <c r="CD377" s="3">
        <v>61132.959999999999</v>
      </c>
      <c r="CE377" s="3">
        <v>62765.69</v>
      </c>
      <c r="CF377" s="3">
        <v>0</v>
      </c>
      <c r="CG377" s="3">
        <v>0</v>
      </c>
      <c r="CH377" s="3">
        <v>62765.69</v>
      </c>
      <c r="CI377" s="3">
        <v>65937.77</v>
      </c>
      <c r="CJ377" s="3">
        <v>766.88</v>
      </c>
      <c r="CK377" s="3">
        <v>0</v>
      </c>
      <c r="CL377" s="3">
        <v>0</v>
      </c>
      <c r="CM377" s="3">
        <v>766.88</v>
      </c>
      <c r="CN377" s="3">
        <v>768.9</v>
      </c>
      <c r="CO377" s="3">
        <v>21842.57</v>
      </c>
      <c r="CP377" s="3">
        <v>0</v>
      </c>
      <c r="CQ377" s="3">
        <v>0</v>
      </c>
      <c r="CR377" s="3">
        <v>21842.57</v>
      </c>
      <c r="CS377" s="3">
        <v>22626.57</v>
      </c>
      <c r="CT377" s="3">
        <v>21238.25</v>
      </c>
      <c r="CU377" s="3">
        <v>0</v>
      </c>
      <c r="CV377" s="3">
        <v>0</v>
      </c>
      <c r="CW377" s="3">
        <v>21238.25</v>
      </c>
      <c r="CX377" s="3">
        <v>22130.86</v>
      </c>
      <c r="CY377" s="3">
        <v>38606.129999999997</v>
      </c>
      <c r="CZ377" s="3">
        <v>0</v>
      </c>
      <c r="DA377" s="3">
        <v>0</v>
      </c>
      <c r="DB377" s="3">
        <v>38606.129999999997</v>
      </c>
      <c r="DC377" s="3">
        <v>39924.83</v>
      </c>
      <c r="DD377" s="3">
        <v>0</v>
      </c>
      <c r="DE377" s="3">
        <v>0</v>
      </c>
      <c r="DF377" s="3">
        <v>0</v>
      </c>
      <c r="DG377" s="3">
        <v>0</v>
      </c>
      <c r="DH377" s="3">
        <v>0</v>
      </c>
      <c r="DI377" s="3">
        <v>3279.23</v>
      </c>
      <c r="DJ377" s="3">
        <v>0</v>
      </c>
      <c r="DK377" s="3">
        <v>0</v>
      </c>
      <c r="DL377" s="3">
        <v>3279.23</v>
      </c>
      <c r="DM377" s="3">
        <v>3394.34</v>
      </c>
      <c r="DN377" s="3">
        <v>6369.41</v>
      </c>
      <c r="DO377" s="3">
        <v>0</v>
      </c>
      <c r="DP377" s="3">
        <v>0</v>
      </c>
      <c r="DQ377" s="3">
        <v>6369.41</v>
      </c>
      <c r="DR377" s="3">
        <v>6669.89</v>
      </c>
      <c r="DS377" s="3">
        <v>0</v>
      </c>
      <c r="DT377" s="3">
        <v>0</v>
      </c>
      <c r="DU377" s="3">
        <v>0</v>
      </c>
      <c r="DV377" s="3">
        <v>0</v>
      </c>
      <c r="DW377" s="3">
        <v>0</v>
      </c>
      <c r="DX377" s="3">
        <v>10873.78</v>
      </c>
      <c r="DY377" s="3">
        <v>-3164.14</v>
      </c>
      <c r="DZ377" s="3">
        <v>0</v>
      </c>
      <c r="EA377" s="3">
        <v>7709.64</v>
      </c>
      <c r="EB377" s="3">
        <v>12784.86</v>
      </c>
      <c r="EC377" s="7">
        <v>517135.25</v>
      </c>
      <c r="ED377" s="7">
        <v>-7397.74</v>
      </c>
      <c r="EE377" s="7">
        <v>0</v>
      </c>
      <c r="EF377" s="7">
        <v>509737.51</v>
      </c>
      <c r="EG377" s="7">
        <v>529020.48</v>
      </c>
      <c r="EH377" s="8">
        <f t="shared" si="22"/>
        <v>1.0378292152759172</v>
      </c>
      <c r="EI377" s="3">
        <v>92653.59</v>
      </c>
      <c r="EJ377" s="3">
        <v>-3698.87</v>
      </c>
      <c r="EK377" s="3">
        <v>0</v>
      </c>
      <c r="EL377" s="3">
        <v>88954.72</v>
      </c>
      <c r="EM377" s="3">
        <v>81379.429999999993</v>
      </c>
      <c r="EN377" s="3">
        <v>0</v>
      </c>
      <c r="EO377" s="3">
        <v>0</v>
      </c>
      <c r="EP377" s="3">
        <v>0</v>
      </c>
      <c r="EQ377" s="3">
        <v>0</v>
      </c>
      <c r="ER377" s="3">
        <v>0</v>
      </c>
      <c r="ES377" s="3">
        <v>0</v>
      </c>
      <c r="ET377" s="3">
        <v>0</v>
      </c>
      <c r="EU377" s="3">
        <v>0</v>
      </c>
      <c r="EV377" s="3">
        <v>0</v>
      </c>
      <c r="EW377" s="3">
        <v>0</v>
      </c>
      <c r="EX377" s="3">
        <v>0</v>
      </c>
      <c r="EY377" s="3">
        <v>0</v>
      </c>
      <c r="EZ377" s="3">
        <v>0</v>
      </c>
      <c r="FA377" s="3">
        <v>0</v>
      </c>
      <c r="FB377" s="3">
        <v>0</v>
      </c>
      <c r="FC377" s="3">
        <v>0</v>
      </c>
      <c r="FD377" s="3">
        <v>0</v>
      </c>
      <c r="FE377" s="3">
        <v>0</v>
      </c>
      <c r="FF377" s="3">
        <v>0</v>
      </c>
      <c r="FG377" s="3">
        <v>1168.3800000000001</v>
      </c>
      <c r="FH377" s="3">
        <v>331828.07</v>
      </c>
      <c r="FI377" s="3">
        <v>0</v>
      </c>
      <c r="FJ377" s="3">
        <v>0</v>
      </c>
      <c r="FK377" s="3">
        <v>331828.07</v>
      </c>
      <c r="FL377" s="3">
        <v>364149.22</v>
      </c>
      <c r="FM377" s="3">
        <v>92653.59</v>
      </c>
      <c r="FN377" s="3">
        <v>-3698.87</v>
      </c>
      <c r="FO377" s="3">
        <v>0</v>
      </c>
      <c r="FP377" s="3">
        <v>88954.72</v>
      </c>
      <c r="FQ377" s="3">
        <v>82323.45</v>
      </c>
      <c r="FR377" s="3">
        <v>0</v>
      </c>
      <c r="FS377" s="3">
        <v>0</v>
      </c>
      <c r="FT377" s="3">
        <v>0</v>
      </c>
      <c r="FU377" s="3">
        <v>0</v>
      </c>
      <c r="FV377" s="3">
        <v>0</v>
      </c>
      <c r="FW377" s="9">
        <v>21380.9</v>
      </c>
      <c r="FX377" s="9">
        <v>0</v>
      </c>
      <c r="FY377" s="9">
        <v>0</v>
      </c>
      <c r="FZ377" s="9">
        <v>21380.9</v>
      </c>
      <c r="GA377" s="9">
        <v>17678.599999999999</v>
      </c>
      <c r="GB377" s="10">
        <f t="shared" si="23"/>
        <v>0.8268407784517956</v>
      </c>
      <c r="GC377" s="3">
        <v>0</v>
      </c>
      <c r="GD377" s="3">
        <v>0</v>
      </c>
      <c r="GE377" s="3">
        <v>0</v>
      </c>
      <c r="GF377" s="3">
        <v>0</v>
      </c>
      <c r="GG377" s="3">
        <v>0</v>
      </c>
      <c r="GH377" s="3">
        <v>0</v>
      </c>
      <c r="GI377" s="3">
        <v>0</v>
      </c>
      <c r="GJ377" s="3">
        <v>0</v>
      </c>
      <c r="GK377" s="3">
        <v>0</v>
      </c>
      <c r="GL377" s="3">
        <v>0</v>
      </c>
      <c r="GM377" s="3">
        <v>21380.9</v>
      </c>
      <c r="GN377" s="3">
        <v>0</v>
      </c>
      <c r="GO377" s="3">
        <v>0</v>
      </c>
      <c r="GP377" s="3">
        <v>21380.9</v>
      </c>
      <c r="GQ377" s="3">
        <v>17678.599999999999</v>
      </c>
    </row>
    <row r="378" spans="1:199" ht="15" customHeight="1" x14ac:dyDescent="0.25">
      <c r="A378" s="2" t="s">
        <v>304</v>
      </c>
      <c r="B378" s="2" t="s">
        <v>58</v>
      </c>
      <c r="C378" s="1"/>
      <c r="D378" s="2" t="s">
        <v>63</v>
      </c>
      <c r="E378" s="2" t="s">
        <v>253</v>
      </c>
      <c r="F378" s="3">
        <v>2715005.87</v>
      </c>
      <c r="G378" s="3">
        <v>-35178.22</v>
      </c>
      <c r="H378" s="3">
        <v>0</v>
      </c>
      <c r="I378" s="3">
        <v>2679827.65</v>
      </c>
      <c r="J378" s="3">
        <v>2580062.1800000002</v>
      </c>
      <c r="K378" s="4">
        <f t="shared" si="20"/>
        <v>0.96277168421633397</v>
      </c>
      <c r="L378" s="5">
        <v>734937.19</v>
      </c>
      <c r="M378" s="5">
        <v>-25.36</v>
      </c>
      <c r="N378" s="5">
        <v>0</v>
      </c>
      <c r="O378" s="5">
        <v>734911.83</v>
      </c>
      <c r="P378" s="5">
        <v>735249.96</v>
      </c>
      <c r="Q378" s="6">
        <f t="shared" si="21"/>
        <v>1.0004600960090682</v>
      </c>
      <c r="R378" s="3">
        <v>0</v>
      </c>
      <c r="S378" s="3">
        <v>0</v>
      </c>
      <c r="T378" s="3">
        <v>0</v>
      </c>
      <c r="U378" s="3">
        <v>0</v>
      </c>
      <c r="V378" s="3">
        <v>10908.38</v>
      </c>
      <c r="W378" s="3">
        <v>30820.83</v>
      </c>
      <c r="X378" s="3">
        <v>0</v>
      </c>
      <c r="Y378" s="3">
        <v>0</v>
      </c>
      <c r="Z378" s="3">
        <v>30820.83</v>
      </c>
      <c r="AA378" s="3">
        <v>30512.17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71937.100000000006</v>
      </c>
      <c r="AH378" s="3">
        <v>0</v>
      </c>
      <c r="AI378" s="3">
        <v>0</v>
      </c>
      <c r="AJ378" s="3">
        <v>71937.100000000006</v>
      </c>
      <c r="AK378" s="3">
        <v>68662.5</v>
      </c>
      <c r="AL378" s="3">
        <v>23497.72</v>
      </c>
      <c r="AM378" s="3">
        <v>0</v>
      </c>
      <c r="AN378" s="3">
        <v>0</v>
      </c>
      <c r="AO378" s="3">
        <v>23497.72</v>
      </c>
      <c r="AP378" s="3">
        <v>22540.84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3">
        <v>0</v>
      </c>
      <c r="AZ378" s="3">
        <v>0</v>
      </c>
      <c r="BA378" s="3">
        <v>0</v>
      </c>
      <c r="BB378" s="3">
        <v>0</v>
      </c>
      <c r="BC378" s="3">
        <v>0</v>
      </c>
      <c r="BD378" s="3">
        <v>0</v>
      </c>
      <c r="BE378" s="3">
        <v>0</v>
      </c>
      <c r="BF378" s="3">
        <v>0</v>
      </c>
      <c r="BG378" s="3">
        <v>0</v>
      </c>
      <c r="BH378" s="3">
        <v>0</v>
      </c>
      <c r="BI378" s="3">
        <v>0</v>
      </c>
      <c r="BJ378" s="3">
        <v>0</v>
      </c>
      <c r="BK378" s="3">
        <v>79286.210000000006</v>
      </c>
      <c r="BL378" s="3">
        <v>0</v>
      </c>
      <c r="BM378" s="3">
        <v>0</v>
      </c>
      <c r="BN378" s="3">
        <v>79286.210000000006</v>
      </c>
      <c r="BO378" s="3">
        <v>75115.88</v>
      </c>
      <c r="BP378" s="3">
        <v>7645.29</v>
      </c>
      <c r="BQ378" s="3">
        <v>0</v>
      </c>
      <c r="BR378" s="3">
        <v>0</v>
      </c>
      <c r="BS378" s="3">
        <v>7645.29</v>
      </c>
      <c r="BT378" s="3">
        <v>7674.76</v>
      </c>
      <c r="BU378" s="3">
        <v>0</v>
      </c>
      <c r="BV378" s="3">
        <v>0</v>
      </c>
      <c r="BW378" s="3">
        <v>0</v>
      </c>
      <c r="BX378" s="3">
        <v>0</v>
      </c>
      <c r="BY378" s="3">
        <v>0</v>
      </c>
      <c r="BZ378" s="3">
        <v>133778.23999999999</v>
      </c>
      <c r="CA378" s="3">
        <v>0</v>
      </c>
      <c r="CB378" s="3">
        <v>0</v>
      </c>
      <c r="CC378" s="3">
        <v>133778.23999999999</v>
      </c>
      <c r="CD378" s="3">
        <v>133776.18</v>
      </c>
      <c r="CE378" s="3">
        <v>143123.19</v>
      </c>
      <c r="CF378" s="3">
        <v>0</v>
      </c>
      <c r="CG378" s="3">
        <v>0</v>
      </c>
      <c r="CH378" s="3">
        <v>143123.19</v>
      </c>
      <c r="CI378" s="3">
        <v>143408.92000000001</v>
      </c>
      <c r="CJ378" s="3">
        <v>1717.28</v>
      </c>
      <c r="CK378" s="3">
        <v>0</v>
      </c>
      <c r="CL378" s="3">
        <v>0</v>
      </c>
      <c r="CM378" s="3">
        <v>1717.28</v>
      </c>
      <c r="CN378" s="3">
        <v>1805.91</v>
      </c>
      <c r="CO378" s="3">
        <v>49807.16</v>
      </c>
      <c r="CP378" s="3">
        <v>0</v>
      </c>
      <c r="CQ378" s="3">
        <v>0</v>
      </c>
      <c r="CR378" s="3">
        <v>49807.16</v>
      </c>
      <c r="CS378" s="3">
        <v>49341.81</v>
      </c>
      <c r="CT378" s="3">
        <v>47560.69</v>
      </c>
      <c r="CU378" s="3">
        <v>0</v>
      </c>
      <c r="CV378" s="3">
        <v>0</v>
      </c>
      <c r="CW378" s="3">
        <v>47560.69</v>
      </c>
      <c r="CX378" s="3">
        <v>47063.11</v>
      </c>
      <c r="CY378" s="3">
        <v>88032.9</v>
      </c>
      <c r="CZ378" s="3">
        <v>0</v>
      </c>
      <c r="DA378" s="3">
        <v>0</v>
      </c>
      <c r="DB378" s="3">
        <v>88032.9</v>
      </c>
      <c r="DC378" s="3">
        <v>87092.12</v>
      </c>
      <c r="DD378" s="3">
        <v>0</v>
      </c>
      <c r="DE378" s="3">
        <v>0</v>
      </c>
      <c r="DF378" s="3">
        <v>0</v>
      </c>
      <c r="DG378" s="3">
        <v>0</v>
      </c>
      <c r="DH378" s="3">
        <v>0</v>
      </c>
      <c r="DI378" s="3">
        <v>14508.73</v>
      </c>
      <c r="DJ378" s="3">
        <v>0</v>
      </c>
      <c r="DK378" s="3">
        <v>0</v>
      </c>
      <c r="DL378" s="3">
        <v>14508.73</v>
      </c>
      <c r="DM378" s="3">
        <v>14352.21</v>
      </c>
      <c r="DN378" s="3">
        <v>14802.92</v>
      </c>
      <c r="DO378" s="3">
        <v>0</v>
      </c>
      <c r="DP378" s="3">
        <v>0</v>
      </c>
      <c r="DQ378" s="3">
        <v>14802.92</v>
      </c>
      <c r="DR378" s="3">
        <v>14907.18</v>
      </c>
      <c r="DS378" s="3">
        <v>28418.93</v>
      </c>
      <c r="DT378" s="3">
        <v>-25.36</v>
      </c>
      <c r="DU378" s="3">
        <v>0</v>
      </c>
      <c r="DV378" s="3">
        <v>28393.57</v>
      </c>
      <c r="DW378" s="3">
        <v>28087.99</v>
      </c>
      <c r="DX378" s="3">
        <v>0</v>
      </c>
      <c r="DY378" s="3">
        <v>0</v>
      </c>
      <c r="DZ378" s="3">
        <v>0</v>
      </c>
      <c r="EA378" s="3">
        <v>0</v>
      </c>
      <c r="EB378" s="3">
        <v>0</v>
      </c>
      <c r="EC378" s="7">
        <v>1860500.22</v>
      </c>
      <c r="ED378" s="7">
        <v>-31499.43</v>
      </c>
      <c r="EE378" s="7">
        <v>0</v>
      </c>
      <c r="EF378" s="7">
        <v>1829000.79</v>
      </c>
      <c r="EG378" s="7">
        <v>1735610.46</v>
      </c>
      <c r="EH378" s="8">
        <f t="shared" si="22"/>
        <v>0.94893915272721119</v>
      </c>
      <c r="EI378" s="3">
        <v>196492.7</v>
      </c>
      <c r="EJ378" s="3">
        <v>-11677.73</v>
      </c>
      <c r="EK378" s="3">
        <v>0</v>
      </c>
      <c r="EL378" s="3">
        <v>184814.97</v>
      </c>
      <c r="EM378" s="3">
        <v>178575.96</v>
      </c>
      <c r="EN378" s="3">
        <v>0</v>
      </c>
      <c r="EO378" s="3">
        <v>0</v>
      </c>
      <c r="EP378" s="3">
        <v>0</v>
      </c>
      <c r="EQ378" s="3">
        <v>0</v>
      </c>
      <c r="ER378" s="3">
        <v>0</v>
      </c>
      <c r="ES378" s="3">
        <v>299753.37</v>
      </c>
      <c r="ET378" s="3">
        <v>-10866.43</v>
      </c>
      <c r="EU378" s="3">
        <v>0</v>
      </c>
      <c r="EV378" s="3">
        <v>288886.94</v>
      </c>
      <c r="EW378" s="3">
        <v>275135.28000000003</v>
      </c>
      <c r="EX378" s="3">
        <v>0</v>
      </c>
      <c r="EY378" s="3">
        <v>0</v>
      </c>
      <c r="EZ378" s="3">
        <v>0</v>
      </c>
      <c r="FA378" s="3">
        <v>0</v>
      </c>
      <c r="FB378" s="3">
        <v>-0.92</v>
      </c>
      <c r="FC378" s="3">
        <v>0</v>
      </c>
      <c r="FD378" s="3">
        <v>0</v>
      </c>
      <c r="FE378" s="3">
        <v>0</v>
      </c>
      <c r="FF378" s="3">
        <v>0</v>
      </c>
      <c r="FG378" s="3">
        <v>-1.35</v>
      </c>
      <c r="FH378" s="3">
        <v>1008865.27</v>
      </c>
      <c r="FI378" s="3">
        <v>-178.37</v>
      </c>
      <c r="FJ378" s="3">
        <v>0</v>
      </c>
      <c r="FK378" s="3">
        <v>1008686.9</v>
      </c>
      <c r="FL378" s="3">
        <v>939072.62</v>
      </c>
      <c r="FM378" s="3">
        <v>109254.07</v>
      </c>
      <c r="FN378" s="3">
        <v>-8428.44</v>
      </c>
      <c r="FO378" s="3">
        <v>0</v>
      </c>
      <c r="FP378" s="3">
        <v>100825.63</v>
      </c>
      <c r="FQ378" s="3">
        <v>98076.160000000003</v>
      </c>
      <c r="FR378" s="3">
        <v>246134.81</v>
      </c>
      <c r="FS378" s="3">
        <v>-348.46</v>
      </c>
      <c r="FT378" s="3">
        <v>0</v>
      </c>
      <c r="FU378" s="3">
        <v>245786.35</v>
      </c>
      <c r="FV378" s="3">
        <v>244752.71</v>
      </c>
      <c r="FW378" s="9">
        <v>119568.46</v>
      </c>
      <c r="FX378" s="9">
        <v>-3653.43</v>
      </c>
      <c r="FY378" s="9">
        <v>0</v>
      </c>
      <c r="FZ378" s="9">
        <v>115915.03</v>
      </c>
      <c r="GA378" s="9">
        <v>109201.76</v>
      </c>
      <c r="GB378" s="10">
        <f t="shared" si="23"/>
        <v>0.94208455969859983</v>
      </c>
      <c r="GC378" s="3">
        <v>0</v>
      </c>
      <c r="GD378" s="3">
        <v>0</v>
      </c>
      <c r="GE378" s="3">
        <v>0</v>
      </c>
      <c r="GF378" s="3">
        <v>0</v>
      </c>
      <c r="GG378" s="3">
        <v>0</v>
      </c>
      <c r="GH378" s="3">
        <v>0</v>
      </c>
      <c r="GI378" s="3">
        <v>0</v>
      </c>
      <c r="GJ378" s="3">
        <v>0</v>
      </c>
      <c r="GK378" s="3">
        <v>0</v>
      </c>
      <c r="GL378" s="3">
        <v>0</v>
      </c>
      <c r="GM378" s="3">
        <v>119568.46</v>
      </c>
      <c r="GN378" s="3">
        <v>-3653.43</v>
      </c>
      <c r="GO378" s="3">
        <v>0</v>
      </c>
      <c r="GP378" s="3">
        <v>115915.03</v>
      </c>
      <c r="GQ378" s="3">
        <v>109201.76</v>
      </c>
    </row>
    <row r="379" spans="1:199" ht="15" customHeight="1" x14ac:dyDescent="0.25">
      <c r="A379" s="2" t="s">
        <v>304</v>
      </c>
      <c r="B379" s="2" t="s">
        <v>106</v>
      </c>
      <c r="C379" s="1"/>
      <c r="D379" s="2" t="s">
        <v>63</v>
      </c>
      <c r="E379" s="2" t="s">
        <v>253</v>
      </c>
      <c r="F379" s="3">
        <v>2746618.3</v>
      </c>
      <c r="G379" s="3">
        <v>-109375.87</v>
      </c>
      <c r="H379" s="3">
        <v>0</v>
      </c>
      <c r="I379" s="3">
        <v>2637242.4300000002</v>
      </c>
      <c r="J379" s="3">
        <v>2324491.48</v>
      </c>
      <c r="K379" s="4">
        <f t="shared" si="20"/>
        <v>0.88140985961612939</v>
      </c>
      <c r="L379" s="5">
        <v>779282.85</v>
      </c>
      <c r="M379" s="5">
        <v>-7794.02</v>
      </c>
      <c r="N379" s="5">
        <v>0</v>
      </c>
      <c r="O379" s="5">
        <v>771488.83</v>
      </c>
      <c r="P379" s="5">
        <v>691016.48</v>
      </c>
      <c r="Q379" s="6">
        <f t="shared" si="21"/>
        <v>0.89569213853686003</v>
      </c>
      <c r="R379" s="3">
        <v>0</v>
      </c>
      <c r="S379" s="3">
        <v>0</v>
      </c>
      <c r="T379" s="3">
        <v>0</v>
      </c>
      <c r="U379" s="3">
        <v>0</v>
      </c>
      <c r="V379" s="3">
        <v>15919.65</v>
      </c>
      <c r="W379" s="3">
        <v>39324.230000000003</v>
      </c>
      <c r="X379" s="3">
        <v>0</v>
      </c>
      <c r="Y379" s="3">
        <v>0</v>
      </c>
      <c r="Z379" s="3">
        <v>39324.230000000003</v>
      </c>
      <c r="AA379" s="3">
        <v>34165.46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81682.13</v>
      </c>
      <c r="AH379" s="3">
        <v>0</v>
      </c>
      <c r="AI379" s="3">
        <v>0</v>
      </c>
      <c r="AJ379" s="3">
        <v>81682.13</v>
      </c>
      <c r="AK379" s="3">
        <v>66880.73</v>
      </c>
      <c r="AL379" s="3">
        <v>29916.1</v>
      </c>
      <c r="AM379" s="3">
        <v>0</v>
      </c>
      <c r="AN379" s="3">
        <v>0</v>
      </c>
      <c r="AO379" s="3">
        <v>29916.1</v>
      </c>
      <c r="AP379" s="3">
        <v>25590.68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0</v>
      </c>
      <c r="AX379" s="3">
        <v>0</v>
      </c>
      <c r="AY379" s="3">
        <v>0</v>
      </c>
      <c r="AZ379" s="3">
        <v>0</v>
      </c>
      <c r="BA379" s="3">
        <v>0</v>
      </c>
      <c r="BB379" s="3">
        <v>0</v>
      </c>
      <c r="BC379" s="3">
        <v>0</v>
      </c>
      <c r="BD379" s="3">
        <v>0</v>
      </c>
      <c r="BE379" s="3">
        <v>0</v>
      </c>
      <c r="BF379" s="3">
        <v>0</v>
      </c>
      <c r="BG379" s="3">
        <v>0</v>
      </c>
      <c r="BH379" s="3">
        <v>0</v>
      </c>
      <c r="BI379" s="3">
        <v>0</v>
      </c>
      <c r="BJ379" s="3">
        <v>0</v>
      </c>
      <c r="BK379" s="3">
        <v>0</v>
      </c>
      <c r="BL379" s="3">
        <v>0</v>
      </c>
      <c r="BM379" s="3">
        <v>0</v>
      </c>
      <c r="BN379" s="3">
        <v>0</v>
      </c>
      <c r="BO379" s="3">
        <v>0</v>
      </c>
      <c r="BP379" s="3">
        <v>2958.69</v>
      </c>
      <c r="BQ379" s="3">
        <v>-140.22</v>
      </c>
      <c r="BR379" s="3">
        <v>0</v>
      </c>
      <c r="BS379" s="3">
        <v>2818.47</v>
      </c>
      <c r="BT379" s="3">
        <v>2496.87</v>
      </c>
      <c r="BU379" s="3">
        <v>25518.97</v>
      </c>
      <c r="BV379" s="3">
        <v>0</v>
      </c>
      <c r="BW379" s="3">
        <v>0</v>
      </c>
      <c r="BX379" s="3">
        <v>25518.97</v>
      </c>
      <c r="BY379" s="3">
        <v>22042.59</v>
      </c>
      <c r="BZ379" s="3">
        <v>156058.1</v>
      </c>
      <c r="CA379" s="3">
        <v>-444.95</v>
      </c>
      <c r="CB379" s="3">
        <v>0</v>
      </c>
      <c r="CC379" s="3">
        <v>155613.15</v>
      </c>
      <c r="CD379" s="3">
        <v>135717.96</v>
      </c>
      <c r="CE379" s="3">
        <v>163235.37</v>
      </c>
      <c r="CF379" s="3">
        <v>0</v>
      </c>
      <c r="CG379" s="3">
        <v>0</v>
      </c>
      <c r="CH379" s="3">
        <v>163235.37</v>
      </c>
      <c r="CI379" s="3">
        <v>143009.14000000001</v>
      </c>
      <c r="CJ379" s="3">
        <v>1829.63</v>
      </c>
      <c r="CK379" s="3">
        <v>0</v>
      </c>
      <c r="CL379" s="3">
        <v>0</v>
      </c>
      <c r="CM379" s="3">
        <v>1829.63</v>
      </c>
      <c r="CN379" s="3">
        <v>1633.33</v>
      </c>
      <c r="CO379" s="3">
        <v>56817.73</v>
      </c>
      <c r="CP379" s="3">
        <v>0</v>
      </c>
      <c r="CQ379" s="3">
        <v>0</v>
      </c>
      <c r="CR379" s="3">
        <v>56817.73</v>
      </c>
      <c r="CS379" s="3">
        <v>49122.6</v>
      </c>
      <c r="CT379" s="3">
        <v>51075.16</v>
      </c>
      <c r="CU379" s="3">
        <v>0</v>
      </c>
      <c r="CV379" s="3">
        <v>0</v>
      </c>
      <c r="CW379" s="3">
        <v>51075.16</v>
      </c>
      <c r="CX379" s="3">
        <v>44803.6</v>
      </c>
      <c r="CY379" s="3">
        <v>100405.27</v>
      </c>
      <c r="CZ379" s="3">
        <v>0</v>
      </c>
      <c r="DA379" s="3">
        <v>0</v>
      </c>
      <c r="DB379" s="3">
        <v>100405.27</v>
      </c>
      <c r="DC379" s="3">
        <v>87026.23</v>
      </c>
      <c r="DD379" s="3">
        <v>0</v>
      </c>
      <c r="DE379" s="3">
        <v>0</v>
      </c>
      <c r="DF379" s="3">
        <v>0</v>
      </c>
      <c r="DG379" s="3">
        <v>0</v>
      </c>
      <c r="DH379" s="3">
        <v>0</v>
      </c>
      <c r="DI379" s="3">
        <v>18502.05</v>
      </c>
      <c r="DJ379" s="3">
        <v>0</v>
      </c>
      <c r="DK379" s="3">
        <v>0</v>
      </c>
      <c r="DL379" s="3">
        <v>18502.05</v>
      </c>
      <c r="DM379" s="3">
        <v>16089.77</v>
      </c>
      <c r="DN379" s="3">
        <v>13479.58</v>
      </c>
      <c r="DO379" s="3">
        <v>0</v>
      </c>
      <c r="DP379" s="3">
        <v>0</v>
      </c>
      <c r="DQ379" s="3">
        <v>13479.58</v>
      </c>
      <c r="DR379" s="3">
        <v>12744.49</v>
      </c>
      <c r="DS379" s="3">
        <v>0</v>
      </c>
      <c r="DT379" s="3">
        <v>0</v>
      </c>
      <c r="DU379" s="3">
        <v>0</v>
      </c>
      <c r="DV379" s="3">
        <v>0</v>
      </c>
      <c r="DW379" s="3">
        <v>0</v>
      </c>
      <c r="DX379" s="3">
        <v>38479.839999999997</v>
      </c>
      <c r="DY379" s="3">
        <v>-7208.85</v>
      </c>
      <c r="DZ379" s="3">
        <v>0</v>
      </c>
      <c r="EA379" s="3">
        <v>31270.99</v>
      </c>
      <c r="EB379" s="3">
        <v>33773.379999999997</v>
      </c>
      <c r="EC379" s="7">
        <v>1755389.78</v>
      </c>
      <c r="ED379" s="7">
        <v>-87306.76</v>
      </c>
      <c r="EE379" s="7">
        <v>0</v>
      </c>
      <c r="EF379" s="7">
        <v>1668083.02</v>
      </c>
      <c r="EG379" s="7">
        <v>1474841.58</v>
      </c>
      <c r="EH379" s="8">
        <f t="shared" si="22"/>
        <v>0.88415358367475028</v>
      </c>
      <c r="EI379" s="3">
        <v>298996.34999999998</v>
      </c>
      <c r="EJ379" s="3">
        <v>-28431</v>
      </c>
      <c r="EK379" s="3">
        <v>0</v>
      </c>
      <c r="EL379" s="3">
        <v>270565.34999999998</v>
      </c>
      <c r="EM379" s="3">
        <v>214398.07</v>
      </c>
      <c r="EN379" s="3">
        <v>0</v>
      </c>
      <c r="EO379" s="3">
        <v>0</v>
      </c>
      <c r="EP379" s="3">
        <v>0</v>
      </c>
      <c r="EQ379" s="3">
        <v>0</v>
      </c>
      <c r="ER379" s="3">
        <v>0</v>
      </c>
      <c r="ES379" s="3">
        <v>430399.69</v>
      </c>
      <c r="ET379" s="3">
        <v>-39611.29</v>
      </c>
      <c r="EU379" s="3">
        <v>0</v>
      </c>
      <c r="EV379" s="3">
        <v>390788.4</v>
      </c>
      <c r="EW379" s="3">
        <v>290033.58</v>
      </c>
      <c r="EX379" s="3">
        <v>0</v>
      </c>
      <c r="EY379" s="3">
        <v>0</v>
      </c>
      <c r="EZ379" s="3">
        <v>0</v>
      </c>
      <c r="FA379" s="3">
        <v>0</v>
      </c>
      <c r="FB379" s="3">
        <v>0</v>
      </c>
      <c r="FC379" s="3">
        <v>0</v>
      </c>
      <c r="FD379" s="3">
        <v>0</v>
      </c>
      <c r="FE379" s="3">
        <v>0</v>
      </c>
      <c r="FF379" s="3">
        <v>0</v>
      </c>
      <c r="FG379" s="3">
        <v>0</v>
      </c>
      <c r="FH379" s="3">
        <v>850714.67</v>
      </c>
      <c r="FI379" s="3">
        <v>0</v>
      </c>
      <c r="FJ379" s="3">
        <v>0</v>
      </c>
      <c r="FK379" s="3">
        <v>850714.67</v>
      </c>
      <c r="FL379" s="3">
        <v>844427.07</v>
      </c>
      <c r="FM379" s="3">
        <v>175279.07</v>
      </c>
      <c r="FN379" s="3">
        <v>-19264.47</v>
      </c>
      <c r="FO379" s="3">
        <v>0</v>
      </c>
      <c r="FP379" s="3">
        <v>156014.6</v>
      </c>
      <c r="FQ379" s="3">
        <v>125982.86</v>
      </c>
      <c r="FR379" s="3">
        <v>0</v>
      </c>
      <c r="FS379" s="3">
        <v>0</v>
      </c>
      <c r="FT379" s="3">
        <v>0</v>
      </c>
      <c r="FU379" s="3">
        <v>0</v>
      </c>
      <c r="FV379" s="3">
        <v>0</v>
      </c>
      <c r="FW379" s="9">
        <v>211945.67</v>
      </c>
      <c r="FX379" s="9">
        <v>-14275.09</v>
      </c>
      <c r="FY379" s="9">
        <v>0</v>
      </c>
      <c r="FZ379" s="9">
        <v>197670.58</v>
      </c>
      <c r="GA379" s="9">
        <v>158633.42000000001</v>
      </c>
      <c r="GB379" s="10">
        <f t="shared" si="23"/>
        <v>0.80251406152599958</v>
      </c>
      <c r="GC379" s="3">
        <v>0</v>
      </c>
      <c r="GD379" s="3">
        <v>0</v>
      </c>
      <c r="GE379" s="3">
        <v>0</v>
      </c>
      <c r="GF379" s="3">
        <v>0</v>
      </c>
      <c r="GG379" s="3">
        <v>0</v>
      </c>
      <c r="GH379" s="3">
        <v>0</v>
      </c>
      <c r="GI379" s="3">
        <v>0</v>
      </c>
      <c r="GJ379" s="3">
        <v>0</v>
      </c>
      <c r="GK379" s="3">
        <v>0</v>
      </c>
      <c r="GL379" s="3">
        <v>0</v>
      </c>
      <c r="GM379" s="3">
        <v>211945.67</v>
      </c>
      <c r="GN379" s="3">
        <v>-14275.09</v>
      </c>
      <c r="GO379" s="3">
        <v>0</v>
      </c>
      <c r="GP379" s="3">
        <v>197670.58</v>
      </c>
      <c r="GQ379" s="3">
        <v>158633.42000000001</v>
      </c>
    </row>
    <row r="380" spans="1:199" ht="15" customHeight="1" x14ac:dyDescent="0.25">
      <c r="A380" s="2" t="s">
        <v>304</v>
      </c>
      <c r="B380" s="2" t="s">
        <v>306</v>
      </c>
      <c r="C380" s="1"/>
      <c r="D380" s="2" t="s">
        <v>63</v>
      </c>
      <c r="E380" s="2" t="s">
        <v>253</v>
      </c>
      <c r="F380" s="3">
        <v>6461503.5999999996</v>
      </c>
      <c r="G380" s="3">
        <v>-59377.45</v>
      </c>
      <c r="H380" s="3">
        <v>19872.169999999998</v>
      </c>
      <c r="I380" s="3">
        <v>6382253.9800000004</v>
      </c>
      <c r="J380" s="3">
        <v>7567065.96</v>
      </c>
      <c r="K380" s="4">
        <f t="shared" si="20"/>
        <v>1.1856416218647567</v>
      </c>
      <c r="L380" s="5">
        <v>2097314.61</v>
      </c>
      <c r="M380" s="5">
        <v>-30704.35</v>
      </c>
      <c r="N380" s="5">
        <v>11737.66</v>
      </c>
      <c r="O380" s="5">
        <v>2054872.6</v>
      </c>
      <c r="P380" s="5">
        <v>2343796.6800000002</v>
      </c>
      <c r="Q380" s="6">
        <f t="shared" si="21"/>
        <v>1.1406043761545119</v>
      </c>
      <c r="R380" s="3">
        <v>0</v>
      </c>
      <c r="S380" s="3">
        <v>0</v>
      </c>
      <c r="T380" s="3">
        <v>0</v>
      </c>
      <c r="U380" s="3">
        <v>0</v>
      </c>
      <c r="V380" s="3">
        <v>80293.23</v>
      </c>
      <c r="W380" s="3">
        <v>25168.98</v>
      </c>
      <c r="X380" s="3">
        <v>0</v>
      </c>
      <c r="Y380" s="3">
        <v>116.07</v>
      </c>
      <c r="Z380" s="3">
        <v>25052.91</v>
      </c>
      <c r="AA380" s="3">
        <v>28483.54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217084.44</v>
      </c>
      <c r="AH380" s="3">
        <v>0</v>
      </c>
      <c r="AI380" s="3">
        <v>1048.32</v>
      </c>
      <c r="AJ380" s="3">
        <v>216036.12</v>
      </c>
      <c r="AK380" s="3">
        <v>202408.58</v>
      </c>
      <c r="AL380" s="3">
        <v>19172.88</v>
      </c>
      <c r="AM380" s="3">
        <v>0</v>
      </c>
      <c r="AN380" s="3">
        <v>92.48</v>
      </c>
      <c r="AO380" s="3">
        <v>19080.400000000001</v>
      </c>
      <c r="AP380" s="3">
        <v>19253.28</v>
      </c>
      <c r="AQ380" s="3">
        <v>0</v>
      </c>
      <c r="AR380" s="3">
        <v>0</v>
      </c>
      <c r="AS380" s="3">
        <v>0</v>
      </c>
      <c r="AT380" s="3">
        <v>0</v>
      </c>
      <c r="AU380" s="3">
        <v>2051.87</v>
      </c>
      <c r="AV380" s="3">
        <v>0</v>
      </c>
      <c r="AW380" s="3">
        <v>0</v>
      </c>
      <c r="AX380" s="3">
        <v>0</v>
      </c>
      <c r="AY380" s="3">
        <v>0</v>
      </c>
      <c r="AZ380" s="3">
        <v>0</v>
      </c>
      <c r="BA380" s="3">
        <v>0</v>
      </c>
      <c r="BB380" s="3">
        <v>0</v>
      </c>
      <c r="BC380" s="3">
        <v>0</v>
      </c>
      <c r="BD380" s="3">
        <v>0</v>
      </c>
      <c r="BE380" s="3">
        <v>0</v>
      </c>
      <c r="BF380" s="3">
        <v>0</v>
      </c>
      <c r="BG380" s="3">
        <v>0</v>
      </c>
      <c r="BH380" s="3">
        <v>0</v>
      </c>
      <c r="BI380" s="3">
        <v>0</v>
      </c>
      <c r="BJ380" s="3">
        <v>0</v>
      </c>
      <c r="BK380" s="3">
        <v>227005.46</v>
      </c>
      <c r="BL380" s="3">
        <v>-3234.88</v>
      </c>
      <c r="BM380" s="3">
        <v>2818.98</v>
      </c>
      <c r="BN380" s="3">
        <v>220951.6</v>
      </c>
      <c r="BO380" s="3">
        <v>224065.42</v>
      </c>
      <c r="BP380" s="3">
        <v>10149.17</v>
      </c>
      <c r="BQ380" s="3">
        <v>0</v>
      </c>
      <c r="BR380" s="3">
        <v>111.36</v>
      </c>
      <c r="BS380" s="3">
        <v>10037.81</v>
      </c>
      <c r="BT380" s="3">
        <v>11086.3</v>
      </c>
      <c r="BU380" s="3">
        <v>67690.820000000007</v>
      </c>
      <c r="BV380" s="3">
        <v>0</v>
      </c>
      <c r="BW380" s="3">
        <v>325.92</v>
      </c>
      <c r="BX380" s="3">
        <v>67364.899999999994</v>
      </c>
      <c r="BY380" s="3">
        <v>73249.03</v>
      </c>
      <c r="BZ380" s="3">
        <v>406474.43</v>
      </c>
      <c r="CA380" s="3">
        <v>0</v>
      </c>
      <c r="CB380" s="3">
        <v>1914.78</v>
      </c>
      <c r="CC380" s="3">
        <v>404559.65</v>
      </c>
      <c r="CD380" s="3">
        <v>449836.23</v>
      </c>
      <c r="CE380" s="3">
        <v>433005.27</v>
      </c>
      <c r="CF380" s="3">
        <v>0</v>
      </c>
      <c r="CG380" s="3">
        <v>2085.1799999999998</v>
      </c>
      <c r="CH380" s="3">
        <v>430920.09</v>
      </c>
      <c r="CI380" s="3">
        <v>487374.16</v>
      </c>
      <c r="CJ380" s="3">
        <v>5260.82</v>
      </c>
      <c r="CK380" s="3">
        <v>0</v>
      </c>
      <c r="CL380" s="3">
        <v>26.22</v>
      </c>
      <c r="CM380" s="3">
        <v>5234.6000000000004</v>
      </c>
      <c r="CN380" s="3">
        <v>5531.89</v>
      </c>
      <c r="CO380" s="3">
        <v>150704.18</v>
      </c>
      <c r="CP380" s="3">
        <v>0</v>
      </c>
      <c r="CQ380" s="3">
        <v>725.64</v>
      </c>
      <c r="CR380" s="3">
        <v>149978.54</v>
      </c>
      <c r="CS380" s="3">
        <v>163358.26999999999</v>
      </c>
      <c r="CT380" s="3">
        <v>144386.29999999999</v>
      </c>
      <c r="CU380" s="3">
        <v>0</v>
      </c>
      <c r="CV380" s="3">
        <v>725.64</v>
      </c>
      <c r="CW380" s="3">
        <v>143660.66</v>
      </c>
      <c r="CX380" s="3">
        <v>159294.26999999999</v>
      </c>
      <c r="CY380" s="3">
        <v>266336.84000000003</v>
      </c>
      <c r="CZ380" s="3">
        <v>0</v>
      </c>
      <c r="DA380" s="3">
        <v>1282.56</v>
      </c>
      <c r="DB380" s="3">
        <v>265054.28000000003</v>
      </c>
      <c r="DC380" s="3">
        <v>284594.96999999997</v>
      </c>
      <c r="DD380" s="3">
        <v>0</v>
      </c>
      <c r="DE380" s="3">
        <v>0</v>
      </c>
      <c r="DF380" s="3">
        <v>0</v>
      </c>
      <c r="DG380" s="3">
        <v>0</v>
      </c>
      <c r="DH380" s="3">
        <v>0</v>
      </c>
      <c r="DI380" s="3">
        <v>11848.65</v>
      </c>
      <c r="DJ380" s="3">
        <v>0</v>
      </c>
      <c r="DK380" s="3">
        <v>58.75</v>
      </c>
      <c r="DL380" s="3">
        <v>11789.9</v>
      </c>
      <c r="DM380" s="3">
        <v>13048.81</v>
      </c>
      <c r="DN380" s="3">
        <v>35622.49</v>
      </c>
      <c r="DO380" s="3">
        <v>0</v>
      </c>
      <c r="DP380" s="3">
        <v>171.44</v>
      </c>
      <c r="DQ380" s="3">
        <v>35451.050000000003</v>
      </c>
      <c r="DR380" s="3">
        <v>44152.69</v>
      </c>
      <c r="DS380" s="3">
        <v>0</v>
      </c>
      <c r="DT380" s="3">
        <v>0</v>
      </c>
      <c r="DU380" s="3">
        <v>0</v>
      </c>
      <c r="DV380" s="3">
        <v>0</v>
      </c>
      <c r="DW380" s="3">
        <v>0</v>
      </c>
      <c r="DX380" s="3">
        <v>77403.88</v>
      </c>
      <c r="DY380" s="3">
        <v>-27469.47</v>
      </c>
      <c r="DZ380" s="3">
        <v>234.32</v>
      </c>
      <c r="EA380" s="3">
        <v>49700.09</v>
      </c>
      <c r="EB380" s="3">
        <v>95714.14</v>
      </c>
      <c r="EC380" s="7">
        <v>3974095.69</v>
      </c>
      <c r="ED380" s="7">
        <v>-28673.1</v>
      </c>
      <c r="EE380" s="7">
        <v>8134.51</v>
      </c>
      <c r="EF380" s="7">
        <v>3937288.08</v>
      </c>
      <c r="EG380" s="7">
        <v>4774864.33</v>
      </c>
      <c r="EH380" s="8">
        <f t="shared" si="22"/>
        <v>1.2127292270673777</v>
      </c>
      <c r="EI380" s="3">
        <v>568055.78</v>
      </c>
      <c r="EJ380" s="3">
        <v>-9086.31</v>
      </c>
      <c r="EK380" s="3">
        <v>0</v>
      </c>
      <c r="EL380" s="3">
        <v>558969.47</v>
      </c>
      <c r="EM380" s="3">
        <v>635293.21</v>
      </c>
      <c r="EN380" s="3">
        <v>0</v>
      </c>
      <c r="EO380" s="3">
        <v>0</v>
      </c>
      <c r="EP380" s="3">
        <v>0</v>
      </c>
      <c r="EQ380" s="3">
        <v>0</v>
      </c>
      <c r="ER380" s="3">
        <v>-36.200000000000003</v>
      </c>
      <c r="ES380" s="3">
        <v>815827.94</v>
      </c>
      <c r="ET380" s="3">
        <v>-14823.44</v>
      </c>
      <c r="EU380" s="3">
        <v>0</v>
      </c>
      <c r="EV380" s="3">
        <v>801004.5</v>
      </c>
      <c r="EW380" s="3">
        <v>935797.68</v>
      </c>
      <c r="EX380" s="3">
        <v>0</v>
      </c>
      <c r="EY380" s="3">
        <v>0</v>
      </c>
      <c r="EZ380" s="3">
        <v>0</v>
      </c>
      <c r="FA380" s="3">
        <v>0</v>
      </c>
      <c r="FB380" s="3">
        <v>4203.72</v>
      </c>
      <c r="FC380" s="3">
        <v>0</v>
      </c>
      <c r="FD380" s="3">
        <v>0</v>
      </c>
      <c r="FE380" s="3">
        <v>0</v>
      </c>
      <c r="FF380" s="3">
        <v>0</v>
      </c>
      <c r="FG380" s="3">
        <v>6271.54</v>
      </c>
      <c r="FH380" s="3">
        <v>2259485.31</v>
      </c>
      <c r="FI380" s="3">
        <v>20</v>
      </c>
      <c r="FJ380" s="3">
        <v>8134.51</v>
      </c>
      <c r="FK380" s="3">
        <v>2251370.7999999998</v>
      </c>
      <c r="FL380" s="3">
        <v>2815524.14</v>
      </c>
      <c r="FM380" s="3">
        <v>330726.65999999997</v>
      </c>
      <c r="FN380" s="3">
        <v>-4783.3500000000004</v>
      </c>
      <c r="FO380" s="3">
        <v>0</v>
      </c>
      <c r="FP380" s="3">
        <v>325943.31</v>
      </c>
      <c r="FQ380" s="3">
        <v>377810.24</v>
      </c>
      <c r="FR380" s="3">
        <v>0</v>
      </c>
      <c r="FS380" s="3">
        <v>0</v>
      </c>
      <c r="FT380" s="3">
        <v>0</v>
      </c>
      <c r="FU380" s="3">
        <v>0</v>
      </c>
      <c r="FV380" s="3">
        <v>0</v>
      </c>
      <c r="FW380" s="9">
        <v>390093.3</v>
      </c>
      <c r="FX380" s="9">
        <v>0</v>
      </c>
      <c r="FY380" s="9">
        <v>0</v>
      </c>
      <c r="FZ380" s="9">
        <v>390093.3</v>
      </c>
      <c r="GA380" s="9">
        <v>448404.95</v>
      </c>
      <c r="GB380" s="10">
        <f t="shared" si="23"/>
        <v>1.1494812907578777</v>
      </c>
      <c r="GC380" s="3">
        <v>0</v>
      </c>
      <c r="GD380" s="3">
        <v>0</v>
      </c>
      <c r="GE380" s="3">
        <v>0</v>
      </c>
      <c r="GF380" s="3">
        <v>0</v>
      </c>
      <c r="GG380" s="3">
        <v>0</v>
      </c>
      <c r="GH380" s="3">
        <v>0</v>
      </c>
      <c r="GI380" s="3">
        <v>0</v>
      </c>
      <c r="GJ380" s="3">
        <v>0</v>
      </c>
      <c r="GK380" s="3">
        <v>0</v>
      </c>
      <c r="GL380" s="3">
        <v>0</v>
      </c>
      <c r="GM380" s="3">
        <v>390093.3</v>
      </c>
      <c r="GN380" s="3">
        <v>0</v>
      </c>
      <c r="GO380" s="3">
        <v>0</v>
      </c>
      <c r="GP380" s="3">
        <v>390093.3</v>
      </c>
      <c r="GQ380" s="3">
        <v>448404.95</v>
      </c>
    </row>
    <row r="381" spans="1:199" ht="15" customHeight="1" x14ac:dyDescent="0.25">
      <c r="A381" s="2" t="s">
        <v>304</v>
      </c>
      <c r="B381" s="2" t="s">
        <v>155</v>
      </c>
      <c r="C381" s="1"/>
      <c r="D381" s="2" t="s">
        <v>63</v>
      </c>
      <c r="E381" s="2" t="s">
        <v>194</v>
      </c>
      <c r="F381" s="3">
        <v>2144314.9</v>
      </c>
      <c r="G381" s="3">
        <v>-36386.15</v>
      </c>
      <c r="H381" s="3">
        <v>0</v>
      </c>
      <c r="I381" s="3">
        <v>2107928.75</v>
      </c>
      <c r="J381" s="3">
        <v>2275295.19</v>
      </c>
      <c r="K381" s="4">
        <f t="shared" si="20"/>
        <v>1.0793985280574592</v>
      </c>
      <c r="L381" s="5">
        <v>650741.44999999995</v>
      </c>
      <c r="M381" s="5">
        <v>-8052.32</v>
      </c>
      <c r="N381" s="5">
        <v>0</v>
      </c>
      <c r="O381" s="5">
        <v>642689.13</v>
      </c>
      <c r="P381" s="5">
        <v>680037.93</v>
      </c>
      <c r="Q381" s="6">
        <f t="shared" si="21"/>
        <v>1.0581133214436038</v>
      </c>
      <c r="R381" s="3">
        <v>0</v>
      </c>
      <c r="S381" s="3">
        <v>0</v>
      </c>
      <c r="T381" s="3">
        <v>0</v>
      </c>
      <c r="U381" s="3">
        <v>0</v>
      </c>
      <c r="V381" s="3">
        <v>14367.51</v>
      </c>
      <c r="W381" s="3">
        <v>16402.599999999999</v>
      </c>
      <c r="X381" s="3">
        <v>0</v>
      </c>
      <c r="Y381" s="3">
        <v>0</v>
      </c>
      <c r="Z381" s="3">
        <v>16402.599999999999</v>
      </c>
      <c r="AA381" s="3">
        <v>16887.14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73250.52</v>
      </c>
      <c r="AH381" s="3">
        <v>0</v>
      </c>
      <c r="AI381" s="3">
        <v>0</v>
      </c>
      <c r="AJ381" s="3">
        <v>73250.52</v>
      </c>
      <c r="AK381" s="3">
        <v>70822.75</v>
      </c>
      <c r="AL381" s="3">
        <v>12514</v>
      </c>
      <c r="AM381" s="3">
        <v>0</v>
      </c>
      <c r="AN381" s="3">
        <v>0</v>
      </c>
      <c r="AO381" s="3">
        <v>12514</v>
      </c>
      <c r="AP381" s="3">
        <v>12850.06</v>
      </c>
      <c r="AQ381" s="3">
        <v>0</v>
      </c>
      <c r="AR381" s="3">
        <v>0</v>
      </c>
      <c r="AS381" s="3">
        <v>0</v>
      </c>
      <c r="AT381" s="3">
        <v>0</v>
      </c>
      <c r="AU381" s="3">
        <v>9.2899999999999991</v>
      </c>
      <c r="AV381" s="3">
        <v>0</v>
      </c>
      <c r="AW381" s="3">
        <v>0</v>
      </c>
      <c r="AX381" s="3">
        <v>0</v>
      </c>
      <c r="AY381" s="3">
        <v>0</v>
      </c>
      <c r="AZ381" s="3">
        <v>0</v>
      </c>
      <c r="BA381" s="3">
        <v>0</v>
      </c>
      <c r="BB381" s="3">
        <v>0</v>
      </c>
      <c r="BC381" s="3">
        <v>0</v>
      </c>
      <c r="BD381" s="3">
        <v>0</v>
      </c>
      <c r="BE381" s="3">
        <v>0</v>
      </c>
      <c r="BF381" s="3">
        <v>0</v>
      </c>
      <c r="BG381" s="3">
        <v>0</v>
      </c>
      <c r="BH381" s="3">
        <v>0</v>
      </c>
      <c r="BI381" s="3">
        <v>0</v>
      </c>
      <c r="BJ381" s="3">
        <v>0</v>
      </c>
      <c r="BK381" s="3">
        <v>0</v>
      </c>
      <c r="BL381" s="3">
        <v>0</v>
      </c>
      <c r="BM381" s="3">
        <v>0</v>
      </c>
      <c r="BN381" s="3">
        <v>0</v>
      </c>
      <c r="BO381" s="3">
        <v>0</v>
      </c>
      <c r="BP381" s="3">
        <v>7789.8</v>
      </c>
      <c r="BQ381" s="3">
        <v>0</v>
      </c>
      <c r="BR381" s="3">
        <v>0</v>
      </c>
      <c r="BS381" s="3">
        <v>7789.8</v>
      </c>
      <c r="BT381" s="3">
        <v>8013.89</v>
      </c>
      <c r="BU381" s="3">
        <v>22795.5</v>
      </c>
      <c r="BV381" s="3">
        <v>0</v>
      </c>
      <c r="BW381" s="3">
        <v>0</v>
      </c>
      <c r="BX381" s="3">
        <v>22795.5</v>
      </c>
      <c r="BY381" s="3">
        <v>23230.27</v>
      </c>
      <c r="BZ381" s="3">
        <v>137974.66</v>
      </c>
      <c r="CA381" s="3">
        <v>0</v>
      </c>
      <c r="CB381" s="3">
        <v>0</v>
      </c>
      <c r="CC381" s="3">
        <v>137974.66</v>
      </c>
      <c r="CD381" s="3">
        <v>141446.82</v>
      </c>
      <c r="CE381" s="3">
        <v>145821.9</v>
      </c>
      <c r="CF381" s="3">
        <v>0</v>
      </c>
      <c r="CG381" s="3">
        <v>0</v>
      </c>
      <c r="CH381" s="3">
        <v>145821.9</v>
      </c>
      <c r="CI381" s="3">
        <v>149971.41</v>
      </c>
      <c r="CJ381" s="3">
        <v>1690.7</v>
      </c>
      <c r="CK381" s="3">
        <v>0</v>
      </c>
      <c r="CL381" s="3">
        <v>0</v>
      </c>
      <c r="CM381" s="3">
        <v>1690.7</v>
      </c>
      <c r="CN381" s="3">
        <v>1808.97</v>
      </c>
      <c r="CO381" s="3">
        <v>50747.64</v>
      </c>
      <c r="CP381" s="3">
        <v>0</v>
      </c>
      <c r="CQ381" s="3">
        <v>0</v>
      </c>
      <c r="CR381" s="3">
        <v>50747.64</v>
      </c>
      <c r="CS381" s="3">
        <v>51620.36</v>
      </c>
      <c r="CT381" s="3">
        <v>46857.58</v>
      </c>
      <c r="CU381" s="3">
        <v>0</v>
      </c>
      <c r="CV381" s="3">
        <v>0</v>
      </c>
      <c r="CW381" s="3">
        <v>46857.58</v>
      </c>
      <c r="CX381" s="3">
        <v>48168.98</v>
      </c>
      <c r="CY381" s="3">
        <v>89692.94</v>
      </c>
      <c r="CZ381" s="3">
        <v>0</v>
      </c>
      <c r="DA381" s="3">
        <v>0</v>
      </c>
      <c r="DB381" s="3">
        <v>89692.94</v>
      </c>
      <c r="DC381" s="3">
        <v>91664.18</v>
      </c>
      <c r="DD381" s="3">
        <v>0</v>
      </c>
      <c r="DE381" s="3">
        <v>0</v>
      </c>
      <c r="DF381" s="3">
        <v>0</v>
      </c>
      <c r="DG381" s="3">
        <v>0</v>
      </c>
      <c r="DH381" s="3">
        <v>0</v>
      </c>
      <c r="DI381" s="3">
        <v>7733.12</v>
      </c>
      <c r="DJ381" s="3">
        <v>0</v>
      </c>
      <c r="DK381" s="3">
        <v>0</v>
      </c>
      <c r="DL381" s="3">
        <v>7733.12</v>
      </c>
      <c r="DM381" s="3">
        <v>7978.36</v>
      </c>
      <c r="DN381" s="3">
        <v>12062.19</v>
      </c>
      <c r="DO381" s="3">
        <v>0</v>
      </c>
      <c r="DP381" s="3">
        <v>0</v>
      </c>
      <c r="DQ381" s="3">
        <v>12062.19</v>
      </c>
      <c r="DR381" s="3">
        <v>13329.5</v>
      </c>
      <c r="DS381" s="3">
        <v>0</v>
      </c>
      <c r="DT381" s="3">
        <v>0</v>
      </c>
      <c r="DU381" s="3">
        <v>0</v>
      </c>
      <c r="DV381" s="3">
        <v>0</v>
      </c>
      <c r="DW381" s="3">
        <v>0</v>
      </c>
      <c r="DX381" s="3">
        <v>25408.3</v>
      </c>
      <c r="DY381" s="3">
        <v>-8052.32</v>
      </c>
      <c r="DZ381" s="3">
        <v>0</v>
      </c>
      <c r="EA381" s="3">
        <v>17355.98</v>
      </c>
      <c r="EB381" s="3">
        <v>27868.44</v>
      </c>
      <c r="EC381" s="7">
        <v>1363681.2</v>
      </c>
      <c r="ED381" s="7">
        <v>-28333.83</v>
      </c>
      <c r="EE381" s="7">
        <v>0</v>
      </c>
      <c r="EF381" s="7">
        <v>1335347.3700000001</v>
      </c>
      <c r="EG381" s="7">
        <v>1461670.89</v>
      </c>
      <c r="EH381" s="8">
        <f t="shared" si="22"/>
        <v>1.0945997444844631</v>
      </c>
      <c r="EI381" s="3">
        <v>190313.83</v>
      </c>
      <c r="EJ381" s="3">
        <v>-9121.5400000000009</v>
      </c>
      <c r="EK381" s="3">
        <v>0</v>
      </c>
      <c r="EL381" s="3">
        <v>181192.29</v>
      </c>
      <c r="EM381" s="3">
        <v>183100.19</v>
      </c>
      <c r="EN381" s="3">
        <v>0</v>
      </c>
      <c r="EO381" s="3">
        <v>0</v>
      </c>
      <c r="EP381" s="3">
        <v>0</v>
      </c>
      <c r="EQ381" s="3">
        <v>0</v>
      </c>
      <c r="ER381" s="3">
        <v>0</v>
      </c>
      <c r="ES381" s="3">
        <v>273174.96999999997</v>
      </c>
      <c r="ET381" s="3">
        <v>-14297.47</v>
      </c>
      <c r="EU381" s="3">
        <v>0</v>
      </c>
      <c r="EV381" s="3">
        <v>258877.5</v>
      </c>
      <c r="EW381" s="3">
        <v>257410.22</v>
      </c>
      <c r="EX381" s="3">
        <v>0</v>
      </c>
      <c r="EY381" s="3">
        <v>0</v>
      </c>
      <c r="EZ381" s="3">
        <v>0</v>
      </c>
      <c r="FA381" s="3">
        <v>0</v>
      </c>
      <c r="FB381" s="3">
        <v>0</v>
      </c>
      <c r="FC381" s="3">
        <v>0</v>
      </c>
      <c r="FD381" s="3">
        <v>0</v>
      </c>
      <c r="FE381" s="3">
        <v>0</v>
      </c>
      <c r="FF381" s="3">
        <v>0</v>
      </c>
      <c r="FG381" s="3">
        <v>0</v>
      </c>
      <c r="FH381" s="3">
        <v>789355.8</v>
      </c>
      <c r="FI381" s="3">
        <v>0</v>
      </c>
      <c r="FJ381" s="3">
        <v>0</v>
      </c>
      <c r="FK381" s="3">
        <v>789355.8</v>
      </c>
      <c r="FL381" s="3">
        <v>914061.39</v>
      </c>
      <c r="FM381" s="3">
        <v>110836.6</v>
      </c>
      <c r="FN381" s="3">
        <v>-4914.82</v>
      </c>
      <c r="FO381" s="3">
        <v>0</v>
      </c>
      <c r="FP381" s="3">
        <v>105921.78</v>
      </c>
      <c r="FQ381" s="3">
        <v>107099.09</v>
      </c>
      <c r="FR381" s="3">
        <v>0</v>
      </c>
      <c r="FS381" s="3">
        <v>0</v>
      </c>
      <c r="FT381" s="3">
        <v>0</v>
      </c>
      <c r="FU381" s="3">
        <v>0</v>
      </c>
      <c r="FV381" s="3">
        <v>0</v>
      </c>
      <c r="FW381" s="9">
        <v>129892.25</v>
      </c>
      <c r="FX381" s="9">
        <v>0</v>
      </c>
      <c r="FY381" s="9">
        <v>0</v>
      </c>
      <c r="FZ381" s="9">
        <v>129892.25</v>
      </c>
      <c r="GA381" s="9">
        <v>133586.37</v>
      </c>
      <c r="GB381" s="10">
        <f t="shared" si="23"/>
        <v>1.0284398799774428</v>
      </c>
      <c r="GC381" s="3">
        <v>0</v>
      </c>
      <c r="GD381" s="3">
        <v>0</v>
      </c>
      <c r="GE381" s="3">
        <v>0</v>
      </c>
      <c r="GF381" s="3">
        <v>0</v>
      </c>
      <c r="GG381" s="3">
        <v>0</v>
      </c>
      <c r="GH381" s="3">
        <v>0</v>
      </c>
      <c r="GI381" s="3">
        <v>0</v>
      </c>
      <c r="GJ381" s="3">
        <v>0</v>
      </c>
      <c r="GK381" s="3">
        <v>0</v>
      </c>
      <c r="GL381" s="3">
        <v>0</v>
      </c>
      <c r="GM381" s="3">
        <v>129892.25</v>
      </c>
      <c r="GN381" s="3">
        <v>0</v>
      </c>
      <c r="GO381" s="3">
        <v>0</v>
      </c>
      <c r="GP381" s="3">
        <v>129892.25</v>
      </c>
      <c r="GQ381" s="3">
        <v>133586.37</v>
      </c>
    </row>
    <row r="382" spans="1:199" ht="15" customHeight="1" x14ac:dyDescent="0.25">
      <c r="A382" s="2" t="s">
        <v>304</v>
      </c>
      <c r="B382" s="2" t="s">
        <v>272</v>
      </c>
      <c r="C382" s="1"/>
      <c r="D382" s="2" t="s">
        <v>63</v>
      </c>
      <c r="E382" s="2" t="s">
        <v>194</v>
      </c>
      <c r="F382" s="3">
        <v>1425562.21</v>
      </c>
      <c r="G382" s="3">
        <v>-20086.03</v>
      </c>
      <c r="H382" s="3">
        <v>0</v>
      </c>
      <c r="I382" s="3">
        <v>1405476.18</v>
      </c>
      <c r="J382" s="3">
        <v>1519598.72</v>
      </c>
      <c r="K382" s="4">
        <f t="shared" si="20"/>
        <v>1.0811984874763227</v>
      </c>
      <c r="L382" s="5">
        <v>444988.15</v>
      </c>
      <c r="M382" s="5">
        <v>-7466.52</v>
      </c>
      <c r="N382" s="5">
        <v>0</v>
      </c>
      <c r="O382" s="5">
        <v>437521.63</v>
      </c>
      <c r="P382" s="5">
        <v>463017.04</v>
      </c>
      <c r="Q382" s="6">
        <f t="shared" si="21"/>
        <v>1.0582723418725606</v>
      </c>
      <c r="R382" s="3">
        <v>0</v>
      </c>
      <c r="S382" s="3">
        <v>0</v>
      </c>
      <c r="T382" s="3">
        <v>0</v>
      </c>
      <c r="U382" s="3">
        <v>0</v>
      </c>
      <c r="V382" s="3">
        <v>10042.25</v>
      </c>
      <c r="W382" s="3">
        <v>9413.0499999999993</v>
      </c>
      <c r="X382" s="3">
        <v>0</v>
      </c>
      <c r="Y382" s="3">
        <v>0</v>
      </c>
      <c r="Z382" s="3">
        <v>9413.0499999999993</v>
      </c>
      <c r="AA382" s="3">
        <v>9572.17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50987.34</v>
      </c>
      <c r="AH382" s="3">
        <v>0</v>
      </c>
      <c r="AI382" s="3">
        <v>0</v>
      </c>
      <c r="AJ382" s="3">
        <v>50987.34</v>
      </c>
      <c r="AK382" s="3">
        <v>48718.8</v>
      </c>
      <c r="AL382" s="3">
        <v>7180.39</v>
      </c>
      <c r="AM382" s="3">
        <v>0</v>
      </c>
      <c r="AN382" s="3">
        <v>0</v>
      </c>
      <c r="AO382" s="3">
        <v>7180.39</v>
      </c>
      <c r="AP382" s="3">
        <v>7393.05</v>
      </c>
      <c r="AQ382" s="3">
        <v>0</v>
      </c>
      <c r="AR382" s="3">
        <v>0</v>
      </c>
      <c r="AS382" s="3">
        <v>0</v>
      </c>
      <c r="AT382" s="3">
        <v>0</v>
      </c>
      <c r="AU382" s="3">
        <v>182.74</v>
      </c>
      <c r="AV382" s="3">
        <v>0</v>
      </c>
      <c r="AW382" s="3">
        <v>0</v>
      </c>
      <c r="AX382" s="3">
        <v>0</v>
      </c>
      <c r="AY382" s="3">
        <v>0</v>
      </c>
      <c r="AZ382" s="3">
        <v>0</v>
      </c>
      <c r="BA382" s="3">
        <v>0</v>
      </c>
      <c r="BB382" s="3">
        <v>0</v>
      </c>
      <c r="BC382" s="3">
        <v>0</v>
      </c>
      <c r="BD382" s="3">
        <v>0</v>
      </c>
      <c r="BE382" s="3">
        <v>0</v>
      </c>
      <c r="BF382" s="3">
        <v>0</v>
      </c>
      <c r="BG382" s="3">
        <v>0</v>
      </c>
      <c r="BH382" s="3">
        <v>0</v>
      </c>
      <c r="BI382" s="3">
        <v>0</v>
      </c>
      <c r="BJ382" s="3">
        <v>0</v>
      </c>
      <c r="BK382" s="3">
        <v>0</v>
      </c>
      <c r="BL382" s="3">
        <v>0</v>
      </c>
      <c r="BM382" s="3">
        <v>0</v>
      </c>
      <c r="BN382" s="3">
        <v>0</v>
      </c>
      <c r="BO382" s="3">
        <v>0</v>
      </c>
      <c r="BP382" s="3">
        <v>1288.92</v>
      </c>
      <c r="BQ382" s="3">
        <v>0</v>
      </c>
      <c r="BR382" s="3">
        <v>0</v>
      </c>
      <c r="BS382" s="3">
        <v>1288.92</v>
      </c>
      <c r="BT382" s="3">
        <v>1307.48</v>
      </c>
      <c r="BU382" s="3">
        <v>15855.5</v>
      </c>
      <c r="BV382" s="3">
        <v>0</v>
      </c>
      <c r="BW382" s="3">
        <v>0</v>
      </c>
      <c r="BX382" s="3">
        <v>15855.5</v>
      </c>
      <c r="BY382" s="3">
        <v>16085.1</v>
      </c>
      <c r="BZ382" s="3">
        <v>97323.47</v>
      </c>
      <c r="CA382" s="3">
        <v>0</v>
      </c>
      <c r="CB382" s="3">
        <v>0</v>
      </c>
      <c r="CC382" s="3">
        <v>97323.47</v>
      </c>
      <c r="CD382" s="3">
        <v>99981.65</v>
      </c>
      <c r="CE382" s="3">
        <v>101427.35</v>
      </c>
      <c r="CF382" s="3">
        <v>0</v>
      </c>
      <c r="CG382" s="3">
        <v>0</v>
      </c>
      <c r="CH382" s="3">
        <v>101427.35</v>
      </c>
      <c r="CI382" s="3">
        <v>103007.44</v>
      </c>
      <c r="CJ382" s="3">
        <v>1130.18</v>
      </c>
      <c r="CK382" s="3">
        <v>0</v>
      </c>
      <c r="CL382" s="3">
        <v>0</v>
      </c>
      <c r="CM382" s="3">
        <v>1130.18</v>
      </c>
      <c r="CN382" s="3">
        <v>1159.23</v>
      </c>
      <c r="CO382" s="3">
        <v>35296.629999999997</v>
      </c>
      <c r="CP382" s="3">
        <v>0</v>
      </c>
      <c r="CQ382" s="3">
        <v>0</v>
      </c>
      <c r="CR382" s="3">
        <v>35296.629999999997</v>
      </c>
      <c r="CS382" s="3">
        <v>35830.239999999998</v>
      </c>
      <c r="CT382" s="3">
        <v>30064.22</v>
      </c>
      <c r="CU382" s="3">
        <v>0</v>
      </c>
      <c r="CV382" s="3">
        <v>0</v>
      </c>
      <c r="CW382" s="3">
        <v>30064.22</v>
      </c>
      <c r="CX382" s="3">
        <v>30542.92</v>
      </c>
      <c r="CY382" s="3">
        <v>62386.51</v>
      </c>
      <c r="CZ382" s="3">
        <v>0</v>
      </c>
      <c r="DA382" s="3">
        <v>0</v>
      </c>
      <c r="DB382" s="3">
        <v>62386.51</v>
      </c>
      <c r="DC382" s="3">
        <v>63449.22</v>
      </c>
      <c r="DD382" s="3">
        <v>0</v>
      </c>
      <c r="DE382" s="3">
        <v>0</v>
      </c>
      <c r="DF382" s="3">
        <v>0</v>
      </c>
      <c r="DG382" s="3">
        <v>0</v>
      </c>
      <c r="DH382" s="3">
        <v>0</v>
      </c>
      <c r="DI382" s="3">
        <v>4443.09</v>
      </c>
      <c r="DJ382" s="3">
        <v>0</v>
      </c>
      <c r="DK382" s="3">
        <v>0</v>
      </c>
      <c r="DL382" s="3">
        <v>4443.09</v>
      </c>
      <c r="DM382" s="3">
        <v>4635.1400000000003</v>
      </c>
      <c r="DN382" s="3">
        <v>8419.98</v>
      </c>
      <c r="DO382" s="3">
        <v>0</v>
      </c>
      <c r="DP382" s="3">
        <v>0</v>
      </c>
      <c r="DQ382" s="3">
        <v>8419.98</v>
      </c>
      <c r="DR382" s="3">
        <v>9200.34</v>
      </c>
      <c r="DS382" s="3">
        <v>0</v>
      </c>
      <c r="DT382" s="3">
        <v>0</v>
      </c>
      <c r="DU382" s="3">
        <v>0</v>
      </c>
      <c r="DV382" s="3">
        <v>0</v>
      </c>
      <c r="DW382" s="3">
        <v>0</v>
      </c>
      <c r="DX382" s="3">
        <v>19771.52</v>
      </c>
      <c r="DY382" s="3">
        <v>-7466.52</v>
      </c>
      <c r="DZ382" s="3">
        <v>0</v>
      </c>
      <c r="EA382" s="3">
        <v>12305</v>
      </c>
      <c r="EB382" s="3">
        <v>21909.27</v>
      </c>
      <c r="EC382" s="7">
        <v>940736.73</v>
      </c>
      <c r="ED382" s="7">
        <v>-11834.36</v>
      </c>
      <c r="EE382" s="7">
        <v>0</v>
      </c>
      <c r="EF382" s="7">
        <v>928902.37</v>
      </c>
      <c r="EG382" s="7">
        <v>1022432.89</v>
      </c>
      <c r="EH382" s="8">
        <f t="shared" si="22"/>
        <v>1.1006892898766101</v>
      </c>
      <c r="EI382" s="3">
        <v>136460</v>
      </c>
      <c r="EJ382" s="3">
        <v>-3122.81</v>
      </c>
      <c r="EK382" s="3">
        <v>0</v>
      </c>
      <c r="EL382" s="3">
        <v>133337.19</v>
      </c>
      <c r="EM382" s="3">
        <v>131906.85999999999</v>
      </c>
      <c r="EN382" s="3">
        <v>0</v>
      </c>
      <c r="EO382" s="3">
        <v>0</v>
      </c>
      <c r="EP382" s="3">
        <v>0</v>
      </c>
      <c r="EQ382" s="3">
        <v>0</v>
      </c>
      <c r="ER382" s="3">
        <v>0</v>
      </c>
      <c r="ES382" s="3">
        <v>167851.51999999999</v>
      </c>
      <c r="ET382" s="3">
        <v>-7957.98</v>
      </c>
      <c r="EU382" s="3">
        <v>0</v>
      </c>
      <c r="EV382" s="3">
        <v>159893.54</v>
      </c>
      <c r="EW382" s="3">
        <v>160341.82999999999</v>
      </c>
      <c r="EX382" s="3">
        <v>0</v>
      </c>
      <c r="EY382" s="3">
        <v>0</v>
      </c>
      <c r="EZ382" s="3">
        <v>0</v>
      </c>
      <c r="FA382" s="3">
        <v>0</v>
      </c>
      <c r="FB382" s="3">
        <v>0</v>
      </c>
      <c r="FC382" s="3">
        <v>0</v>
      </c>
      <c r="FD382" s="3">
        <v>0</v>
      </c>
      <c r="FE382" s="3">
        <v>0</v>
      </c>
      <c r="FF382" s="3">
        <v>0</v>
      </c>
      <c r="FG382" s="3">
        <v>0</v>
      </c>
      <c r="FH382" s="3">
        <v>548797.05000000005</v>
      </c>
      <c r="FI382" s="3">
        <v>0</v>
      </c>
      <c r="FJ382" s="3">
        <v>0</v>
      </c>
      <c r="FK382" s="3">
        <v>548797.05000000005</v>
      </c>
      <c r="FL382" s="3">
        <v>645613.21</v>
      </c>
      <c r="FM382" s="3">
        <v>87628.160000000003</v>
      </c>
      <c r="FN382" s="3">
        <v>-753.57</v>
      </c>
      <c r="FO382" s="3">
        <v>0</v>
      </c>
      <c r="FP382" s="3">
        <v>86874.59</v>
      </c>
      <c r="FQ382" s="3">
        <v>84570.99</v>
      </c>
      <c r="FR382" s="3">
        <v>0</v>
      </c>
      <c r="FS382" s="3">
        <v>0</v>
      </c>
      <c r="FT382" s="3">
        <v>0</v>
      </c>
      <c r="FU382" s="3">
        <v>0</v>
      </c>
      <c r="FV382" s="3">
        <v>0</v>
      </c>
      <c r="FW382" s="9">
        <v>39837.33</v>
      </c>
      <c r="FX382" s="9">
        <v>-785.15</v>
      </c>
      <c r="FY382" s="9">
        <v>0</v>
      </c>
      <c r="FZ382" s="9">
        <v>39052.18</v>
      </c>
      <c r="GA382" s="9">
        <v>34148.79</v>
      </c>
      <c r="GB382" s="10">
        <f t="shared" si="23"/>
        <v>0.87444004406412146</v>
      </c>
      <c r="GC382" s="3">
        <v>0</v>
      </c>
      <c r="GD382" s="3">
        <v>0</v>
      </c>
      <c r="GE382" s="3">
        <v>0</v>
      </c>
      <c r="GF382" s="3">
        <v>0</v>
      </c>
      <c r="GG382" s="3">
        <v>0</v>
      </c>
      <c r="GH382" s="3">
        <v>0</v>
      </c>
      <c r="GI382" s="3">
        <v>0</v>
      </c>
      <c r="GJ382" s="3">
        <v>0</v>
      </c>
      <c r="GK382" s="3">
        <v>0</v>
      </c>
      <c r="GL382" s="3">
        <v>0</v>
      </c>
      <c r="GM382" s="3">
        <v>39837.33</v>
      </c>
      <c r="GN382" s="3">
        <v>-785.15</v>
      </c>
      <c r="GO382" s="3">
        <v>0</v>
      </c>
      <c r="GP382" s="3">
        <v>39052.18</v>
      </c>
      <c r="GQ382" s="3">
        <v>34148.79</v>
      </c>
    </row>
    <row r="383" spans="1:199" ht="15" customHeight="1" x14ac:dyDescent="0.25">
      <c r="A383" s="2" t="s">
        <v>304</v>
      </c>
      <c r="B383" s="2" t="s">
        <v>307</v>
      </c>
      <c r="C383" s="1"/>
      <c r="D383" s="2" t="s">
        <v>63</v>
      </c>
      <c r="E383" s="2" t="s">
        <v>194</v>
      </c>
      <c r="F383" s="3">
        <v>1301984.08</v>
      </c>
      <c r="G383" s="3">
        <v>-13107.04</v>
      </c>
      <c r="H383" s="3">
        <v>57144.31</v>
      </c>
      <c r="I383" s="3">
        <v>1231732.73</v>
      </c>
      <c r="J383" s="3">
        <v>1033842.57</v>
      </c>
      <c r="K383" s="4">
        <f t="shared" si="20"/>
        <v>0.83934001656349588</v>
      </c>
      <c r="L383" s="5">
        <v>371953.27</v>
      </c>
      <c r="M383" s="5">
        <v>-5622.11</v>
      </c>
      <c r="N383" s="5">
        <v>14571.77</v>
      </c>
      <c r="O383" s="5">
        <v>351759.39</v>
      </c>
      <c r="P383" s="5">
        <v>303524.37</v>
      </c>
      <c r="Q383" s="6">
        <f t="shared" si="21"/>
        <v>0.86287496120572638</v>
      </c>
      <c r="R383" s="3">
        <v>0</v>
      </c>
      <c r="S383" s="3">
        <v>0</v>
      </c>
      <c r="T383" s="3">
        <v>565.47</v>
      </c>
      <c r="U383" s="3">
        <v>-565.47</v>
      </c>
      <c r="V383" s="3">
        <v>4303.8599999999997</v>
      </c>
      <c r="W383" s="3">
        <v>9076.85</v>
      </c>
      <c r="X383" s="3">
        <v>0</v>
      </c>
      <c r="Y383" s="3">
        <v>345.23</v>
      </c>
      <c r="Z383" s="3">
        <v>8731.6200000000008</v>
      </c>
      <c r="AA383" s="3">
        <v>7279.21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42790.2</v>
      </c>
      <c r="AH383" s="3">
        <v>0</v>
      </c>
      <c r="AI383" s="3">
        <v>1297.1400000000001</v>
      </c>
      <c r="AJ383" s="3">
        <v>41493.06</v>
      </c>
      <c r="AK383" s="3">
        <v>33752.400000000001</v>
      </c>
      <c r="AL383" s="3">
        <v>6888.57</v>
      </c>
      <c r="AM383" s="3">
        <v>0</v>
      </c>
      <c r="AN383" s="3">
        <v>261.52999999999997</v>
      </c>
      <c r="AO383" s="3">
        <v>6627.04</v>
      </c>
      <c r="AP383" s="3">
        <v>5489.54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3">
        <v>0</v>
      </c>
      <c r="AZ383" s="3">
        <v>0</v>
      </c>
      <c r="BA383" s="3">
        <v>0</v>
      </c>
      <c r="BB383" s="3">
        <v>0</v>
      </c>
      <c r="BC383" s="3">
        <v>0</v>
      </c>
      <c r="BD383" s="3">
        <v>0</v>
      </c>
      <c r="BE383" s="3">
        <v>0</v>
      </c>
      <c r="BF383" s="3">
        <v>0</v>
      </c>
      <c r="BG383" s="3">
        <v>0</v>
      </c>
      <c r="BH383" s="3">
        <v>0</v>
      </c>
      <c r="BI383" s="3">
        <v>0</v>
      </c>
      <c r="BJ383" s="3">
        <v>0</v>
      </c>
      <c r="BK383" s="3">
        <v>0</v>
      </c>
      <c r="BL383" s="3">
        <v>0</v>
      </c>
      <c r="BM383" s="3">
        <v>0</v>
      </c>
      <c r="BN383" s="3">
        <v>0</v>
      </c>
      <c r="BO383" s="3">
        <v>0</v>
      </c>
      <c r="BP383" s="3">
        <v>65.900000000000006</v>
      </c>
      <c r="BQ383" s="3">
        <v>0</v>
      </c>
      <c r="BR383" s="3">
        <v>0</v>
      </c>
      <c r="BS383" s="3">
        <v>65.900000000000006</v>
      </c>
      <c r="BT383" s="3">
        <v>89.46</v>
      </c>
      <c r="BU383" s="3">
        <v>13307.46</v>
      </c>
      <c r="BV383" s="3">
        <v>0</v>
      </c>
      <c r="BW383" s="3">
        <v>504.77</v>
      </c>
      <c r="BX383" s="3">
        <v>12802.69</v>
      </c>
      <c r="BY383" s="3">
        <v>10667.65</v>
      </c>
      <c r="BZ383" s="3">
        <v>84262.58</v>
      </c>
      <c r="CA383" s="3">
        <v>0</v>
      </c>
      <c r="CB383" s="3">
        <v>4144.26</v>
      </c>
      <c r="CC383" s="3">
        <v>80118.320000000007</v>
      </c>
      <c r="CD383" s="3">
        <v>65779.11</v>
      </c>
      <c r="CE383" s="3">
        <v>85127.57</v>
      </c>
      <c r="CF383" s="3">
        <v>0</v>
      </c>
      <c r="CG383" s="3">
        <v>3235.36</v>
      </c>
      <c r="CH383" s="3">
        <v>81892.210000000006</v>
      </c>
      <c r="CI383" s="3">
        <v>68669.94</v>
      </c>
      <c r="CJ383" s="3">
        <v>859.44</v>
      </c>
      <c r="CK383" s="3">
        <v>0</v>
      </c>
      <c r="CL383" s="3">
        <v>0</v>
      </c>
      <c r="CM383" s="3">
        <v>859.44</v>
      </c>
      <c r="CN383" s="3">
        <v>825.32</v>
      </c>
      <c r="CO383" s="3">
        <v>29624.32</v>
      </c>
      <c r="CP383" s="3">
        <v>0</v>
      </c>
      <c r="CQ383" s="3">
        <v>1115.72</v>
      </c>
      <c r="CR383" s="3">
        <v>28508.6</v>
      </c>
      <c r="CS383" s="3">
        <v>23708.28</v>
      </c>
      <c r="CT383" s="3">
        <v>23797.94</v>
      </c>
      <c r="CU383" s="3">
        <v>0</v>
      </c>
      <c r="CV383" s="3">
        <v>0</v>
      </c>
      <c r="CW383" s="3">
        <v>23797.94</v>
      </c>
      <c r="CX383" s="3">
        <v>21095.63</v>
      </c>
      <c r="CY383" s="3">
        <v>52360.5</v>
      </c>
      <c r="CZ383" s="3">
        <v>0</v>
      </c>
      <c r="DA383" s="3">
        <v>1988.71</v>
      </c>
      <c r="DB383" s="3">
        <v>50371.79</v>
      </c>
      <c r="DC383" s="3">
        <v>42025.25</v>
      </c>
      <c r="DD383" s="3">
        <v>0</v>
      </c>
      <c r="DE383" s="3">
        <v>0</v>
      </c>
      <c r="DF383" s="3">
        <v>0</v>
      </c>
      <c r="DG383" s="3">
        <v>0</v>
      </c>
      <c r="DH383" s="3">
        <v>0</v>
      </c>
      <c r="DI383" s="3">
        <v>4252.16</v>
      </c>
      <c r="DJ383" s="3">
        <v>0</v>
      </c>
      <c r="DK383" s="3">
        <v>160.99</v>
      </c>
      <c r="DL383" s="3">
        <v>4091.17</v>
      </c>
      <c r="DM383" s="3">
        <v>3411.11</v>
      </c>
      <c r="DN383" s="3">
        <v>2766.24</v>
      </c>
      <c r="DO383" s="3">
        <v>0</v>
      </c>
      <c r="DP383" s="3">
        <v>299.16000000000003</v>
      </c>
      <c r="DQ383" s="3">
        <v>2467.08</v>
      </c>
      <c r="DR383" s="3">
        <v>1977.46</v>
      </c>
      <c r="DS383" s="3">
        <v>0</v>
      </c>
      <c r="DT383" s="3">
        <v>0</v>
      </c>
      <c r="DU383" s="3">
        <v>0</v>
      </c>
      <c r="DV383" s="3">
        <v>0</v>
      </c>
      <c r="DW383" s="3">
        <v>0</v>
      </c>
      <c r="DX383" s="3">
        <v>16773.54</v>
      </c>
      <c r="DY383" s="3">
        <v>-5622.11</v>
      </c>
      <c r="DZ383" s="3">
        <v>653.42999999999995</v>
      </c>
      <c r="EA383" s="3">
        <v>10498</v>
      </c>
      <c r="EB383" s="3">
        <v>14450.15</v>
      </c>
      <c r="EC383" s="7">
        <v>865356.98</v>
      </c>
      <c r="ED383" s="7">
        <v>-7484.93</v>
      </c>
      <c r="EE383" s="7">
        <v>42572.54</v>
      </c>
      <c r="EF383" s="7">
        <v>815299.51</v>
      </c>
      <c r="EG383" s="7">
        <v>663282.47</v>
      </c>
      <c r="EH383" s="8">
        <f t="shared" si="22"/>
        <v>0.81354454634714546</v>
      </c>
      <c r="EI383" s="3">
        <v>149353.74</v>
      </c>
      <c r="EJ383" s="3">
        <v>-2457.73</v>
      </c>
      <c r="EK383" s="3">
        <v>8430.7199999999993</v>
      </c>
      <c r="EL383" s="3">
        <v>138465.29</v>
      </c>
      <c r="EM383" s="3">
        <v>108984.77</v>
      </c>
      <c r="EN383" s="3">
        <v>0</v>
      </c>
      <c r="EO383" s="3">
        <v>0</v>
      </c>
      <c r="EP383" s="3">
        <v>0</v>
      </c>
      <c r="EQ383" s="3">
        <v>0</v>
      </c>
      <c r="ER383" s="3">
        <v>0</v>
      </c>
      <c r="ES383" s="3">
        <v>215440.35</v>
      </c>
      <c r="ET383" s="3">
        <v>-3632.04</v>
      </c>
      <c r="EU383" s="3">
        <v>12015.24</v>
      </c>
      <c r="EV383" s="3">
        <v>199793.07</v>
      </c>
      <c r="EW383" s="3">
        <v>156863.39000000001</v>
      </c>
      <c r="EX383" s="3">
        <v>0</v>
      </c>
      <c r="EY383" s="3">
        <v>0</v>
      </c>
      <c r="EZ383" s="3">
        <v>0</v>
      </c>
      <c r="FA383" s="3">
        <v>0</v>
      </c>
      <c r="FB383" s="3">
        <v>0</v>
      </c>
      <c r="FC383" s="3">
        <v>0</v>
      </c>
      <c r="FD383" s="3">
        <v>0</v>
      </c>
      <c r="FE383" s="3">
        <v>0</v>
      </c>
      <c r="FF383" s="3">
        <v>0</v>
      </c>
      <c r="FG383" s="3">
        <v>0</v>
      </c>
      <c r="FH383" s="3">
        <v>413843.76</v>
      </c>
      <c r="FI383" s="3">
        <v>0</v>
      </c>
      <c r="FJ383" s="3">
        <v>17196.96</v>
      </c>
      <c r="FK383" s="3">
        <v>396646.8</v>
      </c>
      <c r="FL383" s="3">
        <v>334068.67</v>
      </c>
      <c r="FM383" s="3">
        <v>86719.13</v>
      </c>
      <c r="FN383" s="3">
        <v>-1395.16</v>
      </c>
      <c r="FO383" s="3">
        <v>4929.62</v>
      </c>
      <c r="FP383" s="3">
        <v>80394.350000000006</v>
      </c>
      <c r="FQ383" s="3">
        <v>63365.64</v>
      </c>
      <c r="FR383" s="3">
        <v>0</v>
      </c>
      <c r="FS383" s="3">
        <v>0</v>
      </c>
      <c r="FT383" s="3">
        <v>0</v>
      </c>
      <c r="FU383" s="3">
        <v>0</v>
      </c>
      <c r="FV383" s="3">
        <v>0</v>
      </c>
      <c r="FW383" s="9">
        <v>64673.83</v>
      </c>
      <c r="FX383" s="9">
        <v>0</v>
      </c>
      <c r="FY383" s="9">
        <v>0</v>
      </c>
      <c r="FZ383" s="9">
        <v>64673.83</v>
      </c>
      <c r="GA383" s="9">
        <v>67035.73</v>
      </c>
      <c r="GB383" s="10">
        <f t="shared" si="23"/>
        <v>1.0365201813469218</v>
      </c>
      <c r="GC383" s="3">
        <v>0</v>
      </c>
      <c r="GD383" s="3">
        <v>0</v>
      </c>
      <c r="GE383" s="3">
        <v>0</v>
      </c>
      <c r="GF383" s="3">
        <v>0</v>
      </c>
      <c r="GG383" s="3">
        <v>0</v>
      </c>
      <c r="GH383" s="3">
        <v>0</v>
      </c>
      <c r="GI383" s="3">
        <v>0</v>
      </c>
      <c r="GJ383" s="3">
        <v>0</v>
      </c>
      <c r="GK383" s="3">
        <v>0</v>
      </c>
      <c r="GL383" s="3">
        <v>0</v>
      </c>
      <c r="GM383" s="3">
        <v>64673.83</v>
      </c>
      <c r="GN383" s="3">
        <v>0</v>
      </c>
      <c r="GO383" s="3">
        <v>0</v>
      </c>
      <c r="GP383" s="3">
        <v>64673.83</v>
      </c>
      <c r="GQ383" s="3">
        <v>67035.73</v>
      </c>
    </row>
    <row r="384" spans="1:199" ht="15" customHeight="1" x14ac:dyDescent="0.25">
      <c r="A384" s="2" t="s">
        <v>304</v>
      </c>
      <c r="B384" s="2" t="s">
        <v>65</v>
      </c>
      <c r="C384" s="1"/>
      <c r="D384" s="2" t="s">
        <v>63</v>
      </c>
      <c r="E384" s="2" t="s">
        <v>253</v>
      </c>
      <c r="F384" s="3">
        <v>3149533.08</v>
      </c>
      <c r="G384" s="3">
        <v>-50953.77</v>
      </c>
      <c r="H384" s="3">
        <v>0</v>
      </c>
      <c r="I384" s="3">
        <v>3098579.31</v>
      </c>
      <c r="J384" s="3">
        <v>3175943.76</v>
      </c>
      <c r="K384" s="4">
        <f t="shared" si="20"/>
        <v>1.024967716575891</v>
      </c>
      <c r="L384" s="5">
        <v>1063842.33</v>
      </c>
      <c r="M384" s="5">
        <v>-4891.59</v>
      </c>
      <c r="N384" s="5">
        <v>0</v>
      </c>
      <c r="O384" s="5">
        <v>1058950.74</v>
      </c>
      <c r="P384" s="5">
        <v>1032280.42</v>
      </c>
      <c r="Q384" s="6">
        <f t="shared" si="21"/>
        <v>0.97481439032754258</v>
      </c>
      <c r="R384" s="3">
        <v>0</v>
      </c>
      <c r="S384" s="3">
        <v>0</v>
      </c>
      <c r="T384" s="3">
        <v>0</v>
      </c>
      <c r="U384" s="3">
        <v>0</v>
      </c>
      <c r="V384" s="3">
        <v>16840.52</v>
      </c>
      <c r="W384" s="3">
        <v>29477.43</v>
      </c>
      <c r="X384" s="3">
        <v>0</v>
      </c>
      <c r="Y384" s="3">
        <v>0</v>
      </c>
      <c r="Z384" s="3">
        <v>29477.43</v>
      </c>
      <c r="AA384" s="3">
        <v>27968.48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108776.94</v>
      </c>
      <c r="AH384" s="3">
        <v>0</v>
      </c>
      <c r="AI384" s="3">
        <v>0</v>
      </c>
      <c r="AJ384" s="3">
        <v>108776.94</v>
      </c>
      <c r="AK384" s="3">
        <v>99586.99</v>
      </c>
      <c r="AL384" s="3">
        <v>22453.68</v>
      </c>
      <c r="AM384" s="3">
        <v>0</v>
      </c>
      <c r="AN384" s="3">
        <v>0</v>
      </c>
      <c r="AO384" s="3">
        <v>22453.68</v>
      </c>
      <c r="AP384" s="3">
        <v>21120.98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  <c r="AZ384" s="3">
        <v>0</v>
      </c>
      <c r="BA384" s="3">
        <v>0</v>
      </c>
      <c r="BB384" s="3">
        <v>0</v>
      </c>
      <c r="BC384" s="3">
        <v>0</v>
      </c>
      <c r="BD384" s="3">
        <v>0</v>
      </c>
      <c r="BE384" s="3">
        <v>0</v>
      </c>
      <c r="BF384" s="3">
        <v>0</v>
      </c>
      <c r="BG384" s="3">
        <v>0</v>
      </c>
      <c r="BH384" s="3">
        <v>0</v>
      </c>
      <c r="BI384" s="3">
        <v>0</v>
      </c>
      <c r="BJ384" s="3">
        <v>0</v>
      </c>
      <c r="BK384" s="3">
        <v>83980.02</v>
      </c>
      <c r="BL384" s="3">
        <v>0</v>
      </c>
      <c r="BM384" s="3">
        <v>0</v>
      </c>
      <c r="BN384" s="3">
        <v>83980.02</v>
      </c>
      <c r="BO384" s="3">
        <v>83873.179999999993</v>
      </c>
      <c r="BP384" s="3">
        <v>5047.37</v>
      </c>
      <c r="BQ384" s="3">
        <v>0</v>
      </c>
      <c r="BR384" s="3">
        <v>0</v>
      </c>
      <c r="BS384" s="3">
        <v>5047.37</v>
      </c>
      <c r="BT384" s="3">
        <v>4874.25</v>
      </c>
      <c r="BU384" s="3">
        <v>33917.120000000003</v>
      </c>
      <c r="BV384" s="3">
        <v>0</v>
      </c>
      <c r="BW384" s="3">
        <v>0</v>
      </c>
      <c r="BX384" s="3">
        <v>33917.120000000003</v>
      </c>
      <c r="BY384" s="3">
        <v>32113.29</v>
      </c>
      <c r="BZ384" s="3">
        <v>205656.28</v>
      </c>
      <c r="CA384" s="3">
        <v>0</v>
      </c>
      <c r="CB384" s="3">
        <v>0</v>
      </c>
      <c r="CC384" s="3">
        <v>205656.28</v>
      </c>
      <c r="CD384" s="3">
        <v>195505.98</v>
      </c>
      <c r="CE384" s="3">
        <v>216961.19</v>
      </c>
      <c r="CF384" s="3">
        <v>0</v>
      </c>
      <c r="CG384" s="3">
        <v>0</v>
      </c>
      <c r="CH384" s="3">
        <v>216961.19</v>
      </c>
      <c r="CI384" s="3">
        <v>207038.38</v>
      </c>
      <c r="CJ384" s="3">
        <v>2558.1</v>
      </c>
      <c r="CK384" s="3">
        <v>0</v>
      </c>
      <c r="CL384" s="3">
        <v>0</v>
      </c>
      <c r="CM384" s="3">
        <v>2558.1</v>
      </c>
      <c r="CN384" s="3">
        <v>2584.14</v>
      </c>
      <c r="CO384" s="3">
        <v>75511.42</v>
      </c>
      <c r="CP384" s="3">
        <v>0</v>
      </c>
      <c r="CQ384" s="3">
        <v>0</v>
      </c>
      <c r="CR384" s="3">
        <v>75511.42</v>
      </c>
      <c r="CS384" s="3">
        <v>71399.14</v>
      </c>
      <c r="CT384" s="3">
        <v>70292.61</v>
      </c>
      <c r="CU384" s="3">
        <v>0</v>
      </c>
      <c r="CV384" s="3">
        <v>0</v>
      </c>
      <c r="CW384" s="3">
        <v>70292.61</v>
      </c>
      <c r="CX384" s="3">
        <v>67211.240000000005</v>
      </c>
      <c r="CY384" s="3">
        <v>133450.57999999999</v>
      </c>
      <c r="CZ384" s="3">
        <v>0</v>
      </c>
      <c r="DA384" s="3">
        <v>0</v>
      </c>
      <c r="DB384" s="3">
        <v>133450.57999999999</v>
      </c>
      <c r="DC384" s="3">
        <v>126726.06</v>
      </c>
      <c r="DD384" s="3">
        <v>0</v>
      </c>
      <c r="DE384" s="3">
        <v>0</v>
      </c>
      <c r="DF384" s="3">
        <v>0</v>
      </c>
      <c r="DG384" s="3">
        <v>0</v>
      </c>
      <c r="DH384" s="3">
        <v>0</v>
      </c>
      <c r="DI384" s="3">
        <v>13870.78</v>
      </c>
      <c r="DJ384" s="3">
        <v>0</v>
      </c>
      <c r="DK384" s="3">
        <v>0</v>
      </c>
      <c r="DL384" s="3">
        <v>13870.78</v>
      </c>
      <c r="DM384" s="3">
        <v>13168.91</v>
      </c>
      <c r="DN384" s="3">
        <v>17084.63</v>
      </c>
      <c r="DO384" s="3">
        <v>0</v>
      </c>
      <c r="DP384" s="3">
        <v>0</v>
      </c>
      <c r="DQ384" s="3">
        <v>17084.63</v>
      </c>
      <c r="DR384" s="3">
        <v>17273.34</v>
      </c>
      <c r="DS384" s="3">
        <v>0</v>
      </c>
      <c r="DT384" s="3">
        <v>0</v>
      </c>
      <c r="DU384" s="3">
        <v>0</v>
      </c>
      <c r="DV384" s="3">
        <v>0</v>
      </c>
      <c r="DW384" s="3">
        <v>0</v>
      </c>
      <c r="DX384" s="3">
        <v>44804.18</v>
      </c>
      <c r="DY384" s="3">
        <v>-4891.59</v>
      </c>
      <c r="DZ384" s="3">
        <v>0</v>
      </c>
      <c r="EA384" s="3">
        <v>39912.589999999997</v>
      </c>
      <c r="EB384" s="3">
        <v>44995.54</v>
      </c>
      <c r="EC384" s="7">
        <v>1925560.26</v>
      </c>
      <c r="ED384" s="7">
        <v>-40217.39</v>
      </c>
      <c r="EE384" s="7">
        <v>0</v>
      </c>
      <c r="EF384" s="7">
        <v>1885342.87</v>
      </c>
      <c r="EG384" s="7">
        <v>1988465.34</v>
      </c>
      <c r="EH384" s="8">
        <f t="shared" si="22"/>
        <v>1.0546969315984418</v>
      </c>
      <c r="EI384" s="3">
        <v>261204.09</v>
      </c>
      <c r="EJ384" s="3">
        <v>-13461.32</v>
      </c>
      <c r="EK384" s="3">
        <v>0</v>
      </c>
      <c r="EL384" s="3">
        <v>247742.77</v>
      </c>
      <c r="EM384" s="3">
        <v>244956.29</v>
      </c>
      <c r="EN384" s="3">
        <v>0</v>
      </c>
      <c r="EO384" s="3">
        <v>0</v>
      </c>
      <c r="EP384" s="3">
        <v>0</v>
      </c>
      <c r="EQ384" s="3">
        <v>0</v>
      </c>
      <c r="ER384" s="3">
        <v>0</v>
      </c>
      <c r="ES384" s="3">
        <v>359941.76</v>
      </c>
      <c r="ET384" s="3">
        <v>-18844.64</v>
      </c>
      <c r="EU384" s="3">
        <v>0</v>
      </c>
      <c r="EV384" s="3">
        <v>341097.12</v>
      </c>
      <c r="EW384" s="3">
        <v>336897.95</v>
      </c>
      <c r="EX384" s="3">
        <v>0</v>
      </c>
      <c r="EY384" s="3">
        <v>0</v>
      </c>
      <c r="EZ384" s="3">
        <v>0</v>
      </c>
      <c r="FA384" s="3">
        <v>0</v>
      </c>
      <c r="FB384" s="3">
        <v>0</v>
      </c>
      <c r="FC384" s="3">
        <v>0</v>
      </c>
      <c r="FD384" s="3">
        <v>0</v>
      </c>
      <c r="FE384" s="3">
        <v>0</v>
      </c>
      <c r="FF384" s="3">
        <v>0</v>
      </c>
      <c r="FG384" s="3">
        <v>0</v>
      </c>
      <c r="FH384" s="3">
        <v>1149361.3400000001</v>
      </c>
      <c r="FI384" s="3">
        <v>0</v>
      </c>
      <c r="FJ384" s="3">
        <v>0</v>
      </c>
      <c r="FK384" s="3">
        <v>1149361.3400000001</v>
      </c>
      <c r="FL384" s="3">
        <v>1261568.18</v>
      </c>
      <c r="FM384" s="3">
        <v>155053.07</v>
      </c>
      <c r="FN384" s="3">
        <v>-7911.43</v>
      </c>
      <c r="FO384" s="3">
        <v>0</v>
      </c>
      <c r="FP384" s="3">
        <v>147141.64000000001</v>
      </c>
      <c r="FQ384" s="3">
        <v>145042.92000000001</v>
      </c>
      <c r="FR384" s="3">
        <v>0</v>
      </c>
      <c r="FS384" s="3">
        <v>0</v>
      </c>
      <c r="FT384" s="3">
        <v>0</v>
      </c>
      <c r="FU384" s="3">
        <v>0</v>
      </c>
      <c r="FV384" s="3">
        <v>0</v>
      </c>
      <c r="FW384" s="9">
        <v>160130.49</v>
      </c>
      <c r="FX384" s="9">
        <v>-5844.79</v>
      </c>
      <c r="FY384" s="9">
        <v>0</v>
      </c>
      <c r="FZ384" s="9">
        <v>154285.70000000001</v>
      </c>
      <c r="GA384" s="9">
        <v>155198</v>
      </c>
      <c r="GB384" s="10">
        <f t="shared" si="23"/>
        <v>1.0059130561030607</v>
      </c>
      <c r="GC384" s="3">
        <v>0</v>
      </c>
      <c r="GD384" s="3">
        <v>0</v>
      </c>
      <c r="GE384" s="3">
        <v>0</v>
      </c>
      <c r="GF384" s="3">
        <v>0</v>
      </c>
      <c r="GG384" s="3">
        <v>0</v>
      </c>
      <c r="GH384" s="3">
        <v>0</v>
      </c>
      <c r="GI384" s="3">
        <v>0</v>
      </c>
      <c r="GJ384" s="3">
        <v>0</v>
      </c>
      <c r="GK384" s="3">
        <v>0</v>
      </c>
      <c r="GL384" s="3">
        <v>0</v>
      </c>
      <c r="GM384" s="3">
        <v>160130.49</v>
      </c>
      <c r="GN384" s="3">
        <v>-5844.79</v>
      </c>
      <c r="GO384" s="3">
        <v>0</v>
      </c>
      <c r="GP384" s="3">
        <v>154285.70000000001</v>
      </c>
      <c r="GQ384" s="3">
        <v>155198</v>
      </c>
    </row>
    <row r="385" spans="1:199" ht="15" customHeight="1" x14ac:dyDescent="0.25">
      <c r="A385" s="2" t="s">
        <v>304</v>
      </c>
      <c r="B385" s="2" t="s">
        <v>196</v>
      </c>
      <c r="C385" s="1"/>
      <c r="D385" s="2" t="s">
        <v>63</v>
      </c>
      <c r="E385" s="2" t="s">
        <v>194</v>
      </c>
      <c r="F385" s="3">
        <v>948141.4</v>
      </c>
      <c r="G385" s="3">
        <v>-7034.61</v>
      </c>
      <c r="H385" s="3">
        <v>0</v>
      </c>
      <c r="I385" s="3">
        <v>941106.79</v>
      </c>
      <c r="J385" s="3">
        <v>893296.18</v>
      </c>
      <c r="K385" s="4">
        <f t="shared" si="20"/>
        <v>0.94919746567761987</v>
      </c>
      <c r="L385" s="5">
        <v>310648.45</v>
      </c>
      <c r="M385" s="5">
        <v>-4452.1099999999997</v>
      </c>
      <c r="N385" s="5">
        <v>0</v>
      </c>
      <c r="O385" s="5">
        <v>306196.34000000003</v>
      </c>
      <c r="P385" s="5">
        <v>279137.43</v>
      </c>
      <c r="Q385" s="6">
        <f t="shared" si="21"/>
        <v>0.91162889144919224</v>
      </c>
      <c r="R385" s="3">
        <v>0</v>
      </c>
      <c r="S385" s="3">
        <v>0</v>
      </c>
      <c r="T385" s="3">
        <v>0</v>
      </c>
      <c r="U385" s="3">
        <v>0</v>
      </c>
      <c r="V385" s="3">
        <v>5607.94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36642.839999999997</v>
      </c>
      <c r="AH385" s="3">
        <v>0</v>
      </c>
      <c r="AI385" s="3">
        <v>0</v>
      </c>
      <c r="AJ385" s="3">
        <v>36642.839999999997</v>
      </c>
      <c r="AK385" s="3">
        <v>31329.42</v>
      </c>
      <c r="AL385" s="3">
        <v>2919.69</v>
      </c>
      <c r="AM385" s="3">
        <v>0</v>
      </c>
      <c r="AN385" s="3">
        <v>0</v>
      </c>
      <c r="AO385" s="3">
        <v>2919.69</v>
      </c>
      <c r="AP385" s="3">
        <v>2520.0100000000002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3">
        <v>0</v>
      </c>
      <c r="AY385" s="3">
        <v>0</v>
      </c>
      <c r="AZ385" s="3">
        <v>0</v>
      </c>
      <c r="BA385" s="3">
        <v>0</v>
      </c>
      <c r="BB385" s="3">
        <v>0</v>
      </c>
      <c r="BC385" s="3">
        <v>0</v>
      </c>
      <c r="BD385" s="3">
        <v>0</v>
      </c>
      <c r="BE385" s="3">
        <v>0</v>
      </c>
      <c r="BF385" s="3">
        <v>0</v>
      </c>
      <c r="BG385" s="3">
        <v>0</v>
      </c>
      <c r="BH385" s="3">
        <v>0</v>
      </c>
      <c r="BI385" s="3">
        <v>0</v>
      </c>
      <c r="BJ385" s="3">
        <v>0</v>
      </c>
      <c r="BK385" s="3">
        <v>0</v>
      </c>
      <c r="BL385" s="3">
        <v>0</v>
      </c>
      <c r="BM385" s="3">
        <v>0</v>
      </c>
      <c r="BN385" s="3">
        <v>0</v>
      </c>
      <c r="BO385" s="3">
        <v>0</v>
      </c>
      <c r="BP385" s="3">
        <v>2061.2399999999998</v>
      </c>
      <c r="BQ385" s="3">
        <v>0</v>
      </c>
      <c r="BR385" s="3">
        <v>0</v>
      </c>
      <c r="BS385" s="3">
        <v>2061.2399999999998</v>
      </c>
      <c r="BT385" s="3">
        <v>1877.62</v>
      </c>
      <c r="BU385" s="3">
        <v>11392.44</v>
      </c>
      <c r="BV385" s="3">
        <v>0</v>
      </c>
      <c r="BW385" s="3">
        <v>0</v>
      </c>
      <c r="BX385" s="3">
        <v>11392.44</v>
      </c>
      <c r="BY385" s="3">
        <v>9964.01</v>
      </c>
      <c r="BZ385" s="3">
        <v>68241.72</v>
      </c>
      <c r="CA385" s="3">
        <v>0</v>
      </c>
      <c r="CB385" s="3">
        <v>0</v>
      </c>
      <c r="CC385" s="3">
        <v>68241.72</v>
      </c>
      <c r="CD385" s="3">
        <v>59562.19</v>
      </c>
      <c r="CE385" s="3">
        <v>72877.19</v>
      </c>
      <c r="CF385" s="3">
        <v>0</v>
      </c>
      <c r="CG385" s="3">
        <v>0</v>
      </c>
      <c r="CH385" s="3">
        <v>72877.19</v>
      </c>
      <c r="CI385" s="3">
        <v>64075.77</v>
      </c>
      <c r="CJ385" s="3">
        <v>870.48</v>
      </c>
      <c r="CK385" s="3">
        <v>0</v>
      </c>
      <c r="CL385" s="3">
        <v>0</v>
      </c>
      <c r="CM385" s="3">
        <v>870.48</v>
      </c>
      <c r="CN385" s="3">
        <v>849.47</v>
      </c>
      <c r="CO385" s="3">
        <v>25360.94</v>
      </c>
      <c r="CP385" s="3">
        <v>0</v>
      </c>
      <c r="CQ385" s="3">
        <v>0</v>
      </c>
      <c r="CR385" s="3">
        <v>25360.94</v>
      </c>
      <c r="CS385" s="3">
        <v>22083.78</v>
      </c>
      <c r="CT385" s="3">
        <v>24099.67</v>
      </c>
      <c r="CU385" s="3">
        <v>0</v>
      </c>
      <c r="CV385" s="3">
        <v>0</v>
      </c>
      <c r="CW385" s="3">
        <v>24099.67</v>
      </c>
      <c r="CX385" s="3">
        <v>21401.79</v>
      </c>
      <c r="CY385" s="3">
        <v>44825.51</v>
      </c>
      <c r="CZ385" s="3">
        <v>0</v>
      </c>
      <c r="DA385" s="3">
        <v>0</v>
      </c>
      <c r="DB385" s="3">
        <v>44825.51</v>
      </c>
      <c r="DC385" s="3">
        <v>39323.769999999997</v>
      </c>
      <c r="DD385" s="3">
        <v>0</v>
      </c>
      <c r="DE385" s="3">
        <v>0</v>
      </c>
      <c r="DF385" s="3">
        <v>0</v>
      </c>
      <c r="DG385" s="3">
        <v>0</v>
      </c>
      <c r="DH385" s="3">
        <v>0</v>
      </c>
      <c r="DI385" s="3">
        <v>2919.69</v>
      </c>
      <c r="DJ385" s="3">
        <v>0</v>
      </c>
      <c r="DK385" s="3">
        <v>0</v>
      </c>
      <c r="DL385" s="3">
        <v>2919.69</v>
      </c>
      <c r="DM385" s="3">
        <v>2524.06</v>
      </c>
      <c r="DN385" s="3">
        <v>6017.97</v>
      </c>
      <c r="DO385" s="3">
        <v>0</v>
      </c>
      <c r="DP385" s="3">
        <v>0</v>
      </c>
      <c r="DQ385" s="3">
        <v>6017.97</v>
      </c>
      <c r="DR385" s="3">
        <v>5678.31</v>
      </c>
      <c r="DS385" s="3">
        <v>0</v>
      </c>
      <c r="DT385" s="3">
        <v>0</v>
      </c>
      <c r="DU385" s="3">
        <v>0</v>
      </c>
      <c r="DV385" s="3">
        <v>0</v>
      </c>
      <c r="DW385" s="3">
        <v>0</v>
      </c>
      <c r="DX385" s="3">
        <v>12419.07</v>
      </c>
      <c r="DY385" s="3">
        <v>-4452.1099999999997</v>
      </c>
      <c r="DZ385" s="3">
        <v>0</v>
      </c>
      <c r="EA385" s="3">
        <v>7966.96</v>
      </c>
      <c r="EB385" s="3">
        <v>12339.29</v>
      </c>
      <c r="EC385" s="7">
        <v>605842.93999999994</v>
      </c>
      <c r="ED385" s="7">
        <v>-2582.5</v>
      </c>
      <c r="EE385" s="7">
        <v>0</v>
      </c>
      <c r="EF385" s="7">
        <v>603260.43999999994</v>
      </c>
      <c r="EG385" s="7">
        <v>590642.76</v>
      </c>
      <c r="EH385" s="8">
        <f t="shared" si="22"/>
        <v>0.97908419123256296</v>
      </c>
      <c r="EI385" s="3">
        <v>105745.91</v>
      </c>
      <c r="EJ385" s="3">
        <v>-1291.25</v>
      </c>
      <c r="EK385" s="3">
        <v>0</v>
      </c>
      <c r="EL385" s="3">
        <v>104454.66</v>
      </c>
      <c r="EM385" s="3">
        <v>87470.63</v>
      </c>
      <c r="EN385" s="3">
        <v>0</v>
      </c>
      <c r="EO385" s="3">
        <v>0</v>
      </c>
      <c r="EP385" s="3">
        <v>0</v>
      </c>
      <c r="EQ385" s="3">
        <v>0</v>
      </c>
      <c r="ER385" s="3">
        <v>0</v>
      </c>
      <c r="ES385" s="3">
        <v>0</v>
      </c>
      <c r="ET385" s="3">
        <v>0</v>
      </c>
      <c r="EU385" s="3">
        <v>0</v>
      </c>
      <c r="EV385" s="3">
        <v>0</v>
      </c>
      <c r="EW385" s="3">
        <v>0</v>
      </c>
      <c r="EX385" s="3">
        <v>0</v>
      </c>
      <c r="EY385" s="3">
        <v>0</v>
      </c>
      <c r="EZ385" s="3">
        <v>0</v>
      </c>
      <c r="FA385" s="3">
        <v>0</v>
      </c>
      <c r="FB385" s="3">
        <v>0</v>
      </c>
      <c r="FC385" s="3">
        <v>0</v>
      </c>
      <c r="FD385" s="3">
        <v>0</v>
      </c>
      <c r="FE385" s="3">
        <v>0</v>
      </c>
      <c r="FF385" s="3">
        <v>0</v>
      </c>
      <c r="FG385" s="3">
        <v>0</v>
      </c>
      <c r="FH385" s="3">
        <v>394351.12</v>
      </c>
      <c r="FI385" s="3">
        <v>0</v>
      </c>
      <c r="FJ385" s="3">
        <v>0</v>
      </c>
      <c r="FK385" s="3">
        <v>394351.12</v>
      </c>
      <c r="FL385" s="3">
        <v>415701.54</v>
      </c>
      <c r="FM385" s="3">
        <v>105745.91</v>
      </c>
      <c r="FN385" s="3">
        <v>-1291.25</v>
      </c>
      <c r="FO385" s="3">
        <v>0</v>
      </c>
      <c r="FP385" s="3">
        <v>104454.66</v>
      </c>
      <c r="FQ385" s="3">
        <v>87470.59</v>
      </c>
      <c r="FR385" s="3">
        <v>0</v>
      </c>
      <c r="FS385" s="3">
        <v>0</v>
      </c>
      <c r="FT385" s="3">
        <v>0</v>
      </c>
      <c r="FU385" s="3">
        <v>0</v>
      </c>
      <c r="FV385" s="3">
        <v>0</v>
      </c>
      <c r="FW385" s="9">
        <v>31650.01</v>
      </c>
      <c r="FX385" s="9">
        <v>0</v>
      </c>
      <c r="FY385" s="9">
        <v>0</v>
      </c>
      <c r="FZ385" s="9">
        <v>31650.01</v>
      </c>
      <c r="GA385" s="9">
        <v>23515.99</v>
      </c>
      <c r="GB385" s="10">
        <f t="shared" si="23"/>
        <v>0.74300102906760546</v>
      </c>
      <c r="GC385" s="3">
        <v>0</v>
      </c>
      <c r="GD385" s="3">
        <v>0</v>
      </c>
      <c r="GE385" s="3">
        <v>0</v>
      </c>
      <c r="GF385" s="3">
        <v>0</v>
      </c>
      <c r="GG385" s="3">
        <v>0</v>
      </c>
      <c r="GH385" s="3">
        <v>0</v>
      </c>
      <c r="GI385" s="3">
        <v>0</v>
      </c>
      <c r="GJ385" s="3">
        <v>0</v>
      </c>
      <c r="GK385" s="3">
        <v>0</v>
      </c>
      <c r="GL385" s="3">
        <v>0</v>
      </c>
      <c r="GM385" s="3">
        <v>31650.01</v>
      </c>
      <c r="GN385" s="3">
        <v>0</v>
      </c>
      <c r="GO385" s="3">
        <v>0</v>
      </c>
      <c r="GP385" s="3">
        <v>31650.01</v>
      </c>
      <c r="GQ385" s="3">
        <v>23515.99</v>
      </c>
    </row>
    <row r="386" spans="1:199" ht="15" customHeight="1" x14ac:dyDescent="0.25">
      <c r="A386" s="2" t="s">
        <v>304</v>
      </c>
      <c r="B386" s="2" t="s">
        <v>223</v>
      </c>
      <c r="C386" s="1"/>
      <c r="D386" s="2" t="s">
        <v>63</v>
      </c>
      <c r="E386" s="2" t="s">
        <v>253</v>
      </c>
      <c r="F386" s="3">
        <v>390138.31</v>
      </c>
      <c r="G386" s="3">
        <v>-19587.79</v>
      </c>
      <c r="H386" s="3">
        <v>0</v>
      </c>
      <c r="I386" s="3">
        <v>370550.52</v>
      </c>
      <c r="J386" s="3">
        <v>360280.41</v>
      </c>
      <c r="K386" s="4">
        <f t="shared" si="20"/>
        <v>0.97228418408372486</v>
      </c>
      <c r="L386" s="5">
        <v>107519.53</v>
      </c>
      <c r="M386" s="5">
        <v>-948.26</v>
      </c>
      <c r="N386" s="5">
        <v>0</v>
      </c>
      <c r="O386" s="5">
        <v>106571.27</v>
      </c>
      <c r="P386" s="5">
        <v>102685.31</v>
      </c>
      <c r="Q386" s="6">
        <f t="shared" si="21"/>
        <v>0.96353651410929042</v>
      </c>
      <c r="R386" s="3">
        <v>0</v>
      </c>
      <c r="S386" s="3">
        <v>0</v>
      </c>
      <c r="T386" s="3">
        <v>0</v>
      </c>
      <c r="U386" s="3">
        <v>0</v>
      </c>
      <c r="V386" s="3">
        <v>742.1</v>
      </c>
      <c r="W386" s="3">
        <v>3760.34</v>
      </c>
      <c r="X386" s="3">
        <v>0</v>
      </c>
      <c r="Y386" s="3">
        <v>0</v>
      </c>
      <c r="Z386" s="3">
        <v>3760.34</v>
      </c>
      <c r="AA386" s="3">
        <v>3621.05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12077.22</v>
      </c>
      <c r="AH386" s="3">
        <v>0</v>
      </c>
      <c r="AI386" s="3">
        <v>0</v>
      </c>
      <c r="AJ386" s="3">
        <v>12077.22</v>
      </c>
      <c r="AK386" s="3">
        <v>11190.26</v>
      </c>
      <c r="AL386" s="3">
        <v>2870.65</v>
      </c>
      <c r="AM386" s="3">
        <v>0</v>
      </c>
      <c r="AN386" s="3">
        <v>0</v>
      </c>
      <c r="AO386" s="3">
        <v>2870.65</v>
      </c>
      <c r="AP386" s="3">
        <v>2765.16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0</v>
      </c>
      <c r="AY386" s="3">
        <v>0</v>
      </c>
      <c r="AZ386" s="3">
        <v>0</v>
      </c>
      <c r="BA386" s="3">
        <v>0</v>
      </c>
      <c r="BB386" s="3">
        <v>0</v>
      </c>
      <c r="BC386" s="3">
        <v>0</v>
      </c>
      <c r="BD386" s="3">
        <v>0</v>
      </c>
      <c r="BE386" s="3">
        <v>0</v>
      </c>
      <c r="BF386" s="3">
        <v>0</v>
      </c>
      <c r="BG386" s="3">
        <v>0</v>
      </c>
      <c r="BH386" s="3">
        <v>0</v>
      </c>
      <c r="BI386" s="3">
        <v>0</v>
      </c>
      <c r="BJ386" s="3">
        <v>0</v>
      </c>
      <c r="BK386" s="3">
        <v>0</v>
      </c>
      <c r="BL386" s="3">
        <v>0</v>
      </c>
      <c r="BM386" s="3">
        <v>0</v>
      </c>
      <c r="BN386" s="3">
        <v>0</v>
      </c>
      <c r="BO386" s="3">
        <v>0</v>
      </c>
      <c r="BP386" s="3">
        <v>0</v>
      </c>
      <c r="BQ386" s="3">
        <v>0</v>
      </c>
      <c r="BR386" s="3">
        <v>0</v>
      </c>
      <c r="BS386" s="3">
        <v>0</v>
      </c>
      <c r="BT386" s="3">
        <v>0</v>
      </c>
      <c r="BU386" s="3">
        <v>3749.93</v>
      </c>
      <c r="BV386" s="3">
        <v>0</v>
      </c>
      <c r="BW386" s="3">
        <v>0</v>
      </c>
      <c r="BX386" s="3">
        <v>3749.93</v>
      </c>
      <c r="BY386" s="3">
        <v>3555.02</v>
      </c>
      <c r="BZ386" s="3">
        <v>24863.040000000001</v>
      </c>
      <c r="CA386" s="3">
        <v>0</v>
      </c>
      <c r="CB386" s="3">
        <v>0</v>
      </c>
      <c r="CC386" s="3">
        <v>24863.040000000001</v>
      </c>
      <c r="CD386" s="3">
        <v>23264.75</v>
      </c>
      <c r="CE386" s="3">
        <v>23988.05</v>
      </c>
      <c r="CF386" s="3">
        <v>0</v>
      </c>
      <c r="CG386" s="3">
        <v>0</v>
      </c>
      <c r="CH386" s="3">
        <v>23988.05</v>
      </c>
      <c r="CI386" s="3">
        <v>22753.64</v>
      </c>
      <c r="CJ386" s="3">
        <v>203.88</v>
      </c>
      <c r="CK386" s="3">
        <v>0</v>
      </c>
      <c r="CL386" s="3">
        <v>0</v>
      </c>
      <c r="CM386" s="3">
        <v>203.88</v>
      </c>
      <c r="CN386" s="3">
        <v>224.32</v>
      </c>
      <c r="CO386" s="3">
        <v>8347.16</v>
      </c>
      <c r="CP386" s="3">
        <v>0</v>
      </c>
      <c r="CQ386" s="3">
        <v>0</v>
      </c>
      <c r="CR386" s="3">
        <v>8347.16</v>
      </c>
      <c r="CS386" s="3">
        <v>7898.69</v>
      </c>
      <c r="CT386" s="3">
        <v>5634.84</v>
      </c>
      <c r="CU386" s="3">
        <v>0</v>
      </c>
      <c r="CV386" s="3">
        <v>0</v>
      </c>
      <c r="CW386" s="3">
        <v>5634.84</v>
      </c>
      <c r="CX386" s="3">
        <v>5623.3</v>
      </c>
      <c r="CY386" s="3">
        <v>14754.68</v>
      </c>
      <c r="CZ386" s="3">
        <v>0</v>
      </c>
      <c r="DA386" s="3">
        <v>0</v>
      </c>
      <c r="DB386" s="3">
        <v>14754.68</v>
      </c>
      <c r="DC386" s="3">
        <v>13992.61</v>
      </c>
      <c r="DD386" s="3">
        <v>0</v>
      </c>
      <c r="DE386" s="3">
        <v>0</v>
      </c>
      <c r="DF386" s="3">
        <v>0</v>
      </c>
      <c r="DG386" s="3">
        <v>0</v>
      </c>
      <c r="DH386" s="3">
        <v>0</v>
      </c>
      <c r="DI386" s="3">
        <v>1772.04</v>
      </c>
      <c r="DJ386" s="3">
        <v>0</v>
      </c>
      <c r="DK386" s="3">
        <v>0</v>
      </c>
      <c r="DL386" s="3">
        <v>1772.04</v>
      </c>
      <c r="DM386" s="3">
        <v>1707.17</v>
      </c>
      <c r="DN386" s="3">
        <v>1476.99</v>
      </c>
      <c r="DO386" s="3">
        <v>0</v>
      </c>
      <c r="DP386" s="3">
        <v>0</v>
      </c>
      <c r="DQ386" s="3">
        <v>1476.99</v>
      </c>
      <c r="DR386" s="3">
        <v>1524.46</v>
      </c>
      <c r="DS386" s="3">
        <v>0</v>
      </c>
      <c r="DT386" s="3">
        <v>0</v>
      </c>
      <c r="DU386" s="3">
        <v>0</v>
      </c>
      <c r="DV386" s="3">
        <v>0</v>
      </c>
      <c r="DW386" s="3">
        <v>0</v>
      </c>
      <c r="DX386" s="3">
        <v>4020.71</v>
      </c>
      <c r="DY386" s="3">
        <v>-948.26</v>
      </c>
      <c r="DZ386" s="3">
        <v>0</v>
      </c>
      <c r="EA386" s="3">
        <v>3072.45</v>
      </c>
      <c r="EB386" s="3">
        <v>3822.78</v>
      </c>
      <c r="EC386" s="7">
        <v>274978.67</v>
      </c>
      <c r="ED386" s="7">
        <v>-15310.33</v>
      </c>
      <c r="EE386" s="7">
        <v>0</v>
      </c>
      <c r="EF386" s="7">
        <v>259668.34</v>
      </c>
      <c r="EG386" s="7">
        <v>253346.44</v>
      </c>
      <c r="EH386" s="8">
        <f t="shared" si="22"/>
        <v>0.97565394379615167</v>
      </c>
      <c r="EI386" s="3">
        <v>45629.7</v>
      </c>
      <c r="EJ386" s="3">
        <v>-4930.91</v>
      </c>
      <c r="EK386" s="3">
        <v>0</v>
      </c>
      <c r="EL386" s="3">
        <v>40698.79</v>
      </c>
      <c r="EM386" s="3">
        <v>38944.230000000003</v>
      </c>
      <c r="EN386" s="3">
        <v>0</v>
      </c>
      <c r="EO386" s="3">
        <v>0</v>
      </c>
      <c r="EP386" s="3">
        <v>0</v>
      </c>
      <c r="EQ386" s="3">
        <v>0</v>
      </c>
      <c r="ER386" s="3">
        <v>0</v>
      </c>
      <c r="ES386" s="3">
        <v>68838.929999999993</v>
      </c>
      <c r="ET386" s="3">
        <v>-7684.45</v>
      </c>
      <c r="EU386" s="3">
        <v>0</v>
      </c>
      <c r="EV386" s="3">
        <v>61154.48</v>
      </c>
      <c r="EW386" s="3">
        <v>59671.41</v>
      </c>
      <c r="EX386" s="3">
        <v>0</v>
      </c>
      <c r="EY386" s="3">
        <v>0</v>
      </c>
      <c r="EZ386" s="3">
        <v>0</v>
      </c>
      <c r="FA386" s="3">
        <v>0</v>
      </c>
      <c r="FB386" s="3">
        <v>0</v>
      </c>
      <c r="FC386" s="3">
        <v>0</v>
      </c>
      <c r="FD386" s="3">
        <v>0</v>
      </c>
      <c r="FE386" s="3">
        <v>0</v>
      </c>
      <c r="FF386" s="3">
        <v>0</v>
      </c>
      <c r="FG386" s="3">
        <v>0</v>
      </c>
      <c r="FH386" s="3">
        <v>134913.01999999999</v>
      </c>
      <c r="FI386" s="3">
        <v>0</v>
      </c>
      <c r="FJ386" s="3">
        <v>0</v>
      </c>
      <c r="FK386" s="3">
        <v>134913.01999999999</v>
      </c>
      <c r="FL386" s="3">
        <v>133169.75</v>
      </c>
      <c r="FM386" s="3">
        <v>25597.02</v>
      </c>
      <c r="FN386" s="3">
        <v>-2694.97</v>
      </c>
      <c r="FO386" s="3">
        <v>0</v>
      </c>
      <c r="FP386" s="3">
        <v>22902.05</v>
      </c>
      <c r="FQ386" s="3">
        <v>21561.05</v>
      </c>
      <c r="FR386" s="3">
        <v>0</v>
      </c>
      <c r="FS386" s="3">
        <v>0</v>
      </c>
      <c r="FT386" s="3">
        <v>0</v>
      </c>
      <c r="FU386" s="3">
        <v>0</v>
      </c>
      <c r="FV386" s="3">
        <v>0</v>
      </c>
      <c r="FW386" s="9">
        <v>7640.11</v>
      </c>
      <c r="FX386" s="9">
        <v>-3329.2</v>
      </c>
      <c r="FY386" s="9">
        <v>0</v>
      </c>
      <c r="FZ386" s="9">
        <v>4310.91</v>
      </c>
      <c r="GA386" s="9">
        <v>4248.66</v>
      </c>
      <c r="GB386" s="10">
        <f t="shared" si="23"/>
        <v>0.98555989338677907</v>
      </c>
      <c r="GC386" s="3">
        <v>0</v>
      </c>
      <c r="GD386" s="3">
        <v>0</v>
      </c>
      <c r="GE386" s="3">
        <v>0</v>
      </c>
      <c r="GF386" s="3">
        <v>0</v>
      </c>
      <c r="GG386" s="3">
        <v>0</v>
      </c>
      <c r="GH386" s="3">
        <v>0</v>
      </c>
      <c r="GI386" s="3">
        <v>0</v>
      </c>
      <c r="GJ386" s="3">
        <v>0</v>
      </c>
      <c r="GK386" s="3">
        <v>0</v>
      </c>
      <c r="GL386" s="3">
        <v>0</v>
      </c>
      <c r="GM386" s="3">
        <v>7640.11</v>
      </c>
      <c r="GN386" s="3">
        <v>-3329.2</v>
      </c>
      <c r="GO386" s="3">
        <v>0</v>
      </c>
      <c r="GP386" s="3">
        <v>4310.91</v>
      </c>
      <c r="GQ386" s="3">
        <v>4248.66</v>
      </c>
    </row>
    <row r="387" spans="1:199" ht="15" customHeight="1" x14ac:dyDescent="0.25">
      <c r="A387" s="2" t="s">
        <v>304</v>
      </c>
      <c r="B387" s="2" t="s">
        <v>224</v>
      </c>
      <c r="C387" s="1"/>
      <c r="D387" s="2" t="s">
        <v>63</v>
      </c>
      <c r="E387" s="2" t="s">
        <v>253</v>
      </c>
      <c r="F387" s="3">
        <v>282952.12</v>
      </c>
      <c r="G387" s="3">
        <v>-314.81</v>
      </c>
      <c r="H387" s="3">
        <v>29876.43</v>
      </c>
      <c r="I387" s="3">
        <v>252760.88</v>
      </c>
      <c r="J387" s="3">
        <v>202854.61</v>
      </c>
      <c r="K387" s="4">
        <f t="shared" si="20"/>
        <v>0.80255540335197428</v>
      </c>
      <c r="L387" s="5">
        <v>79626.22</v>
      </c>
      <c r="M387" s="5">
        <v>-389.05</v>
      </c>
      <c r="N387" s="5">
        <v>8131.78</v>
      </c>
      <c r="O387" s="5">
        <v>71105.39</v>
      </c>
      <c r="P387" s="5">
        <v>61700.75</v>
      </c>
      <c r="Q387" s="6">
        <f t="shared" si="21"/>
        <v>0.86773660899687066</v>
      </c>
      <c r="R387" s="3">
        <v>0</v>
      </c>
      <c r="S387" s="3">
        <v>0</v>
      </c>
      <c r="T387" s="3">
        <v>0</v>
      </c>
      <c r="U387" s="3">
        <v>0</v>
      </c>
      <c r="V387" s="3">
        <v>2116.6999999999998</v>
      </c>
      <c r="W387" s="3">
        <v>4113.8500000000004</v>
      </c>
      <c r="X387" s="3">
        <v>0</v>
      </c>
      <c r="Y387" s="3">
        <v>426.48</v>
      </c>
      <c r="Z387" s="3">
        <v>3687.37</v>
      </c>
      <c r="AA387" s="3">
        <v>3162.96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8491.44</v>
      </c>
      <c r="AH387" s="3">
        <v>0</v>
      </c>
      <c r="AI387" s="3">
        <v>800</v>
      </c>
      <c r="AJ387" s="3">
        <v>7691.44</v>
      </c>
      <c r="AK387" s="3">
        <v>5499.57</v>
      </c>
      <c r="AL387" s="3">
        <v>3143.48</v>
      </c>
      <c r="AM387" s="3">
        <v>0</v>
      </c>
      <c r="AN387" s="3">
        <v>322.39999999999998</v>
      </c>
      <c r="AO387" s="3">
        <v>2821.08</v>
      </c>
      <c r="AP387" s="3">
        <v>2421.15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3">
        <v>0</v>
      </c>
      <c r="AY387" s="3">
        <v>0</v>
      </c>
      <c r="AZ387" s="3">
        <v>0</v>
      </c>
      <c r="BA387" s="3">
        <v>0</v>
      </c>
      <c r="BB387" s="3">
        <v>0</v>
      </c>
      <c r="BC387" s="3">
        <v>0</v>
      </c>
      <c r="BD387" s="3">
        <v>0</v>
      </c>
      <c r="BE387" s="3">
        <v>0</v>
      </c>
      <c r="BF387" s="3">
        <v>0</v>
      </c>
      <c r="BG387" s="3">
        <v>0</v>
      </c>
      <c r="BH387" s="3">
        <v>0</v>
      </c>
      <c r="BI387" s="3">
        <v>0</v>
      </c>
      <c r="BJ387" s="3">
        <v>0</v>
      </c>
      <c r="BK387" s="3">
        <v>0</v>
      </c>
      <c r="BL387" s="3">
        <v>0</v>
      </c>
      <c r="BM387" s="3">
        <v>0</v>
      </c>
      <c r="BN387" s="3">
        <v>0</v>
      </c>
      <c r="BO387" s="3">
        <v>0</v>
      </c>
      <c r="BP387" s="3">
        <v>0</v>
      </c>
      <c r="BQ387" s="3">
        <v>0</v>
      </c>
      <c r="BR387" s="3">
        <v>0</v>
      </c>
      <c r="BS387" s="3">
        <v>0</v>
      </c>
      <c r="BT387" s="3">
        <v>0</v>
      </c>
      <c r="BU387" s="3">
        <v>2639.52</v>
      </c>
      <c r="BV387" s="3">
        <v>0</v>
      </c>
      <c r="BW387" s="3">
        <v>274</v>
      </c>
      <c r="BX387" s="3">
        <v>2365.52</v>
      </c>
      <c r="BY387" s="3">
        <v>1978.13</v>
      </c>
      <c r="BZ387" s="3">
        <v>15505.44</v>
      </c>
      <c r="CA387" s="3">
        <v>0</v>
      </c>
      <c r="CB387" s="3">
        <v>1611.5</v>
      </c>
      <c r="CC387" s="3">
        <v>13893.94</v>
      </c>
      <c r="CD387" s="3">
        <v>11687.43</v>
      </c>
      <c r="CE387" s="3">
        <v>16884.900000000001</v>
      </c>
      <c r="CF387" s="3">
        <v>0</v>
      </c>
      <c r="CG387" s="3">
        <v>1751.25</v>
      </c>
      <c r="CH387" s="3">
        <v>15133.65</v>
      </c>
      <c r="CI387" s="3">
        <v>12761</v>
      </c>
      <c r="CJ387" s="3">
        <v>212.34</v>
      </c>
      <c r="CK387" s="3">
        <v>0</v>
      </c>
      <c r="CL387" s="3">
        <v>20</v>
      </c>
      <c r="CM387" s="3">
        <v>192.34</v>
      </c>
      <c r="CN387" s="3">
        <v>159.97</v>
      </c>
      <c r="CO387" s="3">
        <v>5875.8</v>
      </c>
      <c r="CP387" s="3">
        <v>0</v>
      </c>
      <c r="CQ387" s="3">
        <v>612</v>
      </c>
      <c r="CR387" s="3">
        <v>5263.8</v>
      </c>
      <c r="CS387" s="3">
        <v>4379.57</v>
      </c>
      <c r="CT387" s="3">
        <v>5875.92</v>
      </c>
      <c r="CU387" s="3">
        <v>0</v>
      </c>
      <c r="CV387" s="3">
        <v>609.5</v>
      </c>
      <c r="CW387" s="3">
        <v>5266.42</v>
      </c>
      <c r="CX387" s="3">
        <v>4435.3900000000003</v>
      </c>
      <c r="CY387" s="3">
        <v>10385.700000000001</v>
      </c>
      <c r="CZ387" s="3">
        <v>0</v>
      </c>
      <c r="DA387" s="3">
        <v>1077.5</v>
      </c>
      <c r="DB387" s="3">
        <v>9308.2000000000007</v>
      </c>
      <c r="DC387" s="3">
        <v>7822.35</v>
      </c>
      <c r="DD387" s="3">
        <v>0</v>
      </c>
      <c r="DE387" s="3">
        <v>0</v>
      </c>
      <c r="DF387" s="3">
        <v>0</v>
      </c>
      <c r="DG387" s="3">
        <v>0</v>
      </c>
      <c r="DH387" s="3">
        <v>0</v>
      </c>
      <c r="DI387" s="3">
        <v>1942.61</v>
      </c>
      <c r="DJ387" s="3">
        <v>0</v>
      </c>
      <c r="DK387" s="3">
        <v>200.07</v>
      </c>
      <c r="DL387" s="3">
        <v>1742.54</v>
      </c>
      <c r="DM387" s="3">
        <v>1497.48</v>
      </c>
      <c r="DN387" s="3">
        <v>1388.42</v>
      </c>
      <c r="DO387" s="3">
        <v>0</v>
      </c>
      <c r="DP387" s="3">
        <v>140.25</v>
      </c>
      <c r="DQ387" s="3">
        <v>1248.17</v>
      </c>
      <c r="DR387" s="3">
        <v>1155.53</v>
      </c>
      <c r="DS387" s="3">
        <v>0</v>
      </c>
      <c r="DT387" s="3">
        <v>0</v>
      </c>
      <c r="DU387" s="3">
        <v>0</v>
      </c>
      <c r="DV387" s="3">
        <v>0</v>
      </c>
      <c r="DW387" s="3">
        <v>0</v>
      </c>
      <c r="DX387" s="3">
        <v>3166.8</v>
      </c>
      <c r="DY387" s="3">
        <v>-389.05</v>
      </c>
      <c r="DZ387" s="3">
        <v>286.83</v>
      </c>
      <c r="EA387" s="3">
        <v>2490.92</v>
      </c>
      <c r="EB387" s="3">
        <v>2623.52</v>
      </c>
      <c r="EC387" s="7">
        <v>179100.46</v>
      </c>
      <c r="ED387" s="7">
        <v>74.239999999999995</v>
      </c>
      <c r="EE387" s="7">
        <v>18340.78</v>
      </c>
      <c r="EF387" s="7">
        <v>160833.92000000001</v>
      </c>
      <c r="EG387" s="7">
        <v>126693.36</v>
      </c>
      <c r="EH387" s="8">
        <f t="shared" si="22"/>
        <v>0.7877278623812688</v>
      </c>
      <c r="EI387" s="3">
        <v>27758.94</v>
      </c>
      <c r="EJ387" s="3">
        <v>77.47</v>
      </c>
      <c r="EK387" s="3">
        <v>3382.71</v>
      </c>
      <c r="EL387" s="3">
        <v>24453.7</v>
      </c>
      <c r="EM387" s="3">
        <v>16902.95</v>
      </c>
      <c r="EN387" s="3">
        <v>0</v>
      </c>
      <c r="EO387" s="3">
        <v>0</v>
      </c>
      <c r="EP387" s="3">
        <v>0</v>
      </c>
      <c r="EQ387" s="3">
        <v>0</v>
      </c>
      <c r="ER387" s="3">
        <v>0</v>
      </c>
      <c r="ES387" s="3">
        <v>40502.910000000003</v>
      </c>
      <c r="ET387" s="3">
        <v>-113.36</v>
      </c>
      <c r="EU387" s="3">
        <v>4829.88</v>
      </c>
      <c r="EV387" s="3">
        <v>35559.67</v>
      </c>
      <c r="EW387" s="3">
        <v>25610.75</v>
      </c>
      <c r="EX387" s="3">
        <v>0</v>
      </c>
      <c r="EY387" s="3">
        <v>0</v>
      </c>
      <c r="EZ387" s="3">
        <v>0</v>
      </c>
      <c r="FA387" s="3">
        <v>0</v>
      </c>
      <c r="FB387" s="3">
        <v>0.04</v>
      </c>
      <c r="FC387" s="3">
        <v>0</v>
      </c>
      <c r="FD387" s="3">
        <v>0</v>
      </c>
      <c r="FE387" s="3">
        <v>0</v>
      </c>
      <c r="FF387" s="3">
        <v>0</v>
      </c>
      <c r="FG387" s="3">
        <v>0.06</v>
      </c>
      <c r="FH387" s="3">
        <v>94864.42</v>
      </c>
      <c r="FI387" s="3">
        <v>0</v>
      </c>
      <c r="FJ387" s="3">
        <v>8150.25</v>
      </c>
      <c r="FK387" s="3">
        <v>86714.17</v>
      </c>
      <c r="FL387" s="3">
        <v>74741.350000000006</v>
      </c>
      <c r="FM387" s="3">
        <v>15974.19</v>
      </c>
      <c r="FN387" s="3">
        <v>110.13</v>
      </c>
      <c r="FO387" s="3">
        <v>1977.94</v>
      </c>
      <c r="FP387" s="3">
        <v>14106.38</v>
      </c>
      <c r="FQ387" s="3">
        <v>9438.2099999999991</v>
      </c>
      <c r="FR387" s="3">
        <v>0</v>
      </c>
      <c r="FS387" s="3">
        <v>0</v>
      </c>
      <c r="FT387" s="3">
        <v>0</v>
      </c>
      <c r="FU387" s="3">
        <v>0</v>
      </c>
      <c r="FV387" s="3">
        <v>0</v>
      </c>
      <c r="FW387" s="9">
        <v>24225.439999999999</v>
      </c>
      <c r="FX387" s="9">
        <v>0</v>
      </c>
      <c r="FY387" s="9">
        <v>3403.87</v>
      </c>
      <c r="FZ387" s="9">
        <v>20821.57</v>
      </c>
      <c r="GA387" s="9">
        <v>14460.5</v>
      </c>
      <c r="GB387" s="10">
        <f t="shared" si="23"/>
        <v>0.69449614030065943</v>
      </c>
      <c r="GC387" s="3">
        <v>0</v>
      </c>
      <c r="GD387" s="3">
        <v>0</v>
      </c>
      <c r="GE387" s="3">
        <v>0</v>
      </c>
      <c r="GF387" s="3">
        <v>0</v>
      </c>
      <c r="GG387" s="3">
        <v>0</v>
      </c>
      <c r="GH387" s="3">
        <v>0</v>
      </c>
      <c r="GI387" s="3">
        <v>0</v>
      </c>
      <c r="GJ387" s="3">
        <v>0</v>
      </c>
      <c r="GK387" s="3">
        <v>0</v>
      </c>
      <c r="GL387" s="3">
        <v>0</v>
      </c>
      <c r="GM387" s="3">
        <v>24225.439999999999</v>
      </c>
      <c r="GN387" s="3">
        <v>0</v>
      </c>
      <c r="GO387" s="3">
        <v>3403.87</v>
      </c>
      <c r="GP387" s="3">
        <v>20821.57</v>
      </c>
      <c r="GQ387" s="3">
        <v>14460.5</v>
      </c>
    </row>
    <row r="388" spans="1:199" ht="15" customHeight="1" x14ac:dyDescent="0.25">
      <c r="A388" s="2" t="s">
        <v>304</v>
      </c>
      <c r="B388" s="2" t="s">
        <v>137</v>
      </c>
      <c r="C388" s="1"/>
      <c r="D388" s="2" t="s">
        <v>63</v>
      </c>
      <c r="E388" s="2" t="s">
        <v>253</v>
      </c>
      <c r="F388" s="3">
        <v>4394831.54</v>
      </c>
      <c r="G388" s="3">
        <v>-60465.38</v>
      </c>
      <c r="H388" s="3">
        <v>22478.54</v>
      </c>
      <c r="I388" s="3">
        <v>4311887.62</v>
      </c>
      <c r="J388" s="3">
        <v>4397824.97</v>
      </c>
      <c r="K388" s="4">
        <f t="shared" si="20"/>
        <v>1.0199303315794672</v>
      </c>
      <c r="L388" s="5">
        <v>1386329.6</v>
      </c>
      <c r="M388" s="5">
        <v>-15323.92</v>
      </c>
      <c r="N388" s="5">
        <v>6603.28</v>
      </c>
      <c r="O388" s="5">
        <v>1364402.4</v>
      </c>
      <c r="P388" s="5">
        <v>1348836.08</v>
      </c>
      <c r="Q388" s="6">
        <f t="shared" si="21"/>
        <v>0.98859110772599068</v>
      </c>
      <c r="R388" s="3">
        <v>0</v>
      </c>
      <c r="S388" s="3">
        <v>0</v>
      </c>
      <c r="T388" s="3">
        <v>0</v>
      </c>
      <c r="U388" s="3">
        <v>0</v>
      </c>
      <c r="V388" s="3">
        <v>18103.03</v>
      </c>
      <c r="W388" s="3">
        <v>22335.46</v>
      </c>
      <c r="X388" s="3">
        <v>0</v>
      </c>
      <c r="Y388" s="3">
        <v>111</v>
      </c>
      <c r="Z388" s="3">
        <v>22224.46</v>
      </c>
      <c r="AA388" s="3">
        <v>21480.23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152921.34</v>
      </c>
      <c r="AH388" s="3">
        <v>0</v>
      </c>
      <c r="AI388" s="3">
        <v>768</v>
      </c>
      <c r="AJ388" s="3">
        <v>152153.34</v>
      </c>
      <c r="AK388" s="3">
        <v>143188.76999999999</v>
      </c>
      <c r="AL388" s="3">
        <v>17037.45</v>
      </c>
      <c r="AM388" s="3">
        <v>0</v>
      </c>
      <c r="AN388" s="3">
        <v>84.09</v>
      </c>
      <c r="AO388" s="3">
        <v>16953.36</v>
      </c>
      <c r="AP388" s="3">
        <v>16231.06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3">
        <v>0</v>
      </c>
      <c r="AZ388" s="3">
        <v>0</v>
      </c>
      <c r="BA388" s="3">
        <v>0</v>
      </c>
      <c r="BB388" s="3">
        <v>0</v>
      </c>
      <c r="BC388" s="3">
        <v>0</v>
      </c>
      <c r="BD388" s="3">
        <v>0</v>
      </c>
      <c r="BE388" s="3">
        <v>0</v>
      </c>
      <c r="BF388" s="3">
        <v>0</v>
      </c>
      <c r="BG388" s="3">
        <v>0</v>
      </c>
      <c r="BH388" s="3">
        <v>0</v>
      </c>
      <c r="BI388" s="3">
        <v>0</v>
      </c>
      <c r="BJ388" s="3">
        <v>0</v>
      </c>
      <c r="BK388" s="3">
        <v>65598.73</v>
      </c>
      <c r="BL388" s="3">
        <v>0</v>
      </c>
      <c r="BM388" s="3">
        <v>0</v>
      </c>
      <c r="BN388" s="3">
        <v>65598.73</v>
      </c>
      <c r="BO388" s="3">
        <v>58660.47</v>
      </c>
      <c r="BP388" s="3">
        <v>12268.02</v>
      </c>
      <c r="BQ388" s="3">
        <v>0</v>
      </c>
      <c r="BR388" s="3">
        <v>81.599999999999994</v>
      </c>
      <c r="BS388" s="3">
        <v>12186.42</v>
      </c>
      <c r="BT388" s="3">
        <v>12010.94</v>
      </c>
      <c r="BU388" s="3">
        <v>47543.6</v>
      </c>
      <c r="BV388" s="3">
        <v>0</v>
      </c>
      <c r="BW388" s="3">
        <v>238.8</v>
      </c>
      <c r="BX388" s="3">
        <v>47304.800000000003</v>
      </c>
      <c r="BY388" s="3">
        <v>45550.79</v>
      </c>
      <c r="BZ388" s="3">
        <v>283150.65999999997</v>
      </c>
      <c r="CA388" s="3">
        <v>0</v>
      </c>
      <c r="CB388" s="3">
        <v>1402.8</v>
      </c>
      <c r="CC388" s="3">
        <v>281747.86</v>
      </c>
      <c r="CD388" s="3">
        <v>272261.99</v>
      </c>
      <c r="CE388" s="3">
        <v>301264.76</v>
      </c>
      <c r="CF388" s="3">
        <v>0</v>
      </c>
      <c r="CG388" s="3">
        <v>1527.6</v>
      </c>
      <c r="CH388" s="3">
        <v>299737.15999999997</v>
      </c>
      <c r="CI388" s="3">
        <v>291500.18</v>
      </c>
      <c r="CJ388" s="3">
        <v>3588.72</v>
      </c>
      <c r="CK388" s="3">
        <v>0</v>
      </c>
      <c r="CL388" s="3">
        <v>19.2</v>
      </c>
      <c r="CM388" s="3">
        <v>3569.52</v>
      </c>
      <c r="CN388" s="3">
        <v>3602.11</v>
      </c>
      <c r="CO388" s="3">
        <v>105837.86</v>
      </c>
      <c r="CP388" s="3">
        <v>0</v>
      </c>
      <c r="CQ388" s="3">
        <v>531.6</v>
      </c>
      <c r="CR388" s="3">
        <v>105306.26</v>
      </c>
      <c r="CS388" s="3">
        <v>101548.7</v>
      </c>
      <c r="CT388" s="3">
        <v>99350.36</v>
      </c>
      <c r="CU388" s="3">
        <v>0</v>
      </c>
      <c r="CV388" s="3">
        <v>531.6</v>
      </c>
      <c r="CW388" s="3">
        <v>98818.76</v>
      </c>
      <c r="CX388" s="3">
        <v>95194.94</v>
      </c>
      <c r="CY388" s="3">
        <v>187068.6</v>
      </c>
      <c r="CZ388" s="3">
        <v>0</v>
      </c>
      <c r="DA388" s="3">
        <v>939.6</v>
      </c>
      <c r="DB388" s="3">
        <v>186129</v>
      </c>
      <c r="DC388" s="3">
        <v>179201.3</v>
      </c>
      <c r="DD388" s="3">
        <v>0</v>
      </c>
      <c r="DE388" s="3">
        <v>0</v>
      </c>
      <c r="DF388" s="3">
        <v>0</v>
      </c>
      <c r="DG388" s="3">
        <v>0</v>
      </c>
      <c r="DH388" s="3">
        <v>0</v>
      </c>
      <c r="DI388" s="3">
        <v>10536.77</v>
      </c>
      <c r="DJ388" s="3">
        <v>0</v>
      </c>
      <c r="DK388" s="3">
        <v>52.51</v>
      </c>
      <c r="DL388" s="3">
        <v>10484.26</v>
      </c>
      <c r="DM388" s="3">
        <v>10150.19</v>
      </c>
      <c r="DN388" s="3">
        <v>23820.48</v>
      </c>
      <c r="DO388" s="3">
        <v>0</v>
      </c>
      <c r="DP388" s="3">
        <v>125.6</v>
      </c>
      <c r="DQ388" s="3">
        <v>23694.880000000001</v>
      </c>
      <c r="DR388" s="3">
        <v>23917.919999999998</v>
      </c>
      <c r="DS388" s="3">
        <v>0</v>
      </c>
      <c r="DT388" s="3">
        <v>0</v>
      </c>
      <c r="DU388" s="3">
        <v>0</v>
      </c>
      <c r="DV388" s="3">
        <v>0</v>
      </c>
      <c r="DW388" s="3">
        <v>0</v>
      </c>
      <c r="DX388" s="3">
        <v>54006.79</v>
      </c>
      <c r="DY388" s="3">
        <v>-15323.92</v>
      </c>
      <c r="DZ388" s="3">
        <v>189.28</v>
      </c>
      <c r="EA388" s="3">
        <v>38493.589999999997</v>
      </c>
      <c r="EB388" s="3">
        <v>56233.46</v>
      </c>
      <c r="EC388" s="7">
        <v>2807353.43</v>
      </c>
      <c r="ED388" s="7">
        <v>-41614.480000000003</v>
      </c>
      <c r="EE388" s="7">
        <v>15875.26</v>
      </c>
      <c r="EF388" s="7">
        <v>2749863.69</v>
      </c>
      <c r="EG388" s="7">
        <v>2855264.23</v>
      </c>
      <c r="EH388" s="8">
        <f t="shared" si="22"/>
        <v>1.0383293689731945</v>
      </c>
      <c r="EI388" s="3">
        <v>369074.38</v>
      </c>
      <c r="EJ388" s="3">
        <v>-12188.25</v>
      </c>
      <c r="EK388" s="3">
        <v>3022.89</v>
      </c>
      <c r="EL388" s="3">
        <v>353863.24</v>
      </c>
      <c r="EM388" s="3">
        <v>335224.40999999997</v>
      </c>
      <c r="EN388" s="3">
        <v>0</v>
      </c>
      <c r="EO388" s="3">
        <v>0</v>
      </c>
      <c r="EP388" s="3">
        <v>0</v>
      </c>
      <c r="EQ388" s="3">
        <v>0</v>
      </c>
      <c r="ER388" s="3">
        <v>0</v>
      </c>
      <c r="ES388" s="3">
        <v>517054.3</v>
      </c>
      <c r="ET388" s="3">
        <v>-22414.33</v>
      </c>
      <c r="EU388" s="3">
        <v>3524.3</v>
      </c>
      <c r="EV388" s="3">
        <v>491115.67</v>
      </c>
      <c r="EW388" s="3">
        <v>459481.64</v>
      </c>
      <c r="EX388" s="3">
        <v>0</v>
      </c>
      <c r="EY388" s="3">
        <v>0</v>
      </c>
      <c r="EZ388" s="3">
        <v>0</v>
      </c>
      <c r="FA388" s="3">
        <v>0</v>
      </c>
      <c r="FB388" s="3">
        <v>505.67</v>
      </c>
      <c r="FC388" s="3">
        <v>0</v>
      </c>
      <c r="FD388" s="3">
        <v>0</v>
      </c>
      <c r="FE388" s="3">
        <v>0</v>
      </c>
      <c r="FF388" s="3">
        <v>0</v>
      </c>
      <c r="FG388" s="3">
        <v>832.4</v>
      </c>
      <c r="FH388" s="3">
        <v>1707293.11</v>
      </c>
      <c r="FI388" s="3">
        <v>0</v>
      </c>
      <c r="FJ388" s="3">
        <v>7426.4</v>
      </c>
      <c r="FK388" s="3">
        <v>1699866.71</v>
      </c>
      <c r="FL388" s="3">
        <v>1863976.26</v>
      </c>
      <c r="FM388" s="3">
        <v>213931.64</v>
      </c>
      <c r="FN388" s="3">
        <v>-7011.9</v>
      </c>
      <c r="FO388" s="3">
        <v>1901.67</v>
      </c>
      <c r="FP388" s="3">
        <v>205018.07</v>
      </c>
      <c r="FQ388" s="3">
        <v>195243.85</v>
      </c>
      <c r="FR388" s="3">
        <v>0</v>
      </c>
      <c r="FS388" s="3">
        <v>0</v>
      </c>
      <c r="FT388" s="3">
        <v>0</v>
      </c>
      <c r="FU388" s="3">
        <v>0</v>
      </c>
      <c r="FV388" s="3">
        <v>0</v>
      </c>
      <c r="FW388" s="9">
        <v>201148.51</v>
      </c>
      <c r="FX388" s="9">
        <v>-3526.98</v>
      </c>
      <c r="FY388" s="9">
        <v>0</v>
      </c>
      <c r="FZ388" s="9">
        <v>197621.53</v>
      </c>
      <c r="GA388" s="9">
        <v>193724.66</v>
      </c>
      <c r="GB388" s="10">
        <f t="shared" si="23"/>
        <v>0.98028114649248999</v>
      </c>
      <c r="GC388" s="3">
        <v>0</v>
      </c>
      <c r="GD388" s="3">
        <v>0</v>
      </c>
      <c r="GE388" s="3">
        <v>0</v>
      </c>
      <c r="GF388" s="3">
        <v>0</v>
      </c>
      <c r="GG388" s="3">
        <v>0</v>
      </c>
      <c r="GH388" s="3">
        <v>0</v>
      </c>
      <c r="GI388" s="3">
        <v>0</v>
      </c>
      <c r="GJ388" s="3">
        <v>0</v>
      </c>
      <c r="GK388" s="3">
        <v>0</v>
      </c>
      <c r="GL388" s="3">
        <v>0</v>
      </c>
      <c r="GM388" s="3">
        <v>201148.51</v>
      </c>
      <c r="GN388" s="3">
        <v>-3526.98</v>
      </c>
      <c r="GO388" s="3">
        <v>0</v>
      </c>
      <c r="GP388" s="3">
        <v>197621.53</v>
      </c>
      <c r="GQ388" s="3">
        <v>193724.66</v>
      </c>
    </row>
    <row r="389" spans="1:199" ht="15" customHeight="1" x14ac:dyDescent="0.25">
      <c r="A389" s="2" t="s">
        <v>304</v>
      </c>
      <c r="B389" s="2" t="s">
        <v>308</v>
      </c>
      <c r="C389" s="1"/>
      <c r="D389" s="2" t="s">
        <v>63</v>
      </c>
      <c r="E389" s="2" t="s">
        <v>253</v>
      </c>
      <c r="F389" s="3">
        <v>1803198.96</v>
      </c>
      <c r="G389" s="3">
        <v>-11876.89</v>
      </c>
      <c r="H389" s="3">
        <v>0</v>
      </c>
      <c r="I389" s="3">
        <v>1791322.07</v>
      </c>
      <c r="J389" s="3">
        <v>1882554.71</v>
      </c>
      <c r="K389" s="4">
        <f t="shared" si="20"/>
        <v>1.0509303388418587</v>
      </c>
      <c r="L389" s="5">
        <v>624874.54</v>
      </c>
      <c r="M389" s="5">
        <v>-5052.5</v>
      </c>
      <c r="N389" s="5">
        <v>0</v>
      </c>
      <c r="O389" s="5">
        <v>619822.04</v>
      </c>
      <c r="P389" s="5">
        <v>631959.62</v>
      </c>
      <c r="Q389" s="6">
        <f t="shared" si="21"/>
        <v>1.0195823627052694</v>
      </c>
      <c r="R389" s="3">
        <v>0</v>
      </c>
      <c r="S389" s="3">
        <v>0</v>
      </c>
      <c r="T389" s="3">
        <v>0</v>
      </c>
      <c r="U389" s="3">
        <v>0</v>
      </c>
      <c r="V389" s="3">
        <v>8156.23</v>
      </c>
      <c r="W389" s="3">
        <v>23272.89</v>
      </c>
      <c r="X389" s="3">
        <v>0</v>
      </c>
      <c r="Y389" s="3">
        <v>0</v>
      </c>
      <c r="Z389" s="3">
        <v>23272.89</v>
      </c>
      <c r="AA389" s="3">
        <v>22927.99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68173.460000000006</v>
      </c>
      <c r="AH389" s="3">
        <v>0</v>
      </c>
      <c r="AI389" s="3">
        <v>0</v>
      </c>
      <c r="AJ389" s="3">
        <v>68173.460000000006</v>
      </c>
      <c r="AK389" s="3">
        <v>65684.679999999993</v>
      </c>
      <c r="AL389" s="3">
        <v>17689.62</v>
      </c>
      <c r="AM389" s="3">
        <v>0</v>
      </c>
      <c r="AN389" s="3">
        <v>0</v>
      </c>
      <c r="AO389" s="3">
        <v>17689.62</v>
      </c>
      <c r="AP389" s="3">
        <v>17356.11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3">
        <v>0</v>
      </c>
      <c r="AZ389" s="3">
        <v>0</v>
      </c>
      <c r="BA389" s="3">
        <v>0</v>
      </c>
      <c r="BB389" s="3">
        <v>0</v>
      </c>
      <c r="BC389" s="3">
        <v>0</v>
      </c>
      <c r="BD389" s="3">
        <v>0</v>
      </c>
      <c r="BE389" s="3">
        <v>0</v>
      </c>
      <c r="BF389" s="3">
        <v>0</v>
      </c>
      <c r="BG389" s="3">
        <v>0</v>
      </c>
      <c r="BH389" s="3">
        <v>0</v>
      </c>
      <c r="BI389" s="3">
        <v>0</v>
      </c>
      <c r="BJ389" s="3">
        <v>0</v>
      </c>
      <c r="BK389" s="3">
        <v>0</v>
      </c>
      <c r="BL389" s="3">
        <v>0</v>
      </c>
      <c r="BM389" s="3">
        <v>0</v>
      </c>
      <c r="BN389" s="3">
        <v>0</v>
      </c>
      <c r="BO389" s="3">
        <v>0</v>
      </c>
      <c r="BP389" s="3">
        <v>4570.88</v>
      </c>
      <c r="BQ389" s="3">
        <v>0</v>
      </c>
      <c r="BR389" s="3">
        <v>0</v>
      </c>
      <c r="BS389" s="3">
        <v>4570.88</v>
      </c>
      <c r="BT389" s="3">
        <v>4476.46</v>
      </c>
      <c r="BU389" s="3">
        <v>21274.95</v>
      </c>
      <c r="BV389" s="3">
        <v>0</v>
      </c>
      <c r="BW389" s="3">
        <v>0</v>
      </c>
      <c r="BX389" s="3">
        <v>21274.95</v>
      </c>
      <c r="BY389" s="3">
        <v>21244.52</v>
      </c>
      <c r="BZ389" s="3">
        <v>125044.26</v>
      </c>
      <c r="CA389" s="3">
        <v>0</v>
      </c>
      <c r="CB389" s="3">
        <v>0</v>
      </c>
      <c r="CC389" s="3">
        <v>125044.26</v>
      </c>
      <c r="CD389" s="3">
        <v>125003.61</v>
      </c>
      <c r="CE389" s="3">
        <v>136090.87</v>
      </c>
      <c r="CF389" s="3">
        <v>0</v>
      </c>
      <c r="CG389" s="3">
        <v>0</v>
      </c>
      <c r="CH389" s="3">
        <v>136090.87</v>
      </c>
      <c r="CI389" s="3">
        <v>136275.51999999999</v>
      </c>
      <c r="CJ389" s="3">
        <v>1655.12</v>
      </c>
      <c r="CK389" s="3">
        <v>0</v>
      </c>
      <c r="CL389" s="3">
        <v>0</v>
      </c>
      <c r="CM389" s="3">
        <v>1655.12</v>
      </c>
      <c r="CN389" s="3">
        <v>1750.28</v>
      </c>
      <c r="CO389" s="3">
        <v>47367.18</v>
      </c>
      <c r="CP389" s="3">
        <v>0</v>
      </c>
      <c r="CQ389" s="3">
        <v>0</v>
      </c>
      <c r="CR389" s="3">
        <v>47367.18</v>
      </c>
      <c r="CS389" s="3">
        <v>47165.19</v>
      </c>
      <c r="CT389" s="3">
        <v>46226.38</v>
      </c>
      <c r="CU389" s="3">
        <v>0</v>
      </c>
      <c r="CV389" s="3">
        <v>0</v>
      </c>
      <c r="CW389" s="3">
        <v>46226.38</v>
      </c>
      <c r="CX389" s="3">
        <v>46260.02</v>
      </c>
      <c r="CY389" s="3">
        <v>83708.5</v>
      </c>
      <c r="CZ389" s="3">
        <v>0</v>
      </c>
      <c r="DA389" s="3">
        <v>0</v>
      </c>
      <c r="DB389" s="3">
        <v>83708.5</v>
      </c>
      <c r="DC389" s="3">
        <v>83624.240000000005</v>
      </c>
      <c r="DD389" s="3">
        <v>0</v>
      </c>
      <c r="DE389" s="3">
        <v>0</v>
      </c>
      <c r="DF389" s="3">
        <v>0</v>
      </c>
      <c r="DG389" s="3">
        <v>0</v>
      </c>
      <c r="DH389" s="3">
        <v>0</v>
      </c>
      <c r="DI389" s="3">
        <v>10936.72</v>
      </c>
      <c r="DJ389" s="3">
        <v>0</v>
      </c>
      <c r="DK389" s="3">
        <v>0</v>
      </c>
      <c r="DL389" s="3">
        <v>10936.72</v>
      </c>
      <c r="DM389" s="3">
        <v>10789.27</v>
      </c>
      <c r="DN389" s="3">
        <v>10929.24</v>
      </c>
      <c r="DO389" s="3">
        <v>0</v>
      </c>
      <c r="DP389" s="3">
        <v>0</v>
      </c>
      <c r="DQ389" s="3">
        <v>10929.24</v>
      </c>
      <c r="DR389" s="3">
        <v>11435.96</v>
      </c>
      <c r="DS389" s="3">
        <v>0</v>
      </c>
      <c r="DT389" s="3">
        <v>0</v>
      </c>
      <c r="DU389" s="3">
        <v>0</v>
      </c>
      <c r="DV389" s="3">
        <v>0</v>
      </c>
      <c r="DW389" s="3">
        <v>0</v>
      </c>
      <c r="DX389" s="3">
        <v>27934.47</v>
      </c>
      <c r="DY389" s="3">
        <v>-5052.5</v>
      </c>
      <c r="DZ389" s="3">
        <v>0</v>
      </c>
      <c r="EA389" s="3">
        <v>22881.97</v>
      </c>
      <c r="EB389" s="3">
        <v>29809.54</v>
      </c>
      <c r="EC389" s="7">
        <v>1106493.9099999999</v>
      </c>
      <c r="ED389" s="7">
        <v>-6824.39</v>
      </c>
      <c r="EE389" s="7">
        <v>0</v>
      </c>
      <c r="EF389" s="7">
        <v>1099669.52</v>
      </c>
      <c r="EG389" s="7">
        <v>1179710.24</v>
      </c>
      <c r="EH389" s="8">
        <f t="shared" si="22"/>
        <v>1.0727861585178791</v>
      </c>
      <c r="EI389" s="3">
        <v>128703.21</v>
      </c>
      <c r="EJ389" s="3">
        <v>-2081.56</v>
      </c>
      <c r="EK389" s="3">
        <v>0</v>
      </c>
      <c r="EL389" s="3">
        <v>126621.65</v>
      </c>
      <c r="EM389" s="3">
        <v>119057.53</v>
      </c>
      <c r="EN389" s="3">
        <v>0</v>
      </c>
      <c r="EO389" s="3">
        <v>0</v>
      </c>
      <c r="EP389" s="3">
        <v>0</v>
      </c>
      <c r="EQ389" s="3">
        <v>0</v>
      </c>
      <c r="ER389" s="3">
        <v>0</v>
      </c>
      <c r="ES389" s="3">
        <v>191055.12</v>
      </c>
      <c r="ET389" s="3">
        <v>-3757.66</v>
      </c>
      <c r="EU389" s="3">
        <v>0</v>
      </c>
      <c r="EV389" s="3">
        <v>187297.46</v>
      </c>
      <c r="EW389" s="3">
        <v>175353.21</v>
      </c>
      <c r="EX389" s="3">
        <v>0</v>
      </c>
      <c r="EY389" s="3">
        <v>0</v>
      </c>
      <c r="EZ389" s="3">
        <v>0</v>
      </c>
      <c r="FA389" s="3">
        <v>0</v>
      </c>
      <c r="FB389" s="3">
        <v>0</v>
      </c>
      <c r="FC389" s="3">
        <v>0</v>
      </c>
      <c r="FD389" s="3">
        <v>0</v>
      </c>
      <c r="FE389" s="3">
        <v>0</v>
      </c>
      <c r="FF389" s="3">
        <v>0</v>
      </c>
      <c r="FG389" s="3">
        <v>0</v>
      </c>
      <c r="FH389" s="3">
        <v>714096.54</v>
      </c>
      <c r="FI389" s="3">
        <v>0</v>
      </c>
      <c r="FJ389" s="3">
        <v>0</v>
      </c>
      <c r="FK389" s="3">
        <v>714096.54</v>
      </c>
      <c r="FL389" s="3">
        <v>818031.28</v>
      </c>
      <c r="FM389" s="3">
        <v>72639.039999999994</v>
      </c>
      <c r="FN389" s="3">
        <v>-985.17</v>
      </c>
      <c r="FO389" s="3">
        <v>0</v>
      </c>
      <c r="FP389" s="3">
        <v>71653.87</v>
      </c>
      <c r="FQ389" s="3">
        <v>67268.22</v>
      </c>
      <c r="FR389" s="3">
        <v>0</v>
      </c>
      <c r="FS389" s="3">
        <v>0</v>
      </c>
      <c r="FT389" s="3">
        <v>0</v>
      </c>
      <c r="FU389" s="3">
        <v>0</v>
      </c>
      <c r="FV389" s="3">
        <v>0</v>
      </c>
      <c r="FW389" s="9">
        <v>71830.509999999995</v>
      </c>
      <c r="FX389" s="9">
        <v>0</v>
      </c>
      <c r="FY389" s="9">
        <v>0</v>
      </c>
      <c r="FZ389" s="9">
        <v>71830.509999999995</v>
      </c>
      <c r="GA389" s="9">
        <v>70884.850000000006</v>
      </c>
      <c r="GB389" s="10">
        <f t="shared" si="23"/>
        <v>0.98683484218614081</v>
      </c>
      <c r="GC389" s="3">
        <v>0</v>
      </c>
      <c r="GD389" s="3">
        <v>0</v>
      </c>
      <c r="GE389" s="3">
        <v>0</v>
      </c>
      <c r="GF389" s="3">
        <v>0</v>
      </c>
      <c r="GG389" s="3">
        <v>0</v>
      </c>
      <c r="GH389" s="3">
        <v>0</v>
      </c>
      <c r="GI389" s="3">
        <v>0</v>
      </c>
      <c r="GJ389" s="3">
        <v>0</v>
      </c>
      <c r="GK389" s="3">
        <v>0</v>
      </c>
      <c r="GL389" s="3">
        <v>0</v>
      </c>
      <c r="GM389" s="3">
        <v>71830.509999999995</v>
      </c>
      <c r="GN389" s="3">
        <v>0</v>
      </c>
      <c r="GO389" s="3">
        <v>0</v>
      </c>
      <c r="GP389" s="3">
        <v>71830.509999999995</v>
      </c>
      <c r="GQ389" s="3">
        <v>70884.850000000006</v>
      </c>
    </row>
    <row r="390" spans="1:199" ht="15" customHeight="1" x14ac:dyDescent="0.25">
      <c r="A390" s="2" t="s">
        <v>304</v>
      </c>
      <c r="B390" s="2" t="s">
        <v>309</v>
      </c>
      <c r="C390" s="1"/>
      <c r="D390" s="2" t="s">
        <v>63</v>
      </c>
      <c r="E390" s="2" t="s">
        <v>253</v>
      </c>
      <c r="F390" s="3">
        <v>395702.8</v>
      </c>
      <c r="G390" s="3">
        <v>-53.8</v>
      </c>
      <c r="H390" s="3">
        <v>0</v>
      </c>
      <c r="I390" s="3">
        <v>395649</v>
      </c>
      <c r="J390" s="3">
        <v>423725.85</v>
      </c>
      <c r="K390" s="4">
        <f t="shared" ref="K390:K453" si="24">J390/I390</f>
        <v>1.0709640363049067</v>
      </c>
      <c r="L390" s="5">
        <v>122132.33</v>
      </c>
      <c r="M390" s="5">
        <v>0</v>
      </c>
      <c r="N390" s="5">
        <v>0</v>
      </c>
      <c r="O390" s="5">
        <v>122132.33</v>
      </c>
      <c r="P390" s="5">
        <v>126296.09</v>
      </c>
      <c r="Q390" s="6">
        <f t="shared" ref="Q390:Q453" si="25">P390/O390</f>
        <v>1.0340922014670479</v>
      </c>
      <c r="R390" s="3">
        <v>0</v>
      </c>
      <c r="S390" s="3">
        <v>0</v>
      </c>
      <c r="T390" s="3">
        <v>0</v>
      </c>
      <c r="U390" s="3">
        <v>0</v>
      </c>
      <c r="V390" s="3">
        <v>664.35</v>
      </c>
      <c r="W390" s="3">
        <v>3675.25</v>
      </c>
      <c r="X390" s="3">
        <v>0</v>
      </c>
      <c r="Y390" s="3">
        <v>0</v>
      </c>
      <c r="Z390" s="3">
        <v>3675.25</v>
      </c>
      <c r="AA390" s="3">
        <v>3858.64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13889.54</v>
      </c>
      <c r="AH390" s="3">
        <v>0</v>
      </c>
      <c r="AI390" s="3">
        <v>0</v>
      </c>
      <c r="AJ390" s="3">
        <v>13889.54</v>
      </c>
      <c r="AK390" s="3">
        <v>13889.54</v>
      </c>
      <c r="AL390" s="3">
        <v>2811.12</v>
      </c>
      <c r="AM390" s="3">
        <v>0</v>
      </c>
      <c r="AN390" s="3">
        <v>0</v>
      </c>
      <c r="AO390" s="3">
        <v>2811.12</v>
      </c>
      <c r="AP390" s="3">
        <v>2881.59</v>
      </c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3">
        <v>0</v>
      </c>
      <c r="AY390" s="3">
        <v>0</v>
      </c>
      <c r="AZ390" s="3">
        <v>0</v>
      </c>
      <c r="BA390" s="3">
        <v>0</v>
      </c>
      <c r="BB390" s="3">
        <v>0</v>
      </c>
      <c r="BC390" s="3">
        <v>0</v>
      </c>
      <c r="BD390" s="3">
        <v>0</v>
      </c>
      <c r="BE390" s="3">
        <v>0</v>
      </c>
      <c r="BF390" s="3">
        <v>0</v>
      </c>
      <c r="BG390" s="3">
        <v>0</v>
      </c>
      <c r="BH390" s="3">
        <v>0</v>
      </c>
      <c r="BI390" s="3">
        <v>0</v>
      </c>
      <c r="BJ390" s="3">
        <v>0</v>
      </c>
      <c r="BK390" s="3">
        <v>0</v>
      </c>
      <c r="BL390" s="3">
        <v>0</v>
      </c>
      <c r="BM390" s="3">
        <v>0</v>
      </c>
      <c r="BN390" s="3">
        <v>0</v>
      </c>
      <c r="BO390" s="3">
        <v>0</v>
      </c>
      <c r="BP390" s="3">
        <v>1476.15</v>
      </c>
      <c r="BQ390" s="3">
        <v>0</v>
      </c>
      <c r="BR390" s="3">
        <v>0</v>
      </c>
      <c r="BS390" s="3">
        <v>1476.15</v>
      </c>
      <c r="BT390" s="3">
        <v>1518.53</v>
      </c>
      <c r="BU390" s="3">
        <v>4320.12</v>
      </c>
      <c r="BV390" s="3">
        <v>0</v>
      </c>
      <c r="BW390" s="3">
        <v>0</v>
      </c>
      <c r="BX390" s="3">
        <v>4320.12</v>
      </c>
      <c r="BY390" s="3">
        <v>4432.3</v>
      </c>
      <c r="BZ390" s="3">
        <v>26788.92</v>
      </c>
      <c r="CA390" s="3">
        <v>0</v>
      </c>
      <c r="CB390" s="3">
        <v>0</v>
      </c>
      <c r="CC390" s="3">
        <v>26788.92</v>
      </c>
      <c r="CD390" s="3">
        <v>27543.45</v>
      </c>
      <c r="CE390" s="3">
        <v>27634.07</v>
      </c>
      <c r="CF390" s="3">
        <v>0</v>
      </c>
      <c r="CG390" s="3">
        <v>0</v>
      </c>
      <c r="CH390" s="3">
        <v>27634.07</v>
      </c>
      <c r="CI390" s="3">
        <v>28417.32</v>
      </c>
      <c r="CJ390" s="3">
        <v>298.5</v>
      </c>
      <c r="CK390" s="3">
        <v>0</v>
      </c>
      <c r="CL390" s="3">
        <v>0</v>
      </c>
      <c r="CM390" s="3">
        <v>298.5</v>
      </c>
      <c r="CN390" s="3">
        <v>311.48</v>
      </c>
      <c r="CO390" s="3">
        <v>9616.68</v>
      </c>
      <c r="CP390" s="3">
        <v>0</v>
      </c>
      <c r="CQ390" s="3">
        <v>0</v>
      </c>
      <c r="CR390" s="3">
        <v>9616.68</v>
      </c>
      <c r="CS390" s="3">
        <v>9867.9599999999991</v>
      </c>
      <c r="CT390" s="3">
        <v>8265.52</v>
      </c>
      <c r="CU390" s="3">
        <v>0</v>
      </c>
      <c r="CV390" s="3">
        <v>0</v>
      </c>
      <c r="CW390" s="3">
        <v>8265.52</v>
      </c>
      <c r="CX390" s="3">
        <v>8471</v>
      </c>
      <c r="CY390" s="3">
        <v>16997.48</v>
      </c>
      <c r="CZ390" s="3">
        <v>0</v>
      </c>
      <c r="DA390" s="3">
        <v>0</v>
      </c>
      <c r="DB390" s="3">
        <v>16997.48</v>
      </c>
      <c r="DC390" s="3">
        <v>17437.28</v>
      </c>
      <c r="DD390" s="3">
        <v>0</v>
      </c>
      <c r="DE390" s="3">
        <v>0</v>
      </c>
      <c r="DF390" s="3">
        <v>0</v>
      </c>
      <c r="DG390" s="3">
        <v>0</v>
      </c>
      <c r="DH390" s="3">
        <v>0</v>
      </c>
      <c r="DI390" s="3">
        <v>1735.08</v>
      </c>
      <c r="DJ390" s="3">
        <v>0</v>
      </c>
      <c r="DK390" s="3">
        <v>0</v>
      </c>
      <c r="DL390" s="3">
        <v>1735.08</v>
      </c>
      <c r="DM390" s="3">
        <v>1816.9</v>
      </c>
      <c r="DN390" s="3">
        <v>2025.02</v>
      </c>
      <c r="DO390" s="3">
        <v>0</v>
      </c>
      <c r="DP390" s="3">
        <v>0</v>
      </c>
      <c r="DQ390" s="3">
        <v>2025.02</v>
      </c>
      <c r="DR390" s="3">
        <v>2066.92</v>
      </c>
      <c r="DS390" s="3">
        <v>0</v>
      </c>
      <c r="DT390" s="3">
        <v>0</v>
      </c>
      <c r="DU390" s="3">
        <v>0</v>
      </c>
      <c r="DV390" s="3">
        <v>0</v>
      </c>
      <c r="DW390" s="3">
        <v>0</v>
      </c>
      <c r="DX390" s="3">
        <v>2598.88</v>
      </c>
      <c r="DY390" s="3">
        <v>0</v>
      </c>
      <c r="DZ390" s="3">
        <v>0</v>
      </c>
      <c r="EA390" s="3">
        <v>2598.88</v>
      </c>
      <c r="EB390" s="3">
        <v>3118.83</v>
      </c>
      <c r="EC390" s="7">
        <v>246339.35</v>
      </c>
      <c r="ED390" s="7">
        <v>-53.8</v>
      </c>
      <c r="EE390" s="7">
        <v>0</v>
      </c>
      <c r="EF390" s="7">
        <v>246285.55</v>
      </c>
      <c r="EG390" s="7">
        <v>270236.15000000002</v>
      </c>
      <c r="EH390" s="8">
        <f t="shared" ref="EH390:EH453" si="26">EG390/EF390</f>
        <v>1.097247280646388</v>
      </c>
      <c r="EI390" s="3">
        <v>34279.360000000001</v>
      </c>
      <c r="EJ390" s="3">
        <v>-16.5</v>
      </c>
      <c r="EK390" s="3">
        <v>0</v>
      </c>
      <c r="EL390" s="3">
        <v>34262.86</v>
      </c>
      <c r="EM390" s="3">
        <v>33445.730000000003</v>
      </c>
      <c r="EN390" s="3">
        <v>0</v>
      </c>
      <c r="EO390" s="3">
        <v>0</v>
      </c>
      <c r="EP390" s="3">
        <v>0</v>
      </c>
      <c r="EQ390" s="3">
        <v>0</v>
      </c>
      <c r="ER390" s="3">
        <v>0</v>
      </c>
      <c r="ES390" s="3">
        <v>45148.32</v>
      </c>
      <c r="ET390" s="3">
        <v>-29.22</v>
      </c>
      <c r="EU390" s="3">
        <v>0</v>
      </c>
      <c r="EV390" s="3">
        <v>45119.1</v>
      </c>
      <c r="EW390" s="3">
        <v>43668.91</v>
      </c>
      <c r="EX390" s="3">
        <v>0</v>
      </c>
      <c r="EY390" s="3">
        <v>0</v>
      </c>
      <c r="EZ390" s="3">
        <v>0</v>
      </c>
      <c r="FA390" s="3">
        <v>0</v>
      </c>
      <c r="FB390" s="3">
        <v>0</v>
      </c>
      <c r="FC390" s="3">
        <v>0</v>
      </c>
      <c r="FD390" s="3">
        <v>0</v>
      </c>
      <c r="FE390" s="3">
        <v>0</v>
      </c>
      <c r="FF390" s="3">
        <v>0</v>
      </c>
      <c r="FG390" s="3">
        <v>0</v>
      </c>
      <c r="FH390" s="3">
        <v>145763.48000000001</v>
      </c>
      <c r="FI390" s="3">
        <v>0</v>
      </c>
      <c r="FJ390" s="3">
        <v>0</v>
      </c>
      <c r="FK390" s="3">
        <v>145763.48000000001</v>
      </c>
      <c r="FL390" s="3">
        <v>172355.25</v>
      </c>
      <c r="FM390" s="3">
        <v>21148.19</v>
      </c>
      <c r="FN390" s="3">
        <v>-8.08</v>
      </c>
      <c r="FO390" s="3">
        <v>0</v>
      </c>
      <c r="FP390" s="3">
        <v>21140.11</v>
      </c>
      <c r="FQ390" s="3">
        <v>20766.259999999998</v>
      </c>
      <c r="FR390" s="3">
        <v>0</v>
      </c>
      <c r="FS390" s="3">
        <v>0</v>
      </c>
      <c r="FT390" s="3">
        <v>0</v>
      </c>
      <c r="FU390" s="3">
        <v>0</v>
      </c>
      <c r="FV390" s="3">
        <v>0</v>
      </c>
      <c r="FW390" s="9">
        <v>27231.119999999999</v>
      </c>
      <c r="FX390" s="9">
        <v>0</v>
      </c>
      <c r="FY390" s="9">
        <v>0</v>
      </c>
      <c r="FZ390" s="9">
        <v>27231.119999999999</v>
      </c>
      <c r="GA390" s="9">
        <v>27193.61</v>
      </c>
      <c r="GB390" s="10">
        <f t="shared" ref="GB390:GB453" si="27">GA390/FZ390</f>
        <v>0.99862253186795114</v>
      </c>
      <c r="GC390" s="3">
        <v>0</v>
      </c>
      <c r="GD390" s="3">
        <v>0</v>
      </c>
      <c r="GE390" s="3">
        <v>0</v>
      </c>
      <c r="GF390" s="3">
        <v>0</v>
      </c>
      <c r="GG390" s="3">
        <v>0</v>
      </c>
      <c r="GH390" s="3">
        <v>0</v>
      </c>
      <c r="GI390" s="3">
        <v>0</v>
      </c>
      <c r="GJ390" s="3">
        <v>0</v>
      </c>
      <c r="GK390" s="3">
        <v>0</v>
      </c>
      <c r="GL390" s="3">
        <v>0</v>
      </c>
      <c r="GM390" s="3">
        <v>27231.119999999999</v>
      </c>
      <c r="GN390" s="3">
        <v>0</v>
      </c>
      <c r="GO390" s="3">
        <v>0</v>
      </c>
      <c r="GP390" s="3">
        <v>27231.119999999999</v>
      </c>
      <c r="GQ390" s="3">
        <v>27193.61</v>
      </c>
    </row>
    <row r="391" spans="1:199" ht="15" customHeight="1" x14ac:dyDescent="0.25">
      <c r="A391" s="2" t="s">
        <v>310</v>
      </c>
      <c r="B391" s="2" t="s">
        <v>311</v>
      </c>
      <c r="C391" s="1"/>
      <c r="D391" s="2" t="s">
        <v>180</v>
      </c>
      <c r="E391" s="2" t="s">
        <v>212</v>
      </c>
      <c r="F391" s="3">
        <v>1523277.78</v>
      </c>
      <c r="G391" s="3">
        <v>-6918.37</v>
      </c>
      <c r="H391" s="3">
        <v>0</v>
      </c>
      <c r="I391" s="3">
        <v>1516359.41</v>
      </c>
      <c r="J391" s="3">
        <v>1565990.73</v>
      </c>
      <c r="K391" s="4">
        <f t="shared" si="24"/>
        <v>1.0327305780362455</v>
      </c>
      <c r="L391" s="5">
        <v>483438.48</v>
      </c>
      <c r="M391" s="5">
        <v>-6581.77</v>
      </c>
      <c r="N391" s="5">
        <v>0</v>
      </c>
      <c r="O391" s="5">
        <v>476856.71</v>
      </c>
      <c r="P391" s="5">
        <v>462212.64</v>
      </c>
      <c r="Q391" s="6">
        <f t="shared" si="25"/>
        <v>0.9692904184990917</v>
      </c>
      <c r="R391" s="3">
        <v>0</v>
      </c>
      <c r="S391" s="3">
        <v>0</v>
      </c>
      <c r="T391" s="3">
        <v>0</v>
      </c>
      <c r="U391" s="3">
        <v>0</v>
      </c>
      <c r="V391" s="3">
        <v>3293.28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56085.42</v>
      </c>
      <c r="AH391" s="3">
        <v>0</v>
      </c>
      <c r="AI391" s="3">
        <v>0</v>
      </c>
      <c r="AJ391" s="3">
        <v>56085.42</v>
      </c>
      <c r="AK391" s="3">
        <v>53143.98</v>
      </c>
      <c r="AL391" s="3">
        <v>6421.18</v>
      </c>
      <c r="AM391" s="3">
        <v>0</v>
      </c>
      <c r="AN391" s="3">
        <v>0</v>
      </c>
      <c r="AO391" s="3">
        <v>6421.18</v>
      </c>
      <c r="AP391" s="3">
        <v>5992.16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0</v>
      </c>
      <c r="AX391" s="3">
        <v>0</v>
      </c>
      <c r="AY391" s="3">
        <v>0</v>
      </c>
      <c r="AZ391" s="3">
        <v>0</v>
      </c>
      <c r="BA391" s="3">
        <v>0</v>
      </c>
      <c r="BB391" s="3">
        <v>0</v>
      </c>
      <c r="BC391" s="3">
        <v>0</v>
      </c>
      <c r="BD391" s="3">
        <v>0</v>
      </c>
      <c r="BE391" s="3">
        <v>0</v>
      </c>
      <c r="BF391" s="3">
        <v>0</v>
      </c>
      <c r="BG391" s="3">
        <v>0</v>
      </c>
      <c r="BH391" s="3">
        <v>0</v>
      </c>
      <c r="BI391" s="3">
        <v>0</v>
      </c>
      <c r="BJ391" s="3">
        <v>0</v>
      </c>
      <c r="BK391" s="3">
        <v>0</v>
      </c>
      <c r="BL391" s="3">
        <v>0</v>
      </c>
      <c r="BM391" s="3">
        <v>0</v>
      </c>
      <c r="BN391" s="3">
        <v>0</v>
      </c>
      <c r="BO391" s="3">
        <v>0</v>
      </c>
      <c r="BP391" s="3">
        <v>3383.1</v>
      </c>
      <c r="BQ391" s="3">
        <v>0</v>
      </c>
      <c r="BR391" s="3">
        <v>0</v>
      </c>
      <c r="BS391" s="3">
        <v>3383.1</v>
      </c>
      <c r="BT391" s="3">
        <v>3435.4</v>
      </c>
      <c r="BU391" s="3">
        <v>17547.669999999998</v>
      </c>
      <c r="BV391" s="3">
        <v>0</v>
      </c>
      <c r="BW391" s="3">
        <v>0</v>
      </c>
      <c r="BX391" s="3">
        <v>17547.669999999998</v>
      </c>
      <c r="BY391" s="3">
        <v>16809.400000000001</v>
      </c>
      <c r="BZ391" s="3">
        <v>103923.67</v>
      </c>
      <c r="CA391" s="3">
        <v>0</v>
      </c>
      <c r="CB391" s="3">
        <v>0</v>
      </c>
      <c r="CC391" s="3">
        <v>103923.67</v>
      </c>
      <c r="CD391" s="3">
        <v>99647.65</v>
      </c>
      <c r="CE391" s="3">
        <v>112242.55</v>
      </c>
      <c r="CF391" s="3">
        <v>0</v>
      </c>
      <c r="CG391" s="3">
        <v>0</v>
      </c>
      <c r="CH391" s="3">
        <v>112242.55</v>
      </c>
      <c r="CI391" s="3">
        <v>107695.89</v>
      </c>
      <c r="CJ391" s="3">
        <v>1373.1</v>
      </c>
      <c r="CK391" s="3">
        <v>0</v>
      </c>
      <c r="CL391" s="3">
        <v>0</v>
      </c>
      <c r="CM391" s="3">
        <v>1373.1</v>
      </c>
      <c r="CN391" s="3">
        <v>1359.06</v>
      </c>
      <c r="CO391" s="3">
        <v>39071.360000000001</v>
      </c>
      <c r="CP391" s="3">
        <v>0</v>
      </c>
      <c r="CQ391" s="3">
        <v>0</v>
      </c>
      <c r="CR391" s="3">
        <v>39071.360000000001</v>
      </c>
      <c r="CS391" s="3">
        <v>37369.730000000003</v>
      </c>
      <c r="CT391" s="3">
        <v>38260.160000000003</v>
      </c>
      <c r="CU391" s="3">
        <v>0</v>
      </c>
      <c r="CV391" s="3">
        <v>0</v>
      </c>
      <c r="CW391" s="3">
        <v>38260.160000000003</v>
      </c>
      <c r="CX391" s="3">
        <v>36668.43</v>
      </c>
      <c r="CY391" s="3">
        <v>69039.899999999994</v>
      </c>
      <c r="CZ391" s="3">
        <v>0</v>
      </c>
      <c r="DA391" s="3">
        <v>0</v>
      </c>
      <c r="DB391" s="3">
        <v>69039.899999999994</v>
      </c>
      <c r="DC391" s="3">
        <v>66166.25</v>
      </c>
      <c r="DD391" s="3">
        <v>0</v>
      </c>
      <c r="DE391" s="3">
        <v>0</v>
      </c>
      <c r="DF391" s="3">
        <v>0</v>
      </c>
      <c r="DG391" s="3">
        <v>0</v>
      </c>
      <c r="DH391" s="3">
        <v>0</v>
      </c>
      <c r="DI391" s="3">
        <v>6421.18</v>
      </c>
      <c r="DJ391" s="3">
        <v>0</v>
      </c>
      <c r="DK391" s="3">
        <v>0</v>
      </c>
      <c r="DL391" s="3">
        <v>6421.18</v>
      </c>
      <c r="DM391" s="3">
        <v>5995.3</v>
      </c>
      <c r="DN391" s="3">
        <v>9044.02</v>
      </c>
      <c r="DO391" s="3">
        <v>0</v>
      </c>
      <c r="DP391" s="3">
        <v>0</v>
      </c>
      <c r="DQ391" s="3">
        <v>9044.02</v>
      </c>
      <c r="DR391" s="3">
        <v>8927.9</v>
      </c>
      <c r="DS391" s="3">
        <v>0</v>
      </c>
      <c r="DT391" s="3">
        <v>0</v>
      </c>
      <c r="DU391" s="3">
        <v>0</v>
      </c>
      <c r="DV391" s="3">
        <v>0</v>
      </c>
      <c r="DW391" s="3">
        <v>0</v>
      </c>
      <c r="DX391" s="3">
        <v>20625.169999999998</v>
      </c>
      <c r="DY391" s="3">
        <v>-6581.77</v>
      </c>
      <c r="DZ391" s="3">
        <v>0</v>
      </c>
      <c r="EA391" s="3">
        <v>14043.4</v>
      </c>
      <c r="EB391" s="3">
        <v>15708.21</v>
      </c>
      <c r="EC391" s="7">
        <v>962665.89</v>
      </c>
      <c r="ED391" s="7">
        <v>-336.6</v>
      </c>
      <c r="EE391" s="7">
        <v>0</v>
      </c>
      <c r="EF391" s="7">
        <v>962329.29</v>
      </c>
      <c r="EG391" s="7">
        <v>1023853.62</v>
      </c>
      <c r="EH391" s="8">
        <f t="shared" si="26"/>
        <v>1.0639327209920004</v>
      </c>
      <c r="EI391" s="3">
        <v>208258.71</v>
      </c>
      <c r="EJ391" s="3">
        <v>-168.3</v>
      </c>
      <c r="EK391" s="3">
        <v>0</v>
      </c>
      <c r="EL391" s="3">
        <v>208090.41</v>
      </c>
      <c r="EM391" s="3">
        <v>205590.18</v>
      </c>
      <c r="EN391" s="3">
        <v>0</v>
      </c>
      <c r="EO391" s="3">
        <v>0</v>
      </c>
      <c r="EP391" s="3">
        <v>0</v>
      </c>
      <c r="EQ391" s="3">
        <v>0</v>
      </c>
      <c r="ER391" s="3">
        <v>0</v>
      </c>
      <c r="ES391" s="3">
        <v>0</v>
      </c>
      <c r="ET391" s="3">
        <v>0</v>
      </c>
      <c r="EU391" s="3">
        <v>0</v>
      </c>
      <c r="EV391" s="3">
        <v>0</v>
      </c>
      <c r="EW391" s="3">
        <v>0</v>
      </c>
      <c r="EX391" s="3">
        <v>0</v>
      </c>
      <c r="EY391" s="3">
        <v>0</v>
      </c>
      <c r="EZ391" s="3">
        <v>0</v>
      </c>
      <c r="FA391" s="3">
        <v>0</v>
      </c>
      <c r="FB391" s="3">
        <v>0</v>
      </c>
      <c r="FC391" s="3">
        <v>0</v>
      </c>
      <c r="FD391" s="3">
        <v>0</v>
      </c>
      <c r="FE391" s="3">
        <v>0</v>
      </c>
      <c r="FF391" s="3">
        <v>0</v>
      </c>
      <c r="FG391" s="3">
        <v>0</v>
      </c>
      <c r="FH391" s="3">
        <v>546148.47</v>
      </c>
      <c r="FI391" s="3">
        <v>0</v>
      </c>
      <c r="FJ391" s="3">
        <v>0</v>
      </c>
      <c r="FK391" s="3">
        <v>546148.47</v>
      </c>
      <c r="FL391" s="3">
        <v>612823.06000000006</v>
      </c>
      <c r="FM391" s="3">
        <v>208258.71</v>
      </c>
      <c r="FN391" s="3">
        <v>-168.3</v>
      </c>
      <c r="FO391" s="3">
        <v>0</v>
      </c>
      <c r="FP391" s="3">
        <v>208090.41</v>
      </c>
      <c r="FQ391" s="3">
        <v>205440.38</v>
      </c>
      <c r="FR391" s="3">
        <v>0</v>
      </c>
      <c r="FS391" s="3">
        <v>0</v>
      </c>
      <c r="FT391" s="3">
        <v>0</v>
      </c>
      <c r="FU391" s="3">
        <v>0</v>
      </c>
      <c r="FV391" s="3">
        <v>0</v>
      </c>
      <c r="FW391" s="9">
        <v>77173.41</v>
      </c>
      <c r="FX391" s="9">
        <v>0</v>
      </c>
      <c r="FY391" s="9">
        <v>0</v>
      </c>
      <c r="FZ391" s="9">
        <v>77173.41</v>
      </c>
      <c r="GA391" s="9">
        <v>79924.47</v>
      </c>
      <c r="GB391" s="10">
        <f t="shared" si="27"/>
        <v>1.0356477703913822</v>
      </c>
      <c r="GC391" s="3">
        <v>0</v>
      </c>
      <c r="GD391" s="3">
        <v>0</v>
      </c>
      <c r="GE391" s="3">
        <v>0</v>
      </c>
      <c r="GF391" s="3">
        <v>0</v>
      </c>
      <c r="GG391" s="3">
        <v>0</v>
      </c>
      <c r="GH391" s="3">
        <v>0</v>
      </c>
      <c r="GI391" s="3">
        <v>0</v>
      </c>
      <c r="GJ391" s="3">
        <v>0</v>
      </c>
      <c r="GK391" s="3">
        <v>0</v>
      </c>
      <c r="GL391" s="3">
        <v>0</v>
      </c>
      <c r="GM391" s="3">
        <v>77173.41</v>
      </c>
      <c r="GN391" s="3">
        <v>0</v>
      </c>
      <c r="GO391" s="3">
        <v>0</v>
      </c>
      <c r="GP391" s="3">
        <v>77173.41</v>
      </c>
      <c r="GQ391" s="3">
        <v>79924.47</v>
      </c>
    </row>
    <row r="392" spans="1:199" ht="15" customHeight="1" x14ac:dyDescent="0.25">
      <c r="A392" s="2" t="s">
        <v>310</v>
      </c>
      <c r="B392" s="2" t="s">
        <v>65</v>
      </c>
      <c r="C392" s="1"/>
      <c r="D392" s="2" t="s">
        <v>180</v>
      </c>
      <c r="E392" s="2" t="s">
        <v>212</v>
      </c>
      <c r="F392" s="3">
        <v>874868.23</v>
      </c>
      <c r="G392" s="3">
        <v>-858.99</v>
      </c>
      <c r="H392" s="3">
        <v>0</v>
      </c>
      <c r="I392" s="3">
        <v>874009.24</v>
      </c>
      <c r="J392" s="3">
        <v>890847</v>
      </c>
      <c r="K392" s="4">
        <f t="shared" si="24"/>
        <v>1.0192649679538857</v>
      </c>
      <c r="L392" s="5">
        <v>303080.15999999997</v>
      </c>
      <c r="M392" s="5">
        <v>0</v>
      </c>
      <c r="N392" s="5">
        <v>0</v>
      </c>
      <c r="O392" s="5">
        <v>303080.15999999997</v>
      </c>
      <c r="P392" s="5">
        <v>297897.71000000002</v>
      </c>
      <c r="Q392" s="6">
        <f t="shared" si="25"/>
        <v>0.9829007283089729</v>
      </c>
      <c r="R392" s="3">
        <v>0</v>
      </c>
      <c r="S392" s="3">
        <v>0</v>
      </c>
      <c r="T392" s="3">
        <v>0</v>
      </c>
      <c r="U392" s="3">
        <v>0</v>
      </c>
      <c r="V392" s="3">
        <v>4565.1000000000004</v>
      </c>
      <c r="W392" s="3">
        <v>11290.58</v>
      </c>
      <c r="X392" s="3">
        <v>0</v>
      </c>
      <c r="Y392" s="3">
        <v>0</v>
      </c>
      <c r="Z392" s="3">
        <v>11290.58</v>
      </c>
      <c r="AA392" s="3">
        <v>10394.39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37038.080000000002</v>
      </c>
      <c r="AH392" s="3">
        <v>0</v>
      </c>
      <c r="AI392" s="3">
        <v>0</v>
      </c>
      <c r="AJ392" s="3">
        <v>37038.080000000002</v>
      </c>
      <c r="AK392" s="3">
        <v>35472.82</v>
      </c>
      <c r="AL392" s="3">
        <v>8564.2199999999993</v>
      </c>
      <c r="AM392" s="3">
        <v>0</v>
      </c>
      <c r="AN392" s="3">
        <v>0</v>
      </c>
      <c r="AO392" s="3">
        <v>8564.2199999999993</v>
      </c>
      <c r="AP392" s="3">
        <v>7855.47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  <c r="AZ392" s="3">
        <v>0</v>
      </c>
      <c r="BA392" s="3">
        <v>0</v>
      </c>
      <c r="BB392" s="3">
        <v>0</v>
      </c>
      <c r="BC392" s="3">
        <v>0</v>
      </c>
      <c r="BD392" s="3">
        <v>0</v>
      </c>
      <c r="BE392" s="3">
        <v>0</v>
      </c>
      <c r="BF392" s="3">
        <v>0</v>
      </c>
      <c r="BG392" s="3">
        <v>0</v>
      </c>
      <c r="BH392" s="3">
        <v>0</v>
      </c>
      <c r="BI392" s="3">
        <v>0</v>
      </c>
      <c r="BJ392" s="3">
        <v>0</v>
      </c>
      <c r="BK392" s="3">
        <v>0</v>
      </c>
      <c r="BL392" s="3">
        <v>0</v>
      </c>
      <c r="BM392" s="3">
        <v>0</v>
      </c>
      <c r="BN392" s="3">
        <v>0</v>
      </c>
      <c r="BO392" s="3">
        <v>0</v>
      </c>
      <c r="BP392" s="3">
        <v>2293.1999999999998</v>
      </c>
      <c r="BQ392" s="3">
        <v>0</v>
      </c>
      <c r="BR392" s="3">
        <v>0</v>
      </c>
      <c r="BS392" s="3">
        <v>2293.1999999999998</v>
      </c>
      <c r="BT392" s="3">
        <v>2448.08</v>
      </c>
      <c r="BU392" s="3">
        <v>11513.34</v>
      </c>
      <c r="BV392" s="3">
        <v>0</v>
      </c>
      <c r="BW392" s="3">
        <v>0</v>
      </c>
      <c r="BX392" s="3">
        <v>11513.34</v>
      </c>
      <c r="BY392" s="3">
        <v>11145.66</v>
      </c>
      <c r="BZ392" s="3">
        <v>68663.8</v>
      </c>
      <c r="CA392" s="3">
        <v>0</v>
      </c>
      <c r="CB392" s="3">
        <v>0</v>
      </c>
      <c r="CC392" s="3">
        <v>68663.8</v>
      </c>
      <c r="CD392" s="3">
        <v>66705.899999999994</v>
      </c>
      <c r="CE392" s="3">
        <v>73650.66</v>
      </c>
      <c r="CF392" s="3">
        <v>0</v>
      </c>
      <c r="CG392" s="3">
        <v>0</v>
      </c>
      <c r="CH392" s="3">
        <v>73650.66</v>
      </c>
      <c r="CI392" s="3">
        <v>71729.02</v>
      </c>
      <c r="CJ392" s="3">
        <v>890.28</v>
      </c>
      <c r="CK392" s="3">
        <v>0</v>
      </c>
      <c r="CL392" s="3">
        <v>0</v>
      </c>
      <c r="CM392" s="3">
        <v>890.28</v>
      </c>
      <c r="CN392" s="3">
        <v>923.41</v>
      </c>
      <c r="CO392" s="3">
        <v>0</v>
      </c>
      <c r="CP392" s="3">
        <v>0</v>
      </c>
      <c r="CQ392" s="3">
        <v>0</v>
      </c>
      <c r="CR392" s="3">
        <v>0</v>
      </c>
      <c r="CS392" s="3">
        <v>0</v>
      </c>
      <c r="CT392" s="3">
        <v>24644.12</v>
      </c>
      <c r="CU392" s="3">
        <v>0</v>
      </c>
      <c r="CV392" s="3">
        <v>0</v>
      </c>
      <c r="CW392" s="3">
        <v>24644.12</v>
      </c>
      <c r="CX392" s="3">
        <v>23943.98</v>
      </c>
      <c r="CY392" s="3">
        <v>45301.42</v>
      </c>
      <c r="CZ392" s="3">
        <v>0</v>
      </c>
      <c r="DA392" s="3">
        <v>0</v>
      </c>
      <c r="DB392" s="3">
        <v>45301.42</v>
      </c>
      <c r="DC392" s="3">
        <v>43940.41</v>
      </c>
      <c r="DD392" s="3">
        <v>0</v>
      </c>
      <c r="DE392" s="3">
        <v>0</v>
      </c>
      <c r="DF392" s="3">
        <v>0</v>
      </c>
      <c r="DG392" s="3">
        <v>0</v>
      </c>
      <c r="DH392" s="3">
        <v>0</v>
      </c>
      <c r="DI392" s="3">
        <v>5292.13</v>
      </c>
      <c r="DJ392" s="3">
        <v>0</v>
      </c>
      <c r="DK392" s="3">
        <v>0</v>
      </c>
      <c r="DL392" s="3">
        <v>5292.13</v>
      </c>
      <c r="DM392" s="3">
        <v>4874.47</v>
      </c>
      <c r="DN392" s="3">
        <v>5960.5</v>
      </c>
      <c r="DO392" s="3">
        <v>0</v>
      </c>
      <c r="DP392" s="3">
        <v>0</v>
      </c>
      <c r="DQ392" s="3">
        <v>5960.5</v>
      </c>
      <c r="DR392" s="3">
        <v>6247.71</v>
      </c>
      <c r="DS392" s="3">
        <v>0</v>
      </c>
      <c r="DT392" s="3">
        <v>0</v>
      </c>
      <c r="DU392" s="3">
        <v>0</v>
      </c>
      <c r="DV392" s="3">
        <v>0</v>
      </c>
      <c r="DW392" s="3">
        <v>0</v>
      </c>
      <c r="DX392" s="3">
        <v>7977.83</v>
      </c>
      <c r="DY392" s="3">
        <v>0</v>
      </c>
      <c r="DZ392" s="3">
        <v>0</v>
      </c>
      <c r="EA392" s="3">
        <v>7977.83</v>
      </c>
      <c r="EB392" s="3">
        <v>7651.29</v>
      </c>
      <c r="EC392" s="7">
        <v>534142.57999999996</v>
      </c>
      <c r="ED392" s="7">
        <v>-858.99</v>
      </c>
      <c r="EE392" s="7">
        <v>0</v>
      </c>
      <c r="EF392" s="7">
        <v>533283.59</v>
      </c>
      <c r="EG392" s="7">
        <v>556951.23</v>
      </c>
      <c r="EH392" s="8">
        <f t="shared" si="26"/>
        <v>1.0443809643570694</v>
      </c>
      <c r="EI392" s="3">
        <v>57571.39</v>
      </c>
      <c r="EJ392" s="3">
        <v>-224.9</v>
      </c>
      <c r="EK392" s="3">
        <v>0</v>
      </c>
      <c r="EL392" s="3">
        <v>57346.49</v>
      </c>
      <c r="EM392" s="3">
        <v>55349.59</v>
      </c>
      <c r="EN392" s="3">
        <v>0</v>
      </c>
      <c r="EO392" s="3">
        <v>0</v>
      </c>
      <c r="EP392" s="3">
        <v>0</v>
      </c>
      <c r="EQ392" s="3">
        <v>0</v>
      </c>
      <c r="ER392" s="3">
        <v>0</v>
      </c>
      <c r="ES392" s="3">
        <v>88886.16</v>
      </c>
      <c r="ET392" s="3">
        <v>-574.88</v>
      </c>
      <c r="EU392" s="3">
        <v>0</v>
      </c>
      <c r="EV392" s="3">
        <v>88311.28</v>
      </c>
      <c r="EW392" s="3">
        <v>84521.39</v>
      </c>
      <c r="EX392" s="3">
        <v>0</v>
      </c>
      <c r="EY392" s="3">
        <v>0</v>
      </c>
      <c r="EZ392" s="3">
        <v>0</v>
      </c>
      <c r="FA392" s="3">
        <v>0</v>
      </c>
      <c r="FB392" s="3">
        <v>0</v>
      </c>
      <c r="FC392" s="3">
        <v>0</v>
      </c>
      <c r="FD392" s="3">
        <v>0</v>
      </c>
      <c r="FE392" s="3">
        <v>0</v>
      </c>
      <c r="FF392" s="3">
        <v>0</v>
      </c>
      <c r="FG392" s="3">
        <v>0</v>
      </c>
      <c r="FH392" s="3">
        <v>355934.98</v>
      </c>
      <c r="FI392" s="3">
        <v>0</v>
      </c>
      <c r="FJ392" s="3">
        <v>0</v>
      </c>
      <c r="FK392" s="3">
        <v>355934.98</v>
      </c>
      <c r="FL392" s="3">
        <v>386494.7</v>
      </c>
      <c r="FM392" s="3">
        <v>31750.05</v>
      </c>
      <c r="FN392" s="3">
        <v>-59.21</v>
      </c>
      <c r="FO392" s="3">
        <v>0</v>
      </c>
      <c r="FP392" s="3">
        <v>31690.84</v>
      </c>
      <c r="FQ392" s="3">
        <v>30585.55</v>
      </c>
      <c r="FR392" s="3">
        <v>0</v>
      </c>
      <c r="FS392" s="3">
        <v>0</v>
      </c>
      <c r="FT392" s="3">
        <v>0</v>
      </c>
      <c r="FU392" s="3">
        <v>0</v>
      </c>
      <c r="FV392" s="3">
        <v>0</v>
      </c>
      <c r="FW392" s="9">
        <v>37645.49</v>
      </c>
      <c r="FX392" s="9">
        <v>0</v>
      </c>
      <c r="FY392" s="9">
        <v>0</v>
      </c>
      <c r="FZ392" s="9">
        <v>37645.49</v>
      </c>
      <c r="GA392" s="9">
        <v>35998.06</v>
      </c>
      <c r="GB392" s="10">
        <f t="shared" si="27"/>
        <v>0.95623831699361594</v>
      </c>
      <c r="GC392" s="3">
        <v>0</v>
      </c>
      <c r="GD392" s="3">
        <v>0</v>
      </c>
      <c r="GE392" s="3">
        <v>0</v>
      </c>
      <c r="GF392" s="3">
        <v>0</v>
      </c>
      <c r="GG392" s="3">
        <v>0</v>
      </c>
      <c r="GH392" s="3">
        <v>0</v>
      </c>
      <c r="GI392" s="3">
        <v>0</v>
      </c>
      <c r="GJ392" s="3">
        <v>0</v>
      </c>
      <c r="GK392" s="3">
        <v>0</v>
      </c>
      <c r="GL392" s="3">
        <v>0</v>
      </c>
      <c r="GM392" s="3">
        <v>37645.49</v>
      </c>
      <c r="GN392" s="3">
        <v>0</v>
      </c>
      <c r="GO392" s="3">
        <v>0</v>
      </c>
      <c r="GP392" s="3">
        <v>37645.49</v>
      </c>
      <c r="GQ392" s="3">
        <v>35998.06</v>
      </c>
    </row>
    <row r="393" spans="1:199" ht="15" customHeight="1" x14ac:dyDescent="0.25">
      <c r="A393" s="2" t="s">
        <v>310</v>
      </c>
      <c r="B393" s="2" t="s">
        <v>66</v>
      </c>
      <c r="C393" s="1"/>
      <c r="D393" s="2" t="s">
        <v>180</v>
      </c>
      <c r="E393" s="2" t="s">
        <v>212</v>
      </c>
      <c r="F393" s="3">
        <v>828779.95</v>
      </c>
      <c r="G393" s="3">
        <v>-24634.63</v>
      </c>
      <c r="H393" s="3">
        <v>0</v>
      </c>
      <c r="I393" s="3">
        <v>804145.32</v>
      </c>
      <c r="J393" s="3">
        <v>786125.73</v>
      </c>
      <c r="K393" s="4">
        <f t="shared" si="24"/>
        <v>0.97759162485705942</v>
      </c>
      <c r="L393" s="5">
        <v>245166</v>
      </c>
      <c r="M393" s="5">
        <v>-1665.08</v>
      </c>
      <c r="N393" s="5">
        <v>0</v>
      </c>
      <c r="O393" s="5">
        <v>243500.92</v>
      </c>
      <c r="P393" s="5">
        <v>243429.88</v>
      </c>
      <c r="Q393" s="6">
        <f t="shared" si="25"/>
        <v>0.9997082557224013</v>
      </c>
      <c r="R393" s="3">
        <v>0</v>
      </c>
      <c r="S393" s="3">
        <v>0</v>
      </c>
      <c r="T393" s="3">
        <v>0</v>
      </c>
      <c r="U393" s="3">
        <v>0</v>
      </c>
      <c r="V393" s="3">
        <v>3659.63</v>
      </c>
      <c r="W393" s="3">
        <v>10962.42</v>
      </c>
      <c r="X393" s="3">
        <v>0</v>
      </c>
      <c r="Y393" s="3">
        <v>0</v>
      </c>
      <c r="Z393" s="3">
        <v>10962.42</v>
      </c>
      <c r="AA393" s="3">
        <v>10743.26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28308.720000000001</v>
      </c>
      <c r="AH393" s="3">
        <v>0</v>
      </c>
      <c r="AI393" s="3">
        <v>0</v>
      </c>
      <c r="AJ393" s="3">
        <v>28308.720000000001</v>
      </c>
      <c r="AK393" s="3">
        <v>26548.98</v>
      </c>
      <c r="AL393" s="3">
        <v>8342.65</v>
      </c>
      <c r="AM393" s="3">
        <v>0</v>
      </c>
      <c r="AN393" s="3">
        <v>0</v>
      </c>
      <c r="AO393" s="3">
        <v>8342.65</v>
      </c>
      <c r="AP393" s="3">
        <v>8167.52</v>
      </c>
      <c r="AQ393" s="3">
        <v>0</v>
      </c>
      <c r="AR393" s="3">
        <v>0</v>
      </c>
      <c r="AS393" s="3">
        <v>0</v>
      </c>
      <c r="AT393" s="3">
        <v>0</v>
      </c>
      <c r="AU393" s="3">
        <v>24.06</v>
      </c>
      <c r="AV393" s="3">
        <v>0</v>
      </c>
      <c r="AW393" s="3">
        <v>0</v>
      </c>
      <c r="AX393" s="3">
        <v>0</v>
      </c>
      <c r="AY393" s="3">
        <v>0</v>
      </c>
      <c r="AZ393" s="3">
        <v>0</v>
      </c>
      <c r="BA393" s="3">
        <v>0</v>
      </c>
      <c r="BB393" s="3">
        <v>0</v>
      </c>
      <c r="BC393" s="3">
        <v>0</v>
      </c>
      <c r="BD393" s="3">
        <v>0</v>
      </c>
      <c r="BE393" s="3">
        <v>0</v>
      </c>
      <c r="BF393" s="3">
        <v>0</v>
      </c>
      <c r="BG393" s="3">
        <v>0</v>
      </c>
      <c r="BH393" s="3">
        <v>0</v>
      </c>
      <c r="BI393" s="3">
        <v>0</v>
      </c>
      <c r="BJ393" s="3">
        <v>0</v>
      </c>
      <c r="BK393" s="3">
        <v>0</v>
      </c>
      <c r="BL393" s="3">
        <v>0</v>
      </c>
      <c r="BM393" s="3">
        <v>0</v>
      </c>
      <c r="BN393" s="3">
        <v>0</v>
      </c>
      <c r="BO393" s="3">
        <v>0</v>
      </c>
      <c r="BP393" s="3">
        <v>2794.84</v>
      </c>
      <c r="BQ393" s="3">
        <v>0</v>
      </c>
      <c r="BR393" s="3">
        <v>0</v>
      </c>
      <c r="BS393" s="3">
        <v>2794.84</v>
      </c>
      <c r="BT393" s="3">
        <v>2758.49</v>
      </c>
      <c r="BU393" s="3">
        <v>8798.58</v>
      </c>
      <c r="BV393" s="3">
        <v>0</v>
      </c>
      <c r="BW393" s="3">
        <v>0</v>
      </c>
      <c r="BX393" s="3">
        <v>8798.58</v>
      </c>
      <c r="BY393" s="3">
        <v>8667.5400000000009</v>
      </c>
      <c r="BZ393" s="3">
        <v>54071.26</v>
      </c>
      <c r="CA393" s="3">
        <v>0</v>
      </c>
      <c r="CB393" s="3">
        <v>0</v>
      </c>
      <c r="CC393" s="3">
        <v>54071.26</v>
      </c>
      <c r="CD393" s="3">
        <v>53306.66</v>
      </c>
      <c r="CE393" s="3">
        <v>56284.52</v>
      </c>
      <c r="CF393" s="3">
        <v>0</v>
      </c>
      <c r="CG393" s="3">
        <v>0</v>
      </c>
      <c r="CH393" s="3">
        <v>56284.52</v>
      </c>
      <c r="CI393" s="3">
        <v>55541.2</v>
      </c>
      <c r="CJ393" s="3">
        <v>707.66</v>
      </c>
      <c r="CK393" s="3">
        <v>0</v>
      </c>
      <c r="CL393" s="3">
        <v>0</v>
      </c>
      <c r="CM393" s="3">
        <v>707.66</v>
      </c>
      <c r="CN393" s="3">
        <v>760.83</v>
      </c>
      <c r="CO393" s="3">
        <v>0</v>
      </c>
      <c r="CP393" s="3">
        <v>0</v>
      </c>
      <c r="CQ393" s="3">
        <v>0</v>
      </c>
      <c r="CR393" s="3">
        <v>0</v>
      </c>
      <c r="CS393" s="3">
        <v>0</v>
      </c>
      <c r="CT393" s="3">
        <v>18386.7</v>
      </c>
      <c r="CU393" s="3">
        <v>0</v>
      </c>
      <c r="CV393" s="3">
        <v>0</v>
      </c>
      <c r="CW393" s="3">
        <v>18386.7</v>
      </c>
      <c r="CX393" s="3">
        <v>18119.580000000002</v>
      </c>
      <c r="CY393" s="3">
        <v>34619.74</v>
      </c>
      <c r="CZ393" s="3">
        <v>0</v>
      </c>
      <c r="DA393" s="3">
        <v>0</v>
      </c>
      <c r="DB393" s="3">
        <v>34619.74</v>
      </c>
      <c r="DC393" s="3">
        <v>34130.32</v>
      </c>
      <c r="DD393" s="3">
        <v>0</v>
      </c>
      <c r="DE393" s="3">
        <v>0</v>
      </c>
      <c r="DF393" s="3">
        <v>0</v>
      </c>
      <c r="DG393" s="3">
        <v>0</v>
      </c>
      <c r="DH393" s="3">
        <v>0</v>
      </c>
      <c r="DI393" s="3">
        <v>5154.92</v>
      </c>
      <c r="DJ393" s="3">
        <v>0</v>
      </c>
      <c r="DK393" s="3">
        <v>0</v>
      </c>
      <c r="DL393" s="3">
        <v>5154.92</v>
      </c>
      <c r="DM393" s="3">
        <v>5056.38</v>
      </c>
      <c r="DN393" s="3">
        <v>5821.7</v>
      </c>
      <c r="DO393" s="3">
        <v>0</v>
      </c>
      <c r="DP393" s="3">
        <v>0</v>
      </c>
      <c r="DQ393" s="3">
        <v>5821.7</v>
      </c>
      <c r="DR393" s="3">
        <v>5765.69</v>
      </c>
      <c r="DS393" s="3">
        <v>0</v>
      </c>
      <c r="DT393" s="3">
        <v>0</v>
      </c>
      <c r="DU393" s="3">
        <v>0</v>
      </c>
      <c r="DV393" s="3">
        <v>0</v>
      </c>
      <c r="DW393" s="3">
        <v>0</v>
      </c>
      <c r="DX393" s="3">
        <v>10912.29</v>
      </c>
      <c r="DY393" s="3">
        <v>-1665.08</v>
      </c>
      <c r="DZ393" s="3">
        <v>0</v>
      </c>
      <c r="EA393" s="3">
        <v>9247.2099999999991</v>
      </c>
      <c r="EB393" s="3">
        <v>10179.74</v>
      </c>
      <c r="EC393" s="7">
        <v>552978.96</v>
      </c>
      <c r="ED393" s="7">
        <v>-22969.55</v>
      </c>
      <c r="EE393" s="7">
        <v>0</v>
      </c>
      <c r="EF393" s="7">
        <v>530009.41</v>
      </c>
      <c r="EG393" s="7">
        <v>510758.57</v>
      </c>
      <c r="EH393" s="8">
        <f t="shared" si="26"/>
        <v>0.96367830525876885</v>
      </c>
      <c r="EI393" s="3">
        <v>65384.3</v>
      </c>
      <c r="EJ393" s="3">
        <v>-7763.72</v>
      </c>
      <c r="EK393" s="3">
        <v>0</v>
      </c>
      <c r="EL393" s="3">
        <v>57620.58</v>
      </c>
      <c r="EM393" s="3">
        <v>54056.99</v>
      </c>
      <c r="EN393" s="3">
        <v>0</v>
      </c>
      <c r="EO393" s="3">
        <v>0</v>
      </c>
      <c r="EP393" s="3">
        <v>0</v>
      </c>
      <c r="EQ393" s="3">
        <v>0</v>
      </c>
      <c r="ER393" s="3">
        <v>0</v>
      </c>
      <c r="ES393" s="3">
        <v>87349.53</v>
      </c>
      <c r="ET393" s="3">
        <v>-10525.35</v>
      </c>
      <c r="EU393" s="3">
        <v>0</v>
      </c>
      <c r="EV393" s="3">
        <v>76824.179999999993</v>
      </c>
      <c r="EW393" s="3">
        <v>72320.479999999996</v>
      </c>
      <c r="EX393" s="3">
        <v>0</v>
      </c>
      <c r="EY393" s="3">
        <v>0</v>
      </c>
      <c r="EZ393" s="3">
        <v>0</v>
      </c>
      <c r="FA393" s="3">
        <v>0</v>
      </c>
      <c r="FB393" s="3">
        <v>0</v>
      </c>
      <c r="FC393" s="3">
        <v>0</v>
      </c>
      <c r="FD393" s="3">
        <v>0</v>
      </c>
      <c r="FE393" s="3">
        <v>0</v>
      </c>
      <c r="FF393" s="3">
        <v>0</v>
      </c>
      <c r="FG393" s="3">
        <v>0</v>
      </c>
      <c r="FH393" s="3">
        <v>360278.68</v>
      </c>
      <c r="FI393" s="3">
        <v>0</v>
      </c>
      <c r="FJ393" s="3">
        <v>0</v>
      </c>
      <c r="FK393" s="3">
        <v>360278.68</v>
      </c>
      <c r="FL393" s="3">
        <v>351422.69</v>
      </c>
      <c r="FM393" s="3">
        <v>39966.449999999997</v>
      </c>
      <c r="FN393" s="3">
        <v>-4680.4799999999996</v>
      </c>
      <c r="FO393" s="3">
        <v>0</v>
      </c>
      <c r="FP393" s="3">
        <v>35285.97</v>
      </c>
      <c r="FQ393" s="3">
        <v>32958.410000000003</v>
      </c>
      <c r="FR393" s="3">
        <v>0</v>
      </c>
      <c r="FS393" s="3">
        <v>0</v>
      </c>
      <c r="FT393" s="3">
        <v>0</v>
      </c>
      <c r="FU393" s="3">
        <v>0</v>
      </c>
      <c r="FV393" s="3">
        <v>0</v>
      </c>
      <c r="FW393" s="9">
        <v>30634.99</v>
      </c>
      <c r="FX393" s="9">
        <v>0</v>
      </c>
      <c r="FY393" s="9">
        <v>0</v>
      </c>
      <c r="FZ393" s="9">
        <v>30634.99</v>
      </c>
      <c r="GA393" s="9">
        <v>31937.279999999999</v>
      </c>
      <c r="GB393" s="10">
        <f t="shared" si="27"/>
        <v>1.0425098882029991</v>
      </c>
      <c r="GC393" s="3">
        <v>0</v>
      </c>
      <c r="GD393" s="3">
        <v>0</v>
      </c>
      <c r="GE393" s="3">
        <v>0</v>
      </c>
      <c r="GF393" s="3">
        <v>0</v>
      </c>
      <c r="GG393" s="3">
        <v>0</v>
      </c>
      <c r="GH393" s="3">
        <v>0</v>
      </c>
      <c r="GI393" s="3">
        <v>0</v>
      </c>
      <c r="GJ393" s="3">
        <v>0</v>
      </c>
      <c r="GK393" s="3">
        <v>0</v>
      </c>
      <c r="GL393" s="3">
        <v>0</v>
      </c>
      <c r="GM393" s="3">
        <v>30634.99</v>
      </c>
      <c r="GN393" s="3">
        <v>0</v>
      </c>
      <c r="GO393" s="3">
        <v>0</v>
      </c>
      <c r="GP393" s="3">
        <v>30634.99</v>
      </c>
      <c r="GQ393" s="3">
        <v>31937.279999999999</v>
      </c>
    </row>
    <row r="394" spans="1:199" ht="15" customHeight="1" x14ac:dyDescent="0.25">
      <c r="A394" s="2" t="s">
        <v>310</v>
      </c>
      <c r="B394" s="2" t="s">
        <v>137</v>
      </c>
      <c r="C394" s="1"/>
      <c r="D394" s="2" t="s">
        <v>180</v>
      </c>
      <c r="E394" s="2" t="s">
        <v>212</v>
      </c>
      <c r="F394" s="3">
        <v>2666219.63</v>
      </c>
      <c r="G394" s="3">
        <v>-17638.21</v>
      </c>
      <c r="H394" s="3">
        <v>0</v>
      </c>
      <c r="I394" s="3">
        <v>2648581.42</v>
      </c>
      <c r="J394" s="3">
        <v>2798282.46</v>
      </c>
      <c r="K394" s="4">
        <f t="shared" si="24"/>
        <v>1.0565212150434855</v>
      </c>
      <c r="L394" s="5">
        <v>822118.81</v>
      </c>
      <c r="M394" s="5">
        <v>-9029.7999999999993</v>
      </c>
      <c r="N394" s="5">
        <v>0</v>
      </c>
      <c r="O394" s="5">
        <v>813089.01</v>
      </c>
      <c r="P394" s="5">
        <v>818862.96</v>
      </c>
      <c r="Q394" s="6">
        <f t="shared" si="25"/>
        <v>1.0071012520511131</v>
      </c>
      <c r="R394" s="3">
        <v>0</v>
      </c>
      <c r="S394" s="3">
        <v>0</v>
      </c>
      <c r="T394" s="3">
        <v>0</v>
      </c>
      <c r="U394" s="3">
        <v>0</v>
      </c>
      <c r="V394" s="3">
        <v>10508.47</v>
      </c>
      <c r="W394" s="3">
        <v>29752.14</v>
      </c>
      <c r="X394" s="3">
        <v>0</v>
      </c>
      <c r="Y394" s="3">
        <v>0</v>
      </c>
      <c r="Z394" s="3">
        <v>29752.14</v>
      </c>
      <c r="AA394" s="3">
        <v>26860.58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90099.78</v>
      </c>
      <c r="AH394" s="3">
        <v>0</v>
      </c>
      <c r="AI394" s="3">
        <v>0</v>
      </c>
      <c r="AJ394" s="3">
        <v>90099.78</v>
      </c>
      <c r="AK394" s="3">
        <v>88022.3</v>
      </c>
      <c r="AL394" s="3">
        <v>22642.38</v>
      </c>
      <c r="AM394" s="3">
        <v>0</v>
      </c>
      <c r="AN394" s="3">
        <v>0</v>
      </c>
      <c r="AO394" s="3">
        <v>22642.38</v>
      </c>
      <c r="AP394" s="3">
        <v>20142.43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3">
        <v>0</v>
      </c>
      <c r="AZ394" s="3">
        <v>0</v>
      </c>
      <c r="BA394" s="3">
        <v>0</v>
      </c>
      <c r="BB394" s="3">
        <v>0</v>
      </c>
      <c r="BC394" s="3">
        <v>0</v>
      </c>
      <c r="BD394" s="3">
        <v>0</v>
      </c>
      <c r="BE394" s="3">
        <v>0</v>
      </c>
      <c r="BF394" s="3">
        <v>0</v>
      </c>
      <c r="BG394" s="3">
        <v>0</v>
      </c>
      <c r="BH394" s="3">
        <v>0</v>
      </c>
      <c r="BI394" s="3">
        <v>0</v>
      </c>
      <c r="BJ394" s="3">
        <v>0</v>
      </c>
      <c r="BK394" s="3">
        <v>0</v>
      </c>
      <c r="BL394" s="3">
        <v>0</v>
      </c>
      <c r="BM394" s="3">
        <v>0</v>
      </c>
      <c r="BN394" s="3">
        <v>0</v>
      </c>
      <c r="BO394" s="3">
        <v>0</v>
      </c>
      <c r="BP394" s="3">
        <v>4891.96</v>
      </c>
      <c r="BQ394" s="3">
        <v>0</v>
      </c>
      <c r="BR394" s="3">
        <v>0</v>
      </c>
      <c r="BS394" s="3">
        <v>4891.96</v>
      </c>
      <c r="BT394" s="3">
        <v>4901</v>
      </c>
      <c r="BU394" s="3">
        <v>28059.759999999998</v>
      </c>
      <c r="BV394" s="3">
        <v>0</v>
      </c>
      <c r="BW394" s="3">
        <v>0</v>
      </c>
      <c r="BX394" s="3">
        <v>28059.759999999998</v>
      </c>
      <c r="BY394" s="3">
        <v>27954.07</v>
      </c>
      <c r="BZ394" s="3">
        <v>169323.9</v>
      </c>
      <c r="CA394" s="3">
        <v>0</v>
      </c>
      <c r="CB394" s="3">
        <v>0</v>
      </c>
      <c r="CC394" s="3">
        <v>169323.9</v>
      </c>
      <c r="CD394" s="3">
        <v>169818.01</v>
      </c>
      <c r="CE394" s="3">
        <v>179493.67</v>
      </c>
      <c r="CF394" s="3">
        <v>0</v>
      </c>
      <c r="CG394" s="3">
        <v>0</v>
      </c>
      <c r="CH394" s="3">
        <v>179493.67</v>
      </c>
      <c r="CI394" s="3">
        <v>179663.42</v>
      </c>
      <c r="CJ394" s="3">
        <v>2097.3000000000002</v>
      </c>
      <c r="CK394" s="3">
        <v>0</v>
      </c>
      <c r="CL394" s="3">
        <v>0</v>
      </c>
      <c r="CM394" s="3">
        <v>2097.3000000000002</v>
      </c>
      <c r="CN394" s="3">
        <v>2150.7199999999998</v>
      </c>
      <c r="CO394" s="3">
        <v>62467.9</v>
      </c>
      <c r="CP394" s="3">
        <v>0</v>
      </c>
      <c r="CQ394" s="3">
        <v>0</v>
      </c>
      <c r="CR394" s="3">
        <v>62467.9</v>
      </c>
      <c r="CS394" s="3">
        <v>62336.58</v>
      </c>
      <c r="CT394" s="3">
        <v>58168.76</v>
      </c>
      <c r="CU394" s="3">
        <v>0</v>
      </c>
      <c r="CV394" s="3">
        <v>0</v>
      </c>
      <c r="CW394" s="3">
        <v>58168.76</v>
      </c>
      <c r="CX394" s="3">
        <v>58456.33</v>
      </c>
      <c r="CY394" s="3">
        <v>110404.29</v>
      </c>
      <c r="CZ394" s="3">
        <v>0</v>
      </c>
      <c r="DA394" s="3">
        <v>0</v>
      </c>
      <c r="DB394" s="3">
        <v>110404.29</v>
      </c>
      <c r="DC394" s="3">
        <v>110347.76</v>
      </c>
      <c r="DD394" s="3">
        <v>0</v>
      </c>
      <c r="DE394" s="3">
        <v>0</v>
      </c>
      <c r="DF394" s="3">
        <v>0</v>
      </c>
      <c r="DG394" s="3">
        <v>0</v>
      </c>
      <c r="DH394" s="3">
        <v>0</v>
      </c>
      <c r="DI394" s="3">
        <v>13985.61</v>
      </c>
      <c r="DJ394" s="3">
        <v>0</v>
      </c>
      <c r="DK394" s="3">
        <v>0</v>
      </c>
      <c r="DL394" s="3">
        <v>13985.61</v>
      </c>
      <c r="DM394" s="3">
        <v>12654.48</v>
      </c>
      <c r="DN394" s="3">
        <v>14540.63</v>
      </c>
      <c r="DO394" s="3">
        <v>0</v>
      </c>
      <c r="DP394" s="3">
        <v>0</v>
      </c>
      <c r="DQ394" s="3">
        <v>14540.63</v>
      </c>
      <c r="DR394" s="3">
        <v>15298.13</v>
      </c>
      <c r="DS394" s="3">
        <v>0</v>
      </c>
      <c r="DT394" s="3">
        <v>0</v>
      </c>
      <c r="DU394" s="3">
        <v>0</v>
      </c>
      <c r="DV394" s="3">
        <v>0</v>
      </c>
      <c r="DW394" s="3">
        <v>0</v>
      </c>
      <c r="DX394" s="3">
        <v>36190.730000000003</v>
      </c>
      <c r="DY394" s="3">
        <v>-9029.7999999999993</v>
      </c>
      <c r="DZ394" s="3">
        <v>0</v>
      </c>
      <c r="EA394" s="3">
        <v>27160.93</v>
      </c>
      <c r="EB394" s="3">
        <v>29748.68</v>
      </c>
      <c r="EC394" s="7">
        <v>1723643.85</v>
      </c>
      <c r="ED394" s="7">
        <v>-8016.55</v>
      </c>
      <c r="EE394" s="7">
        <v>0</v>
      </c>
      <c r="EF394" s="7">
        <v>1715627.3</v>
      </c>
      <c r="EG394" s="7">
        <v>1856039.38</v>
      </c>
      <c r="EH394" s="8">
        <f t="shared" si="26"/>
        <v>1.0818429970192243</v>
      </c>
      <c r="EI394" s="3">
        <v>228057.36</v>
      </c>
      <c r="EJ394" s="3">
        <v>-2520.11</v>
      </c>
      <c r="EK394" s="3">
        <v>0</v>
      </c>
      <c r="EL394" s="3">
        <v>225537.25</v>
      </c>
      <c r="EM394" s="3">
        <v>217388.15</v>
      </c>
      <c r="EN394" s="3">
        <v>0</v>
      </c>
      <c r="EO394" s="3">
        <v>0</v>
      </c>
      <c r="EP394" s="3">
        <v>0</v>
      </c>
      <c r="EQ394" s="3">
        <v>0</v>
      </c>
      <c r="ER394" s="3">
        <v>0</v>
      </c>
      <c r="ES394" s="3">
        <v>327728.57</v>
      </c>
      <c r="ET394" s="3">
        <v>-4208.32</v>
      </c>
      <c r="EU394" s="3">
        <v>0</v>
      </c>
      <c r="EV394" s="3">
        <v>323520.25</v>
      </c>
      <c r="EW394" s="3">
        <v>310348.48</v>
      </c>
      <c r="EX394" s="3">
        <v>0</v>
      </c>
      <c r="EY394" s="3">
        <v>0</v>
      </c>
      <c r="EZ394" s="3">
        <v>0</v>
      </c>
      <c r="FA394" s="3">
        <v>0</v>
      </c>
      <c r="FB394" s="3">
        <v>0</v>
      </c>
      <c r="FC394" s="3">
        <v>0</v>
      </c>
      <c r="FD394" s="3">
        <v>0</v>
      </c>
      <c r="FE394" s="3">
        <v>0</v>
      </c>
      <c r="FF394" s="3">
        <v>0</v>
      </c>
      <c r="FG394" s="3">
        <v>0</v>
      </c>
      <c r="FH394" s="3">
        <v>1035151.63</v>
      </c>
      <c r="FI394" s="3">
        <v>0</v>
      </c>
      <c r="FJ394" s="3">
        <v>0</v>
      </c>
      <c r="FK394" s="3">
        <v>1035151.63</v>
      </c>
      <c r="FL394" s="3">
        <v>1201762.1299999999</v>
      </c>
      <c r="FM394" s="3">
        <v>132706.29</v>
      </c>
      <c r="FN394" s="3">
        <v>-1288.1199999999999</v>
      </c>
      <c r="FO394" s="3">
        <v>0</v>
      </c>
      <c r="FP394" s="3">
        <v>131418.17000000001</v>
      </c>
      <c r="FQ394" s="3">
        <v>126540.62</v>
      </c>
      <c r="FR394" s="3">
        <v>0</v>
      </c>
      <c r="FS394" s="3">
        <v>0</v>
      </c>
      <c r="FT394" s="3">
        <v>0</v>
      </c>
      <c r="FU394" s="3">
        <v>0</v>
      </c>
      <c r="FV394" s="3">
        <v>0</v>
      </c>
      <c r="FW394" s="9">
        <v>120456.97</v>
      </c>
      <c r="FX394" s="9">
        <v>-591.86</v>
      </c>
      <c r="FY394" s="9">
        <v>0</v>
      </c>
      <c r="FZ394" s="9">
        <v>119865.11</v>
      </c>
      <c r="GA394" s="9">
        <v>123380.12</v>
      </c>
      <c r="GB394" s="10">
        <f t="shared" si="27"/>
        <v>1.0293247134216119</v>
      </c>
      <c r="GC394" s="3">
        <v>0</v>
      </c>
      <c r="GD394" s="3">
        <v>0</v>
      </c>
      <c r="GE394" s="3">
        <v>0</v>
      </c>
      <c r="GF394" s="3">
        <v>0</v>
      </c>
      <c r="GG394" s="3">
        <v>0</v>
      </c>
      <c r="GH394" s="3">
        <v>0</v>
      </c>
      <c r="GI394" s="3">
        <v>0</v>
      </c>
      <c r="GJ394" s="3">
        <v>0</v>
      </c>
      <c r="GK394" s="3">
        <v>0</v>
      </c>
      <c r="GL394" s="3">
        <v>0</v>
      </c>
      <c r="GM394" s="3">
        <v>120456.97</v>
      </c>
      <c r="GN394" s="3">
        <v>-591.86</v>
      </c>
      <c r="GO394" s="3">
        <v>0</v>
      </c>
      <c r="GP394" s="3">
        <v>119865.11</v>
      </c>
      <c r="GQ394" s="3">
        <v>123380.12</v>
      </c>
    </row>
    <row r="395" spans="1:199" ht="15" customHeight="1" x14ac:dyDescent="0.25">
      <c r="A395" s="2" t="s">
        <v>310</v>
      </c>
      <c r="B395" s="2" t="s">
        <v>301</v>
      </c>
      <c r="C395" s="1"/>
      <c r="D395" s="2" t="s">
        <v>180</v>
      </c>
      <c r="E395" s="2" t="s">
        <v>212</v>
      </c>
      <c r="F395" s="3">
        <v>767568.08</v>
      </c>
      <c r="G395" s="3">
        <v>3860.09</v>
      </c>
      <c r="H395" s="3">
        <v>0</v>
      </c>
      <c r="I395" s="3">
        <v>771428.17</v>
      </c>
      <c r="J395" s="3">
        <v>889538.91</v>
      </c>
      <c r="K395" s="4">
        <f t="shared" si="24"/>
        <v>1.1531065944869501</v>
      </c>
      <c r="L395" s="5">
        <v>284167.84000000003</v>
      </c>
      <c r="M395" s="5">
        <v>-812.7</v>
      </c>
      <c r="N395" s="5">
        <v>0</v>
      </c>
      <c r="O395" s="5">
        <v>283355.14</v>
      </c>
      <c r="P395" s="5">
        <v>306512.95</v>
      </c>
      <c r="Q395" s="6">
        <f t="shared" si="25"/>
        <v>1.081727156952226</v>
      </c>
      <c r="R395" s="3">
        <v>0</v>
      </c>
      <c r="S395" s="3">
        <v>0</v>
      </c>
      <c r="T395" s="3">
        <v>0</v>
      </c>
      <c r="U395" s="3">
        <v>0</v>
      </c>
      <c r="V395" s="3">
        <v>5259.13</v>
      </c>
      <c r="W395" s="3">
        <v>15672.05</v>
      </c>
      <c r="X395" s="3">
        <v>0</v>
      </c>
      <c r="Y395" s="3">
        <v>0</v>
      </c>
      <c r="Z395" s="3">
        <v>15672.05</v>
      </c>
      <c r="AA395" s="3">
        <v>16454.349999999999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29452.799999999999</v>
      </c>
      <c r="AH395" s="3">
        <v>0</v>
      </c>
      <c r="AI395" s="3">
        <v>0</v>
      </c>
      <c r="AJ395" s="3">
        <v>29452.799999999999</v>
      </c>
      <c r="AK395" s="3">
        <v>29258.26</v>
      </c>
      <c r="AL395" s="3">
        <v>11917.72</v>
      </c>
      <c r="AM395" s="3">
        <v>0</v>
      </c>
      <c r="AN395" s="3">
        <v>0</v>
      </c>
      <c r="AO395" s="3">
        <v>11917.72</v>
      </c>
      <c r="AP395" s="3">
        <v>12522.24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3">
        <v>0</v>
      </c>
      <c r="AY395" s="3">
        <v>0</v>
      </c>
      <c r="AZ395" s="3">
        <v>0</v>
      </c>
      <c r="BA395" s="3">
        <v>0</v>
      </c>
      <c r="BB395" s="3">
        <v>0</v>
      </c>
      <c r="BC395" s="3">
        <v>0</v>
      </c>
      <c r="BD395" s="3">
        <v>0</v>
      </c>
      <c r="BE395" s="3">
        <v>0</v>
      </c>
      <c r="BF395" s="3">
        <v>0</v>
      </c>
      <c r="BG395" s="3">
        <v>0</v>
      </c>
      <c r="BH395" s="3">
        <v>0</v>
      </c>
      <c r="BI395" s="3">
        <v>0</v>
      </c>
      <c r="BJ395" s="3">
        <v>0</v>
      </c>
      <c r="BK395" s="3">
        <v>0</v>
      </c>
      <c r="BL395" s="3">
        <v>0</v>
      </c>
      <c r="BM395" s="3">
        <v>0</v>
      </c>
      <c r="BN395" s="3">
        <v>0</v>
      </c>
      <c r="BO395" s="3">
        <v>0</v>
      </c>
      <c r="BP395" s="3">
        <v>1284.3599999999999</v>
      </c>
      <c r="BQ395" s="3">
        <v>0</v>
      </c>
      <c r="BR395" s="3">
        <v>0</v>
      </c>
      <c r="BS395" s="3">
        <v>1284.3599999999999</v>
      </c>
      <c r="BT395" s="3">
        <v>1288.9100000000001</v>
      </c>
      <c r="BU395" s="3">
        <v>9157.32</v>
      </c>
      <c r="BV395" s="3">
        <v>0</v>
      </c>
      <c r="BW395" s="3">
        <v>0</v>
      </c>
      <c r="BX395" s="3">
        <v>9157.32</v>
      </c>
      <c r="BY395" s="3">
        <v>9762.39</v>
      </c>
      <c r="BZ395" s="3">
        <v>53793.72</v>
      </c>
      <c r="CA395" s="3">
        <v>0</v>
      </c>
      <c r="CB395" s="3">
        <v>0</v>
      </c>
      <c r="CC395" s="3">
        <v>53793.72</v>
      </c>
      <c r="CD395" s="3">
        <v>57498.7</v>
      </c>
      <c r="CE395" s="3">
        <v>58579.62</v>
      </c>
      <c r="CF395" s="3">
        <v>0</v>
      </c>
      <c r="CG395" s="3">
        <v>0</v>
      </c>
      <c r="CH395" s="3">
        <v>58579.62</v>
      </c>
      <c r="CI395" s="3">
        <v>62738.64</v>
      </c>
      <c r="CJ395" s="3">
        <v>736.32</v>
      </c>
      <c r="CK395" s="3">
        <v>0</v>
      </c>
      <c r="CL395" s="3">
        <v>0</v>
      </c>
      <c r="CM395" s="3">
        <v>736.32</v>
      </c>
      <c r="CN395" s="3">
        <v>820.42</v>
      </c>
      <c r="CO395" s="3">
        <v>20385.54</v>
      </c>
      <c r="CP395" s="3">
        <v>0</v>
      </c>
      <c r="CQ395" s="3">
        <v>0</v>
      </c>
      <c r="CR395" s="3">
        <v>20385.54</v>
      </c>
      <c r="CS395" s="3">
        <v>21678.49</v>
      </c>
      <c r="CT395" s="3">
        <v>20385.54</v>
      </c>
      <c r="CU395" s="3">
        <v>0</v>
      </c>
      <c r="CV395" s="3">
        <v>0</v>
      </c>
      <c r="CW395" s="3">
        <v>20385.54</v>
      </c>
      <c r="CX395" s="3">
        <v>21818.34</v>
      </c>
      <c r="CY395" s="3">
        <v>36031.440000000002</v>
      </c>
      <c r="CZ395" s="3">
        <v>0</v>
      </c>
      <c r="DA395" s="3">
        <v>0</v>
      </c>
      <c r="DB395" s="3">
        <v>36031.440000000002</v>
      </c>
      <c r="DC395" s="3">
        <v>38513.08</v>
      </c>
      <c r="DD395" s="3">
        <v>0</v>
      </c>
      <c r="DE395" s="3">
        <v>0</v>
      </c>
      <c r="DF395" s="3">
        <v>0</v>
      </c>
      <c r="DG395" s="3">
        <v>0</v>
      </c>
      <c r="DH395" s="3">
        <v>0</v>
      </c>
      <c r="DI395" s="3">
        <v>7366.97</v>
      </c>
      <c r="DJ395" s="3">
        <v>0</v>
      </c>
      <c r="DK395" s="3">
        <v>0</v>
      </c>
      <c r="DL395" s="3">
        <v>7366.97</v>
      </c>
      <c r="DM395" s="3">
        <v>7747.13</v>
      </c>
      <c r="DN395" s="3">
        <v>4816.5200000000004</v>
      </c>
      <c r="DO395" s="3">
        <v>0</v>
      </c>
      <c r="DP395" s="3">
        <v>0</v>
      </c>
      <c r="DQ395" s="3">
        <v>4816.5200000000004</v>
      </c>
      <c r="DR395" s="3">
        <v>5425.59</v>
      </c>
      <c r="DS395" s="3">
        <v>0</v>
      </c>
      <c r="DT395" s="3">
        <v>0</v>
      </c>
      <c r="DU395" s="3">
        <v>0</v>
      </c>
      <c r="DV395" s="3">
        <v>0</v>
      </c>
      <c r="DW395" s="3">
        <v>0</v>
      </c>
      <c r="DX395" s="3">
        <v>14587.92</v>
      </c>
      <c r="DY395" s="3">
        <v>-812.7</v>
      </c>
      <c r="DZ395" s="3">
        <v>0</v>
      </c>
      <c r="EA395" s="3">
        <v>13775.22</v>
      </c>
      <c r="EB395" s="3">
        <v>15727.28</v>
      </c>
      <c r="EC395" s="7">
        <v>467369.85</v>
      </c>
      <c r="ED395" s="7">
        <v>4672.79</v>
      </c>
      <c r="EE395" s="7">
        <v>0</v>
      </c>
      <c r="EF395" s="7">
        <v>472042.64</v>
      </c>
      <c r="EG395" s="7">
        <v>566596.19999999995</v>
      </c>
      <c r="EH395" s="8">
        <f t="shared" si="26"/>
        <v>1.2003072434303814</v>
      </c>
      <c r="EI395" s="3">
        <v>45008.35</v>
      </c>
      <c r="EJ395" s="3">
        <v>2702.13</v>
      </c>
      <c r="EK395" s="3">
        <v>0</v>
      </c>
      <c r="EL395" s="3">
        <v>47710.48</v>
      </c>
      <c r="EM395" s="3">
        <v>46518.29</v>
      </c>
      <c r="EN395" s="3">
        <v>0</v>
      </c>
      <c r="EO395" s="3">
        <v>0</v>
      </c>
      <c r="EP395" s="3">
        <v>0</v>
      </c>
      <c r="EQ395" s="3">
        <v>0</v>
      </c>
      <c r="ER395" s="3">
        <v>0</v>
      </c>
      <c r="ES395" s="3">
        <v>59474.16</v>
      </c>
      <c r="ET395" s="3">
        <v>-1029.19</v>
      </c>
      <c r="EU395" s="3">
        <v>0</v>
      </c>
      <c r="EV395" s="3">
        <v>58444.97</v>
      </c>
      <c r="EW395" s="3">
        <v>62184.35</v>
      </c>
      <c r="EX395" s="3">
        <v>0</v>
      </c>
      <c r="EY395" s="3">
        <v>0</v>
      </c>
      <c r="EZ395" s="3">
        <v>0</v>
      </c>
      <c r="FA395" s="3">
        <v>0</v>
      </c>
      <c r="FB395" s="3">
        <v>0</v>
      </c>
      <c r="FC395" s="3">
        <v>0</v>
      </c>
      <c r="FD395" s="3">
        <v>0</v>
      </c>
      <c r="FE395" s="3">
        <v>0</v>
      </c>
      <c r="FF395" s="3">
        <v>0</v>
      </c>
      <c r="FG395" s="3">
        <v>0</v>
      </c>
      <c r="FH395" s="3">
        <v>335180.95</v>
      </c>
      <c r="FI395" s="3">
        <v>0</v>
      </c>
      <c r="FJ395" s="3">
        <v>0</v>
      </c>
      <c r="FK395" s="3">
        <v>335180.95</v>
      </c>
      <c r="FL395" s="3">
        <v>429723.35</v>
      </c>
      <c r="FM395" s="3">
        <v>27706.39</v>
      </c>
      <c r="FN395" s="3">
        <v>2999.85</v>
      </c>
      <c r="FO395" s="3">
        <v>0</v>
      </c>
      <c r="FP395" s="3">
        <v>30706.240000000002</v>
      </c>
      <c r="FQ395" s="3">
        <v>28170.21</v>
      </c>
      <c r="FR395" s="3">
        <v>0</v>
      </c>
      <c r="FS395" s="3">
        <v>0</v>
      </c>
      <c r="FT395" s="3">
        <v>0</v>
      </c>
      <c r="FU395" s="3">
        <v>0</v>
      </c>
      <c r="FV395" s="3">
        <v>0</v>
      </c>
      <c r="FW395" s="9">
        <v>16030.39</v>
      </c>
      <c r="FX395" s="9">
        <v>0</v>
      </c>
      <c r="FY395" s="9">
        <v>0</v>
      </c>
      <c r="FZ395" s="9">
        <v>16030.39</v>
      </c>
      <c r="GA395" s="9">
        <v>16429.759999999998</v>
      </c>
      <c r="GB395" s="10">
        <f t="shared" si="27"/>
        <v>1.0249133052907633</v>
      </c>
      <c r="GC395" s="3">
        <v>0</v>
      </c>
      <c r="GD395" s="3">
        <v>0</v>
      </c>
      <c r="GE395" s="3">
        <v>0</v>
      </c>
      <c r="GF395" s="3">
        <v>0</v>
      </c>
      <c r="GG395" s="3">
        <v>0</v>
      </c>
      <c r="GH395" s="3">
        <v>0</v>
      </c>
      <c r="GI395" s="3">
        <v>0</v>
      </c>
      <c r="GJ395" s="3">
        <v>0</v>
      </c>
      <c r="GK395" s="3">
        <v>0</v>
      </c>
      <c r="GL395" s="3">
        <v>0</v>
      </c>
      <c r="GM395" s="3">
        <v>16030.39</v>
      </c>
      <c r="GN395" s="3">
        <v>0</v>
      </c>
      <c r="GO395" s="3">
        <v>0</v>
      </c>
      <c r="GP395" s="3">
        <v>16030.39</v>
      </c>
      <c r="GQ395" s="3">
        <v>16429.759999999998</v>
      </c>
    </row>
    <row r="396" spans="1:199" ht="15" customHeight="1" x14ac:dyDescent="0.25">
      <c r="A396" s="2" t="s">
        <v>310</v>
      </c>
      <c r="B396" s="2" t="s">
        <v>312</v>
      </c>
      <c r="C396" s="1"/>
      <c r="D396" s="2" t="s">
        <v>180</v>
      </c>
      <c r="E396" s="2" t="s">
        <v>212</v>
      </c>
      <c r="F396" s="3">
        <v>339842.79</v>
      </c>
      <c r="G396" s="3">
        <v>-1840.68</v>
      </c>
      <c r="H396" s="3">
        <v>0</v>
      </c>
      <c r="I396" s="3">
        <v>338002.11</v>
      </c>
      <c r="J396" s="3">
        <v>344087.21</v>
      </c>
      <c r="K396" s="4">
        <f t="shared" si="24"/>
        <v>1.0180031420513915</v>
      </c>
      <c r="L396" s="5">
        <v>106586.97</v>
      </c>
      <c r="M396" s="5">
        <v>-1515.92</v>
      </c>
      <c r="N396" s="5">
        <v>0</v>
      </c>
      <c r="O396" s="5">
        <v>105071.05</v>
      </c>
      <c r="P396" s="5">
        <v>102340.04</v>
      </c>
      <c r="Q396" s="6">
        <f t="shared" si="25"/>
        <v>0.97400796889342967</v>
      </c>
      <c r="R396" s="3">
        <v>0</v>
      </c>
      <c r="S396" s="3">
        <v>0</v>
      </c>
      <c r="T396" s="3">
        <v>0</v>
      </c>
      <c r="U396" s="3">
        <v>0</v>
      </c>
      <c r="V396" s="3">
        <v>839.33</v>
      </c>
      <c r="W396" s="3">
        <v>4396.54</v>
      </c>
      <c r="X396" s="3">
        <v>0</v>
      </c>
      <c r="Y396" s="3">
        <v>0</v>
      </c>
      <c r="Z396" s="3">
        <v>4396.54</v>
      </c>
      <c r="AA396" s="3">
        <v>4162.17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11014.68</v>
      </c>
      <c r="AH396" s="3">
        <v>0</v>
      </c>
      <c r="AI396" s="3">
        <v>0</v>
      </c>
      <c r="AJ396" s="3">
        <v>11014.68</v>
      </c>
      <c r="AK396" s="3">
        <v>10285.44</v>
      </c>
      <c r="AL396" s="3">
        <v>3339.38</v>
      </c>
      <c r="AM396" s="3">
        <v>0</v>
      </c>
      <c r="AN396" s="3">
        <v>0</v>
      </c>
      <c r="AO396" s="3">
        <v>3339.38</v>
      </c>
      <c r="AP396" s="3">
        <v>3165.66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3">
        <v>0</v>
      </c>
      <c r="AZ396" s="3">
        <v>0</v>
      </c>
      <c r="BA396" s="3">
        <v>0</v>
      </c>
      <c r="BB396" s="3">
        <v>0</v>
      </c>
      <c r="BC396" s="3">
        <v>0</v>
      </c>
      <c r="BD396" s="3">
        <v>0</v>
      </c>
      <c r="BE396" s="3">
        <v>0</v>
      </c>
      <c r="BF396" s="3">
        <v>0</v>
      </c>
      <c r="BG396" s="3">
        <v>0</v>
      </c>
      <c r="BH396" s="3">
        <v>0</v>
      </c>
      <c r="BI396" s="3">
        <v>0</v>
      </c>
      <c r="BJ396" s="3">
        <v>0</v>
      </c>
      <c r="BK396" s="3">
        <v>0</v>
      </c>
      <c r="BL396" s="3">
        <v>0</v>
      </c>
      <c r="BM396" s="3">
        <v>0</v>
      </c>
      <c r="BN396" s="3">
        <v>0</v>
      </c>
      <c r="BO396" s="3">
        <v>0</v>
      </c>
      <c r="BP396" s="3">
        <v>1195.73</v>
      </c>
      <c r="BQ396" s="3">
        <v>0</v>
      </c>
      <c r="BR396" s="3">
        <v>0</v>
      </c>
      <c r="BS396" s="3">
        <v>1195.73</v>
      </c>
      <c r="BT396" s="3">
        <v>1159.6300000000001</v>
      </c>
      <c r="BU396" s="3">
        <v>3499.85</v>
      </c>
      <c r="BV396" s="3">
        <v>0</v>
      </c>
      <c r="BW396" s="3">
        <v>0</v>
      </c>
      <c r="BX396" s="3">
        <v>3499.85</v>
      </c>
      <c r="BY396" s="3">
        <v>3376.58</v>
      </c>
      <c r="BZ396" s="3">
        <v>20565.45</v>
      </c>
      <c r="CA396" s="3">
        <v>0</v>
      </c>
      <c r="CB396" s="3">
        <v>0</v>
      </c>
      <c r="CC396" s="3">
        <v>20565.45</v>
      </c>
      <c r="CD396" s="3">
        <v>19868.18</v>
      </c>
      <c r="CE396" s="3">
        <v>22384.38</v>
      </c>
      <c r="CF396" s="3">
        <v>0</v>
      </c>
      <c r="CG396" s="3">
        <v>0</v>
      </c>
      <c r="CH396" s="3">
        <v>22384.38</v>
      </c>
      <c r="CI396" s="3">
        <v>21658.880000000001</v>
      </c>
      <c r="CJ396" s="3">
        <v>275.33999999999997</v>
      </c>
      <c r="CK396" s="3">
        <v>0</v>
      </c>
      <c r="CL396" s="3">
        <v>0</v>
      </c>
      <c r="CM396" s="3">
        <v>275.33999999999997</v>
      </c>
      <c r="CN396" s="3">
        <v>277.33</v>
      </c>
      <c r="CO396" s="3">
        <v>7797.3</v>
      </c>
      <c r="CP396" s="3">
        <v>0</v>
      </c>
      <c r="CQ396" s="3">
        <v>0</v>
      </c>
      <c r="CR396" s="3">
        <v>7797.3</v>
      </c>
      <c r="CS396" s="3">
        <v>7516.42</v>
      </c>
      <c r="CT396" s="3">
        <v>7789.9</v>
      </c>
      <c r="CU396" s="3">
        <v>0</v>
      </c>
      <c r="CV396" s="3">
        <v>0</v>
      </c>
      <c r="CW396" s="3">
        <v>7789.9</v>
      </c>
      <c r="CX396" s="3">
        <v>7529.87</v>
      </c>
      <c r="CY396" s="3">
        <v>13769.2</v>
      </c>
      <c r="CZ396" s="3">
        <v>0</v>
      </c>
      <c r="DA396" s="3">
        <v>0</v>
      </c>
      <c r="DB396" s="3">
        <v>13769.2</v>
      </c>
      <c r="DC396" s="3">
        <v>13277.19</v>
      </c>
      <c r="DD396" s="3">
        <v>0</v>
      </c>
      <c r="DE396" s="3">
        <v>0</v>
      </c>
      <c r="DF396" s="3">
        <v>0</v>
      </c>
      <c r="DG396" s="3">
        <v>0</v>
      </c>
      <c r="DH396" s="3">
        <v>0</v>
      </c>
      <c r="DI396" s="3">
        <v>2068.33</v>
      </c>
      <c r="DJ396" s="3">
        <v>0</v>
      </c>
      <c r="DK396" s="3">
        <v>0</v>
      </c>
      <c r="DL396" s="3">
        <v>2068.33</v>
      </c>
      <c r="DM396" s="3">
        <v>1960.43</v>
      </c>
      <c r="DN396" s="3">
        <v>1824.96</v>
      </c>
      <c r="DO396" s="3">
        <v>0</v>
      </c>
      <c r="DP396" s="3">
        <v>0</v>
      </c>
      <c r="DQ396" s="3">
        <v>1824.96</v>
      </c>
      <c r="DR396" s="3">
        <v>1809.21</v>
      </c>
      <c r="DS396" s="3">
        <v>0</v>
      </c>
      <c r="DT396" s="3">
        <v>0</v>
      </c>
      <c r="DU396" s="3">
        <v>0</v>
      </c>
      <c r="DV396" s="3">
        <v>0</v>
      </c>
      <c r="DW396" s="3">
        <v>0</v>
      </c>
      <c r="DX396" s="3">
        <v>6665.93</v>
      </c>
      <c r="DY396" s="3">
        <v>-1515.92</v>
      </c>
      <c r="DZ396" s="3">
        <v>0</v>
      </c>
      <c r="EA396" s="3">
        <v>5150.01</v>
      </c>
      <c r="EB396" s="3">
        <v>5453.72</v>
      </c>
      <c r="EC396" s="7">
        <v>212832.52</v>
      </c>
      <c r="ED396" s="7">
        <v>-324.76</v>
      </c>
      <c r="EE396" s="7">
        <v>0</v>
      </c>
      <c r="EF396" s="7">
        <v>212507.76</v>
      </c>
      <c r="EG396" s="7">
        <v>223367.48</v>
      </c>
      <c r="EH396" s="8">
        <f t="shared" si="26"/>
        <v>1.0511026985555727</v>
      </c>
      <c r="EI396" s="3">
        <v>28021.919999999998</v>
      </c>
      <c r="EJ396" s="3">
        <v>-77.94</v>
      </c>
      <c r="EK396" s="3">
        <v>0</v>
      </c>
      <c r="EL396" s="3">
        <v>27943.98</v>
      </c>
      <c r="EM396" s="3">
        <v>26069.47</v>
      </c>
      <c r="EN396" s="3">
        <v>0</v>
      </c>
      <c r="EO396" s="3">
        <v>0</v>
      </c>
      <c r="EP396" s="3">
        <v>0</v>
      </c>
      <c r="EQ396" s="3">
        <v>0</v>
      </c>
      <c r="ER396" s="3">
        <v>0</v>
      </c>
      <c r="ES396" s="3">
        <v>41299.67</v>
      </c>
      <c r="ET396" s="3">
        <v>-237.05</v>
      </c>
      <c r="EU396" s="3">
        <v>0</v>
      </c>
      <c r="EV396" s="3">
        <v>41062.620000000003</v>
      </c>
      <c r="EW396" s="3">
        <v>38311.43</v>
      </c>
      <c r="EX396" s="3">
        <v>0</v>
      </c>
      <c r="EY396" s="3">
        <v>0</v>
      </c>
      <c r="EZ396" s="3">
        <v>0</v>
      </c>
      <c r="FA396" s="3">
        <v>0</v>
      </c>
      <c r="FB396" s="3">
        <v>0</v>
      </c>
      <c r="FC396" s="3">
        <v>0</v>
      </c>
      <c r="FD396" s="3">
        <v>0</v>
      </c>
      <c r="FE396" s="3">
        <v>0</v>
      </c>
      <c r="FF396" s="3">
        <v>0</v>
      </c>
      <c r="FG396" s="3">
        <v>0</v>
      </c>
      <c r="FH396" s="3">
        <v>127504.82</v>
      </c>
      <c r="FI396" s="3">
        <v>0</v>
      </c>
      <c r="FJ396" s="3">
        <v>0</v>
      </c>
      <c r="FK396" s="3">
        <v>127504.82</v>
      </c>
      <c r="FL396" s="3">
        <v>144074.34</v>
      </c>
      <c r="FM396" s="3">
        <v>16006.11</v>
      </c>
      <c r="FN396" s="3">
        <v>-9.77</v>
      </c>
      <c r="FO396" s="3">
        <v>0</v>
      </c>
      <c r="FP396" s="3">
        <v>15996.34</v>
      </c>
      <c r="FQ396" s="3">
        <v>14912.24</v>
      </c>
      <c r="FR396" s="3">
        <v>0</v>
      </c>
      <c r="FS396" s="3">
        <v>0</v>
      </c>
      <c r="FT396" s="3">
        <v>0</v>
      </c>
      <c r="FU396" s="3">
        <v>0</v>
      </c>
      <c r="FV396" s="3">
        <v>0</v>
      </c>
      <c r="FW396" s="9">
        <v>20423.3</v>
      </c>
      <c r="FX396" s="9">
        <v>0</v>
      </c>
      <c r="FY396" s="9">
        <v>0</v>
      </c>
      <c r="FZ396" s="9">
        <v>20423.3</v>
      </c>
      <c r="GA396" s="9">
        <v>18379.689999999999</v>
      </c>
      <c r="GB396" s="10">
        <f t="shared" si="27"/>
        <v>0.89993732648494607</v>
      </c>
      <c r="GC396" s="3">
        <v>0</v>
      </c>
      <c r="GD396" s="3">
        <v>0</v>
      </c>
      <c r="GE396" s="3">
        <v>0</v>
      </c>
      <c r="GF396" s="3">
        <v>0</v>
      </c>
      <c r="GG396" s="3">
        <v>0</v>
      </c>
      <c r="GH396" s="3">
        <v>0</v>
      </c>
      <c r="GI396" s="3">
        <v>0</v>
      </c>
      <c r="GJ396" s="3">
        <v>0</v>
      </c>
      <c r="GK396" s="3">
        <v>0</v>
      </c>
      <c r="GL396" s="3">
        <v>0</v>
      </c>
      <c r="GM396" s="3">
        <v>20423.3</v>
      </c>
      <c r="GN396" s="3">
        <v>0</v>
      </c>
      <c r="GO396" s="3">
        <v>0</v>
      </c>
      <c r="GP396" s="3">
        <v>20423.3</v>
      </c>
      <c r="GQ396" s="3">
        <v>18379.689999999999</v>
      </c>
    </row>
    <row r="397" spans="1:199" ht="15" customHeight="1" x14ac:dyDescent="0.25">
      <c r="A397" s="2" t="s">
        <v>310</v>
      </c>
      <c r="B397" s="2" t="s">
        <v>68</v>
      </c>
      <c r="C397" s="1"/>
      <c r="D397" s="2" t="s">
        <v>180</v>
      </c>
      <c r="E397" s="2" t="s">
        <v>212</v>
      </c>
      <c r="F397" s="3">
        <v>2215901.4300000002</v>
      </c>
      <c r="G397" s="3">
        <v>-8424.25</v>
      </c>
      <c r="H397" s="3">
        <v>26504.39</v>
      </c>
      <c r="I397" s="3">
        <v>2180972.79</v>
      </c>
      <c r="J397" s="3">
        <v>1991681.99</v>
      </c>
      <c r="K397" s="4">
        <f t="shared" si="24"/>
        <v>0.9132080872957612</v>
      </c>
      <c r="L397" s="5">
        <v>649679.48</v>
      </c>
      <c r="M397" s="5">
        <v>0</v>
      </c>
      <c r="N397" s="5">
        <v>6386.53</v>
      </c>
      <c r="O397" s="5">
        <v>643292.94999999995</v>
      </c>
      <c r="P397" s="5">
        <v>595094.07999999996</v>
      </c>
      <c r="Q397" s="6">
        <f t="shared" si="25"/>
        <v>0.92507477347606559</v>
      </c>
      <c r="R397" s="3">
        <v>0</v>
      </c>
      <c r="S397" s="3">
        <v>0</v>
      </c>
      <c r="T397" s="3">
        <v>0</v>
      </c>
      <c r="U397" s="3">
        <v>0</v>
      </c>
      <c r="V397" s="3">
        <v>8346.1200000000008</v>
      </c>
      <c r="W397" s="3">
        <v>27757.73</v>
      </c>
      <c r="X397" s="3">
        <v>0</v>
      </c>
      <c r="Y397" s="3">
        <v>268.22000000000003</v>
      </c>
      <c r="Z397" s="3">
        <v>27489.51</v>
      </c>
      <c r="AA397" s="3">
        <v>25088.3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72398.16</v>
      </c>
      <c r="AH397" s="3">
        <v>0</v>
      </c>
      <c r="AI397" s="3">
        <v>701.82</v>
      </c>
      <c r="AJ397" s="3">
        <v>71696.34</v>
      </c>
      <c r="AK397" s="3">
        <v>63597.78</v>
      </c>
      <c r="AL397" s="3">
        <v>21147.439999999999</v>
      </c>
      <c r="AM397" s="3">
        <v>0</v>
      </c>
      <c r="AN397" s="3">
        <v>205.17</v>
      </c>
      <c r="AO397" s="3">
        <v>20942.27</v>
      </c>
      <c r="AP397" s="3">
        <v>19055.259999999998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3">
        <v>0</v>
      </c>
      <c r="AZ397" s="3">
        <v>0</v>
      </c>
      <c r="BA397" s="3">
        <v>0</v>
      </c>
      <c r="BB397" s="3">
        <v>0</v>
      </c>
      <c r="BC397" s="3">
        <v>0</v>
      </c>
      <c r="BD397" s="3">
        <v>0</v>
      </c>
      <c r="BE397" s="3">
        <v>0</v>
      </c>
      <c r="BF397" s="3">
        <v>0</v>
      </c>
      <c r="BG397" s="3">
        <v>0</v>
      </c>
      <c r="BH397" s="3">
        <v>0</v>
      </c>
      <c r="BI397" s="3">
        <v>0</v>
      </c>
      <c r="BJ397" s="3">
        <v>0</v>
      </c>
      <c r="BK397" s="3">
        <v>0</v>
      </c>
      <c r="BL397" s="3">
        <v>0</v>
      </c>
      <c r="BM397" s="3">
        <v>0</v>
      </c>
      <c r="BN397" s="3">
        <v>0</v>
      </c>
      <c r="BO397" s="3">
        <v>0</v>
      </c>
      <c r="BP397" s="3">
        <v>961.76</v>
      </c>
      <c r="BQ397" s="3">
        <v>0</v>
      </c>
      <c r="BR397" s="3">
        <v>74.48</v>
      </c>
      <c r="BS397" s="3">
        <v>887.28</v>
      </c>
      <c r="BT397" s="3">
        <v>629.5</v>
      </c>
      <c r="BU397" s="3">
        <v>22520.87</v>
      </c>
      <c r="BV397" s="3">
        <v>0</v>
      </c>
      <c r="BW397" s="3">
        <v>217.92</v>
      </c>
      <c r="BX397" s="3">
        <v>22302.95</v>
      </c>
      <c r="BY397" s="3">
        <v>20327.2</v>
      </c>
      <c r="BZ397" s="3">
        <v>138276.76999999999</v>
      </c>
      <c r="CA397" s="3">
        <v>0</v>
      </c>
      <c r="CB397" s="3">
        <v>1280.22</v>
      </c>
      <c r="CC397" s="3">
        <v>136996.54999999999</v>
      </c>
      <c r="CD397" s="3">
        <v>123743.18</v>
      </c>
      <c r="CE397" s="3">
        <v>144065.45000000001</v>
      </c>
      <c r="CF397" s="3">
        <v>0</v>
      </c>
      <c r="CG397" s="3">
        <v>1394.18</v>
      </c>
      <c r="CH397" s="3">
        <v>142671.26999999999</v>
      </c>
      <c r="CI397" s="3">
        <v>130787.76</v>
      </c>
      <c r="CJ397" s="3">
        <v>1603.46</v>
      </c>
      <c r="CK397" s="3">
        <v>0</v>
      </c>
      <c r="CL397" s="3">
        <v>17.559999999999999</v>
      </c>
      <c r="CM397" s="3">
        <v>1585.9</v>
      </c>
      <c r="CN397" s="3">
        <v>1535.01</v>
      </c>
      <c r="CO397" s="3">
        <v>50135.48</v>
      </c>
      <c r="CP397" s="3">
        <v>0</v>
      </c>
      <c r="CQ397" s="3">
        <v>485.16</v>
      </c>
      <c r="CR397" s="3">
        <v>49650.32</v>
      </c>
      <c r="CS397" s="3">
        <v>45184.33</v>
      </c>
      <c r="CT397" s="3">
        <v>42116.69</v>
      </c>
      <c r="CU397" s="3">
        <v>0</v>
      </c>
      <c r="CV397" s="3">
        <v>485.16</v>
      </c>
      <c r="CW397" s="3">
        <v>41631.53</v>
      </c>
      <c r="CX397" s="3">
        <v>39426.93</v>
      </c>
      <c r="CY397" s="3">
        <v>88612.49</v>
      </c>
      <c r="CZ397" s="3">
        <v>0</v>
      </c>
      <c r="DA397" s="3">
        <v>857.52</v>
      </c>
      <c r="DB397" s="3">
        <v>87754.97</v>
      </c>
      <c r="DC397" s="3">
        <v>80142.59</v>
      </c>
      <c r="DD397" s="3">
        <v>0</v>
      </c>
      <c r="DE397" s="3">
        <v>0</v>
      </c>
      <c r="DF397" s="3">
        <v>0</v>
      </c>
      <c r="DG397" s="3">
        <v>0</v>
      </c>
      <c r="DH397" s="3">
        <v>0</v>
      </c>
      <c r="DI397" s="3">
        <v>13072.94</v>
      </c>
      <c r="DJ397" s="3">
        <v>0</v>
      </c>
      <c r="DK397" s="3">
        <v>126.47</v>
      </c>
      <c r="DL397" s="3">
        <v>12946.47</v>
      </c>
      <c r="DM397" s="3">
        <v>11836.31</v>
      </c>
      <c r="DN397" s="3">
        <v>14002.5</v>
      </c>
      <c r="DO397" s="3">
        <v>0</v>
      </c>
      <c r="DP397" s="3">
        <v>146.72</v>
      </c>
      <c r="DQ397" s="3">
        <v>13855.78</v>
      </c>
      <c r="DR397" s="3">
        <v>12976.47</v>
      </c>
      <c r="DS397" s="3">
        <v>0</v>
      </c>
      <c r="DT397" s="3">
        <v>0</v>
      </c>
      <c r="DU397" s="3">
        <v>0</v>
      </c>
      <c r="DV397" s="3">
        <v>0</v>
      </c>
      <c r="DW397" s="3">
        <v>0</v>
      </c>
      <c r="DX397" s="3">
        <v>13007.74</v>
      </c>
      <c r="DY397" s="3">
        <v>0</v>
      </c>
      <c r="DZ397" s="3">
        <v>125.93</v>
      </c>
      <c r="EA397" s="3">
        <v>12881.81</v>
      </c>
      <c r="EB397" s="3">
        <v>12417.34</v>
      </c>
      <c r="EC397" s="7">
        <v>1489261.88</v>
      </c>
      <c r="ED397" s="7">
        <v>-6482.21</v>
      </c>
      <c r="EE397" s="7">
        <v>16713.990000000002</v>
      </c>
      <c r="EF397" s="7">
        <v>1466065.68</v>
      </c>
      <c r="EG397" s="7">
        <v>1318123.33</v>
      </c>
      <c r="EH397" s="8">
        <f t="shared" si="26"/>
        <v>0.89908886619595385</v>
      </c>
      <c r="EI397" s="3">
        <v>177708.29</v>
      </c>
      <c r="EJ397" s="3">
        <v>-2172.75</v>
      </c>
      <c r="EK397" s="3">
        <v>3382.71</v>
      </c>
      <c r="EL397" s="3">
        <v>172152.83</v>
      </c>
      <c r="EM397" s="3">
        <v>159941.23000000001</v>
      </c>
      <c r="EN397" s="3">
        <v>0</v>
      </c>
      <c r="EO397" s="3">
        <v>0</v>
      </c>
      <c r="EP397" s="3">
        <v>0</v>
      </c>
      <c r="EQ397" s="3">
        <v>0</v>
      </c>
      <c r="ER397" s="3">
        <v>0</v>
      </c>
      <c r="ES397" s="3">
        <v>254848.38</v>
      </c>
      <c r="ET397" s="3">
        <v>-3023.08</v>
      </c>
      <c r="EU397" s="3">
        <v>4829.88</v>
      </c>
      <c r="EV397" s="3">
        <v>246995.42</v>
      </c>
      <c r="EW397" s="3">
        <v>229192.04</v>
      </c>
      <c r="EX397" s="3">
        <v>0</v>
      </c>
      <c r="EY397" s="3">
        <v>0</v>
      </c>
      <c r="EZ397" s="3">
        <v>0</v>
      </c>
      <c r="FA397" s="3">
        <v>0</v>
      </c>
      <c r="FB397" s="3">
        <v>0</v>
      </c>
      <c r="FC397" s="3">
        <v>0</v>
      </c>
      <c r="FD397" s="3">
        <v>0</v>
      </c>
      <c r="FE397" s="3">
        <v>0</v>
      </c>
      <c r="FF397" s="3">
        <v>0</v>
      </c>
      <c r="FG397" s="3">
        <v>0</v>
      </c>
      <c r="FH397" s="3">
        <v>953113.65</v>
      </c>
      <c r="FI397" s="3">
        <v>0</v>
      </c>
      <c r="FJ397" s="3">
        <v>6523.46</v>
      </c>
      <c r="FK397" s="3">
        <v>946590.19</v>
      </c>
      <c r="FL397" s="3">
        <v>836229.66</v>
      </c>
      <c r="FM397" s="3">
        <v>103591.56</v>
      </c>
      <c r="FN397" s="3">
        <v>-1286.3800000000001</v>
      </c>
      <c r="FO397" s="3">
        <v>1977.94</v>
      </c>
      <c r="FP397" s="3">
        <v>100327.24</v>
      </c>
      <c r="FQ397" s="3">
        <v>92760.4</v>
      </c>
      <c r="FR397" s="3">
        <v>0</v>
      </c>
      <c r="FS397" s="3">
        <v>0</v>
      </c>
      <c r="FT397" s="3">
        <v>0</v>
      </c>
      <c r="FU397" s="3">
        <v>0</v>
      </c>
      <c r="FV397" s="3">
        <v>0</v>
      </c>
      <c r="FW397" s="9">
        <v>76960.070000000007</v>
      </c>
      <c r="FX397" s="9">
        <v>-1942.04</v>
      </c>
      <c r="FY397" s="9">
        <v>3403.87</v>
      </c>
      <c r="FZ397" s="9">
        <v>71614.16</v>
      </c>
      <c r="GA397" s="9">
        <v>78464.58</v>
      </c>
      <c r="GB397" s="10">
        <f t="shared" si="27"/>
        <v>1.0956573392748026</v>
      </c>
      <c r="GC397" s="3">
        <v>0</v>
      </c>
      <c r="GD397" s="3">
        <v>0</v>
      </c>
      <c r="GE397" s="3">
        <v>0</v>
      </c>
      <c r="GF397" s="3">
        <v>0</v>
      </c>
      <c r="GG397" s="3">
        <v>0</v>
      </c>
      <c r="GH397" s="3">
        <v>0</v>
      </c>
      <c r="GI397" s="3">
        <v>0</v>
      </c>
      <c r="GJ397" s="3">
        <v>0</v>
      </c>
      <c r="GK397" s="3">
        <v>0</v>
      </c>
      <c r="GL397" s="3">
        <v>0</v>
      </c>
      <c r="GM397" s="3">
        <v>76960.070000000007</v>
      </c>
      <c r="GN397" s="3">
        <v>-1942.04</v>
      </c>
      <c r="GO397" s="3">
        <v>3403.87</v>
      </c>
      <c r="GP397" s="3">
        <v>71614.16</v>
      </c>
      <c r="GQ397" s="3">
        <v>78464.58</v>
      </c>
    </row>
    <row r="398" spans="1:199" ht="15" customHeight="1" x14ac:dyDescent="0.25">
      <c r="A398" s="2" t="s">
        <v>310</v>
      </c>
      <c r="B398" s="2" t="s">
        <v>129</v>
      </c>
      <c r="C398" s="1"/>
      <c r="D398" s="2" t="s">
        <v>180</v>
      </c>
      <c r="E398" s="2" t="s">
        <v>212</v>
      </c>
      <c r="F398" s="3">
        <v>6011788.29</v>
      </c>
      <c r="G398" s="3">
        <v>-35018.639999999999</v>
      </c>
      <c r="H398" s="3">
        <v>27371.08</v>
      </c>
      <c r="I398" s="3">
        <v>5949398.5700000003</v>
      </c>
      <c r="J398" s="3">
        <v>6131648.3200000003</v>
      </c>
      <c r="K398" s="4">
        <f t="shared" si="24"/>
        <v>1.0306333065192503</v>
      </c>
      <c r="L398" s="5">
        <v>2222194.9</v>
      </c>
      <c r="M398" s="5">
        <v>-7019.75</v>
      </c>
      <c r="N398" s="5">
        <v>6878.88</v>
      </c>
      <c r="O398" s="5">
        <v>2208296.27</v>
      </c>
      <c r="P398" s="5">
        <v>2239771.4300000002</v>
      </c>
      <c r="Q398" s="6">
        <f t="shared" si="25"/>
        <v>1.0142531418576368</v>
      </c>
      <c r="R398" s="3">
        <v>0</v>
      </c>
      <c r="S398" s="3">
        <v>0</v>
      </c>
      <c r="T398" s="3">
        <v>0</v>
      </c>
      <c r="U398" s="3">
        <v>0</v>
      </c>
      <c r="V398" s="3">
        <v>34950.69</v>
      </c>
      <c r="W398" s="3">
        <v>64610.65</v>
      </c>
      <c r="X398" s="3">
        <v>0</v>
      </c>
      <c r="Y398" s="3">
        <v>222.07</v>
      </c>
      <c r="Z398" s="3">
        <v>64388.58</v>
      </c>
      <c r="AA398" s="3">
        <v>63914.53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218760.31</v>
      </c>
      <c r="AH398" s="3">
        <v>0</v>
      </c>
      <c r="AI398" s="3">
        <v>768</v>
      </c>
      <c r="AJ398" s="3">
        <v>217992.31</v>
      </c>
      <c r="AK398" s="3">
        <v>207086.66</v>
      </c>
      <c r="AL398" s="3">
        <v>49189.43</v>
      </c>
      <c r="AM398" s="3">
        <v>0</v>
      </c>
      <c r="AN398" s="3">
        <v>173.55</v>
      </c>
      <c r="AO398" s="3">
        <v>49015.88</v>
      </c>
      <c r="AP398" s="3">
        <v>48583.76</v>
      </c>
      <c r="AQ398" s="3">
        <v>0</v>
      </c>
      <c r="AR398" s="3">
        <v>0</v>
      </c>
      <c r="AS398" s="3">
        <v>0</v>
      </c>
      <c r="AT398" s="3">
        <v>0</v>
      </c>
      <c r="AU398" s="3">
        <v>14.67</v>
      </c>
      <c r="AV398" s="3">
        <v>0</v>
      </c>
      <c r="AW398" s="3">
        <v>0</v>
      </c>
      <c r="AX398" s="3">
        <v>0</v>
      </c>
      <c r="AY398" s="3">
        <v>0</v>
      </c>
      <c r="AZ398" s="3">
        <v>0</v>
      </c>
      <c r="BA398" s="3">
        <v>0</v>
      </c>
      <c r="BB398" s="3">
        <v>0</v>
      </c>
      <c r="BC398" s="3">
        <v>0</v>
      </c>
      <c r="BD398" s="3">
        <v>0</v>
      </c>
      <c r="BE398" s="3">
        <v>0</v>
      </c>
      <c r="BF398" s="3">
        <v>0</v>
      </c>
      <c r="BG398" s="3">
        <v>0</v>
      </c>
      <c r="BH398" s="3">
        <v>0</v>
      </c>
      <c r="BI398" s="3">
        <v>0</v>
      </c>
      <c r="BJ398" s="3">
        <v>0</v>
      </c>
      <c r="BK398" s="3">
        <v>242127.91</v>
      </c>
      <c r="BL398" s="3">
        <v>-2085.08</v>
      </c>
      <c r="BM398" s="3">
        <v>0</v>
      </c>
      <c r="BN398" s="3">
        <v>240042.83</v>
      </c>
      <c r="BO398" s="3">
        <v>237431.03</v>
      </c>
      <c r="BP398" s="3">
        <v>12692.27</v>
      </c>
      <c r="BQ398" s="3">
        <v>0</v>
      </c>
      <c r="BR398" s="3">
        <v>0</v>
      </c>
      <c r="BS398" s="3">
        <v>12692.27</v>
      </c>
      <c r="BT398" s="3">
        <v>12884.4</v>
      </c>
      <c r="BU398" s="3">
        <v>68058.16</v>
      </c>
      <c r="BV398" s="3">
        <v>0</v>
      </c>
      <c r="BW398" s="3">
        <v>238.8</v>
      </c>
      <c r="BX398" s="3">
        <v>67819.360000000001</v>
      </c>
      <c r="BY398" s="3">
        <v>67480.92</v>
      </c>
      <c r="BZ398" s="3">
        <v>408753.39</v>
      </c>
      <c r="CA398" s="3">
        <v>0</v>
      </c>
      <c r="CB398" s="3">
        <v>1402.8</v>
      </c>
      <c r="CC398" s="3">
        <v>407350.59</v>
      </c>
      <c r="CD398" s="3">
        <v>406870.61</v>
      </c>
      <c r="CE398" s="3">
        <v>435362.84</v>
      </c>
      <c r="CF398" s="3">
        <v>0</v>
      </c>
      <c r="CG398" s="3">
        <v>1527.6</v>
      </c>
      <c r="CH398" s="3">
        <v>433835.24</v>
      </c>
      <c r="CI398" s="3">
        <v>436018.39</v>
      </c>
      <c r="CJ398" s="3">
        <v>5157.62</v>
      </c>
      <c r="CK398" s="3">
        <v>0</v>
      </c>
      <c r="CL398" s="3">
        <v>19.2</v>
      </c>
      <c r="CM398" s="3">
        <v>5138.42</v>
      </c>
      <c r="CN398" s="3">
        <v>5377.09</v>
      </c>
      <c r="CO398" s="3">
        <v>151508.88</v>
      </c>
      <c r="CP398" s="3">
        <v>0</v>
      </c>
      <c r="CQ398" s="3">
        <v>531.6</v>
      </c>
      <c r="CR398" s="3">
        <v>150977.28</v>
      </c>
      <c r="CS398" s="3">
        <v>150322.16</v>
      </c>
      <c r="CT398" s="3">
        <v>143004.25</v>
      </c>
      <c r="CU398" s="3">
        <v>0</v>
      </c>
      <c r="CV398" s="3">
        <v>531.6</v>
      </c>
      <c r="CW398" s="3">
        <v>142472.65</v>
      </c>
      <c r="CX398" s="3">
        <v>144007.76</v>
      </c>
      <c r="CY398" s="3">
        <v>267785.34000000003</v>
      </c>
      <c r="CZ398" s="3">
        <v>0</v>
      </c>
      <c r="DA398" s="3">
        <v>939.6</v>
      </c>
      <c r="DB398" s="3">
        <v>266845.74</v>
      </c>
      <c r="DC398" s="3">
        <v>265463.07</v>
      </c>
      <c r="DD398" s="3">
        <v>0</v>
      </c>
      <c r="DE398" s="3">
        <v>0</v>
      </c>
      <c r="DF398" s="3">
        <v>0</v>
      </c>
      <c r="DG398" s="3">
        <v>0</v>
      </c>
      <c r="DH398" s="3">
        <v>0</v>
      </c>
      <c r="DI398" s="3">
        <v>30404.68</v>
      </c>
      <c r="DJ398" s="3">
        <v>0</v>
      </c>
      <c r="DK398" s="3">
        <v>104.96</v>
      </c>
      <c r="DL398" s="3">
        <v>30299.72</v>
      </c>
      <c r="DM398" s="3">
        <v>30133.29</v>
      </c>
      <c r="DN398" s="3">
        <v>35963.1</v>
      </c>
      <c r="DO398" s="3">
        <v>0</v>
      </c>
      <c r="DP398" s="3">
        <v>125.6</v>
      </c>
      <c r="DQ398" s="3">
        <v>35837.5</v>
      </c>
      <c r="DR398" s="3">
        <v>37758.5</v>
      </c>
      <c r="DS398" s="3">
        <v>0</v>
      </c>
      <c r="DT398" s="3">
        <v>0</v>
      </c>
      <c r="DU398" s="3">
        <v>0</v>
      </c>
      <c r="DV398" s="3">
        <v>0</v>
      </c>
      <c r="DW398" s="3">
        <v>0</v>
      </c>
      <c r="DX398" s="3">
        <v>88816.07</v>
      </c>
      <c r="DY398" s="3">
        <v>-4934.67</v>
      </c>
      <c r="DZ398" s="3">
        <v>293.5</v>
      </c>
      <c r="EA398" s="3">
        <v>83587.899999999994</v>
      </c>
      <c r="EB398" s="3">
        <v>91473.9</v>
      </c>
      <c r="EC398" s="7">
        <v>3497057.87</v>
      </c>
      <c r="ED398" s="7">
        <v>-26334.28</v>
      </c>
      <c r="EE398" s="7">
        <v>17088.330000000002</v>
      </c>
      <c r="EF398" s="7">
        <v>3453635.26</v>
      </c>
      <c r="EG398" s="7">
        <v>3604515.01</v>
      </c>
      <c r="EH398" s="8">
        <f t="shared" si="26"/>
        <v>1.0436872277010514</v>
      </c>
      <c r="EI398" s="3">
        <v>542988.14</v>
      </c>
      <c r="EJ398" s="3">
        <v>-7431.11</v>
      </c>
      <c r="EK398" s="3">
        <v>3382.71</v>
      </c>
      <c r="EL398" s="3">
        <v>532174.31999999995</v>
      </c>
      <c r="EM398" s="3">
        <v>496517.5</v>
      </c>
      <c r="EN398" s="3">
        <v>0</v>
      </c>
      <c r="EO398" s="3">
        <v>0</v>
      </c>
      <c r="EP398" s="3">
        <v>0</v>
      </c>
      <c r="EQ398" s="3">
        <v>0</v>
      </c>
      <c r="ER398" s="3">
        <v>0</v>
      </c>
      <c r="ES398" s="3">
        <v>746453.02</v>
      </c>
      <c r="ET398" s="3">
        <v>-12738.91</v>
      </c>
      <c r="EU398" s="3">
        <v>4829.88</v>
      </c>
      <c r="EV398" s="3">
        <v>728884.23</v>
      </c>
      <c r="EW398" s="3">
        <v>674120.29</v>
      </c>
      <c r="EX398" s="3">
        <v>0</v>
      </c>
      <c r="EY398" s="3">
        <v>0</v>
      </c>
      <c r="EZ398" s="3">
        <v>0</v>
      </c>
      <c r="FA398" s="3">
        <v>0</v>
      </c>
      <c r="FB398" s="3">
        <v>0</v>
      </c>
      <c r="FC398" s="3">
        <v>0</v>
      </c>
      <c r="FD398" s="3">
        <v>0</v>
      </c>
      <c r="FE398" s="3">
        <v>0</v>
      </c>
      <c r="FF398" s="3">
        <v>0</v>
      </c>
      <c r="FG398" s="3">
        <v>0</v>
      </c>
      <c r="FH398" s="3">
        <v>1881740.66</v>
      </c>
      <c r="FI398" s="3">
        <v>-1894.27</v>
      </c>
      <c r="FJ398" s="3">
        <v>6897.8</v>
      </c>
      <c r="FK398" s="3">
        <v>1872948.59</v>
      </c>
      <c r="FL398" s="3">
        <v>2135629.58</v>
      </c>
      <c r="FM398" s="3">
        <v>325876.05</v>
      </c>
      <c r="FN398" s="3">
        <v>-4269.99</v>
      </c>
      <c r="FO398" s="3">
        <v>1977.94</v>
      </c>
      <c r="FP398" s="3">
        <v>319628.12</v>
      </c>
      <c r="FQ398" s="3">
        <v>298247.64</v>
      </c>
      <c r="FR398" s="3">
        <v>0</v>
      </c>
      <c r="FS398" s="3">
        <v>0</v>
      </c>
      <c r="FT398" s="3">
        <v>0</v>
      </c>
      <c r="FU398" s="3">
        <v>0</v>
      </c>
      <c r="FV398" s="3">
        <v>0</v>
      </c>
      <c r="FW398" s="9">
        <v>292535.52</v>
      </c>
      <c r="FX398" s="9">
        <v>-1664.61</v>
      </c>
      <c r="FY398" s="9">
        <v>3403.87</v>
      </c>
      <c r="FZ398" s="9">
        <v>287467.03999999998</v>
      </c>
      <c r="GA398" s="9">
        <v>287361.88</v>
      </c>
      <c r="GB398" s="10">
        <f t="shared" si="27"/>
        <v>0.99963418414855498</v>
      </c>
      <c r="GC398" s="3">
        <v>0</v>
      </c>
      <c r="GD398" s="3">
        <v>0</v>
      </c>
      <c r="GE398" s="3">
        <v>0</v>
      </c>
      <c r="GF398" s="3">
        <v>0</v>
      </c>
      <c r="GG398" s="3">
        <v>0</v>
      </c>
      <c r="GH398" s="3">
        <v>0</v>
      </c>
      <c r="GI398" s="3">
        <v>0</v>
      </c>
      <c r="GJ398" s="3">
        <v>0</v>
      </c>
      <c r="GK398" s="3">
        <v>0</v>
      </c>
      <c r="GL398" s="3">
        <v>0</v>
      </c>
      <c r="GM398" s="3">
        <v>292535.52</v>
      </c>
      <c r="GN398" s="3">
        <v>-1664.61</v>
      </c>
      <c r="GO398" s="3">
        <v>3403.87</v>
      </c>
      <c r="GP398" s="3">
        <v>287467.03999999998</v>
      </c>
      <c r="GQ398" s="3">
        <v>287361.88</v>
      </c>
    </row>
    <row r="399" spans="1:199" ht="15" customHeight="1" x14ac:dyDescent="0.25">
      <c r="A399" s="2" t="s">
        <v>313</v>
      </c>
      <c r="B399" s="2" t="s">
        <v>54</v>
      </c>
      <c r="C399" s="1"/>
      <c r="D399" s="2" t="s">
        <v>55</v>
      </c>
      <c r="E399" s="2" t="s">
        <v>177</v>
      </c>
      <c r="F399" s="3">
        <v>2118088.7799999998</v>
      </c>
      <c r="G399" s="3">
        <v>-54172.32</v>
      </c>
      <c r="H399" s="3">
        <v>0</v>
      </c>
      <c r="I399" s="3">
        <v>2063916.46</v>
      </c>
      <c r="J399" s="3">
        <v>2115834.64</v>
      </c>
      <c r="K399" s="4">
        <f t="shared" si="24"/>
        <v>1.0251551751275825</v>
      </c>
      <c r="L399" s="5">
        <v>728979.96</v>
      </c>
      <c r="M399" s="5">
        <v>-12103.53</v>
      </c>
      <c r="N399" s="5">
        <v>0</v>
      </c>
      <c r="O399" s="5">
        <v>716876.43</v>
      </c>
      <c r="P399" s="5">
        <v>710708.86</v>
      </c>
      <c r="Q399" s="6">
        <f t="shared" si="25"/>
        <v>0.99139660652533934</v>
      </c>
      <c r="R399" s="3">
        <v>0</v>
      </c>
      <c r="S399" s="3">
        <v>0</v>
      </c>
      <c r="T399" s="3">
        <v>0</v>
      </c>
      <c r="U399" s="3">
        <v>0</v>
      </c>
      <c r="V399" s="3">
        <v>10220.57</v>
      </c>
      <c r="W399" s="3">
        <v>14505.67</v>
      </c>
      <c r="X399" s="3">
        <v>0</v>
      </c>
      <c r="Y399" s="3">
        <v>0</v>
      </c>
      <c r="Z399" s="3">
        <v>14505.67</v>
      </c>
      <c r="AA399" s="3">
        <v>13851.91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83290.02</v>
      </c>
      <c r="AH399" s="3">
        <v>0</v>
      </c>
      <c r="AI399" s="3">
        <v>0</v>
      </c>
      <c r="AJ399" s="3">
        <v>83290.02</v>
      </c>
      <c r="AK399" s="3">
        <v>78485.45</v>
      </c>
      <c r="AL399" s="3">
        <v>11053.46</v>
      </c>
      <c r="AM399" s="3">
        <v>0</v>
      </c>
      <c r="AN399" s="3">
        <v>0</v>
      </c>
      <c r="AO399" s="3">
        <v>11053.46</v>
      </c>
      <c r="AP399" s="3">
        <v>10540.99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0</v>
      </c>
      <c r="AX399" s="3">
        <v>0</v>
      </c>
      <c r="AY399" s="3">
        <v>0</v>
      </c>
      <c r="AZ399" s="3">
        <v>0</v>
      </c>
      <c r="BA399" s="3">
        <v>0</v>
      </c>
      <c r="BB399" s="3">
        <v>0</v>
      </c>
      <c r="BC399" s="3">
        <v>0</v>
      </c>
      <c r="BD399" s="3">
        <v>0</v>
      </c>
      <c r="BE399" s="3">
        <v>0</v>
      </c>
      <c r="BF399" s="3">
        <v>0</v>
      </c>
      <c r="BG399" s="3">
        <v>0</v>
      </c>
      <c r="BH399" s="3">
        <v>0</v>
      </c>
      <c r="BI399" s="3">
        <v>0</v>
      </c>
      <c r="BJ399" s="3">
        <v>0</v>
      </c>
      <c r="BK399" s="3">
        <v>0</v>
      </c>
      <c r="BL399" s="3">
        <v>0</v>
      </c>
      <c r="BM399" s="3">
        <v>0</v>
      </c>
      <c r="BN399" s="3">
        <v>0</v>
      </c>
      <c r="BO399" s="3">
        <v>0</v>
      </c>
      <c r="BP399" s="3">
        <v>6992.04</v>
      </c>
      <c r="BQ399" s="3">
        <v>0</v>
      </c>
      <c r="BR399" s="3">
        <v>0</v>
      </c>
      <c r="BS399" s="3">
        <v>6992.04</v>
      </c>
      <c r="BT399" s="3">
        <v>6929.02</v>
      </c>
      <c r="BU399" s="3">
        <v>25922.639999999999</v>
      </c>
      <c r="BV399" s="3">
        <v>0</v>
      </c>
      <c r="BW399" s="3">
        <v>0</v>
      </c>
      <c r="BX399" s="3">
        <v>25922.639999999999</v>
      </c>
      <c r="BY399" s="3">
        <v>24791.97</v>
      </c>
      <c r="BZ399" s="3">
        <v>153046.82</v>
      </c>
      <c r="CA399" s="3">
        <v>0</v>
      </c>
      <c r="CB399" s="3">
        <v>0</v>
      </c>
      <c r="CC399" s="3">
        <v>153046.82</v>
      </c>
      <c r="CD399" s="3">
        <v>145749.5</v>
      </c>
      <c r="CE399" s="3">
        <v>165825.57</v>
      </c>
      <c r="CF399" s="3">
        <v>0</v>
      </c>
      <c r="CG399" s="3">
        <v>0</v>
      </c>
      <c r="CH399" s="3">
        <v>165825.57</v>
      </c>
      <c r="CI399" s="3">
        <v>158969.9</v>
      </c>
      <c r="CJ399" s="3">
        <v>2055.84</v>
      </c>
      <c r="CK399" s="3">
        <v>0</v>
      </c>
      <c r="CL399" s="3">
        <v>0</v>
      </c>
      <c r="CM399" s="3">
        <v>2055.84</v>
      </c>
      <c r="CN399" s="3">
        <v>2218.7199999999998</v>
      </c>
      <c r="CO399" s="3">
        <v>57709.440000000002</v>
      </c>
      <c r="CP399" s="3">
        <v>0</v>
      </c>
      <c r="CQ399" s="3">
        <v>0</v>
      </c>
      <c r="CR399" s="3">
        <v>57709.440000000002</v>
      </c>
      <c r="CS399" s="3">
        <v>54956.81</v>
      </c>
      <c r="CT399" s="3">
        <v>56974.29</v>
      </c>
      <c r="CU399" s="3">
        <v>0</v>
      </c>
      <c r="CV399" s="3">
        <v>0</v>
      </c>
      <c r="CW399" s="3">
        <v>56974.29</v>
      </c>
      <c r="CX399" s="3">
        <v>55259.79</v>
      </c>
      <c r="CY399" s="3">
        <v>101997.02</v>
      </c>
      <c r="CZ399" s="3">
        <v>0</v>
      </c>
      <c r="DA399" s="3">
        <v>0</v>
      </c>
      <c r="DB399" s="3">
        <v>101997.02</v>
      </c>
      <c r="DC399" s="3">
        <v>97635.68</v>
      </c>
      <c r="DD399" s="3">
        <v>0</v>
      </c>
      <c r="DE399" s="3">
        <v>0</v>
      </c>
      <c r="DF399" s="3">
        <v>0</v>
      </c>
      <c r="DG399" s="3">
        <v>0</v>
      </c>
      <c r="DH399" s="3">
        <v>0</v>
      </c>
      <c r="DI399" s="3">
        <v>6821.87</v>
      </c>
      <c r="DJ399" s="3">
        <v>0</v>
      </c>
      <c r="DK399" s="3">
        <v>0</v>
      </c>
      <c r="DL399" s="3">
        <v>6821.87</v>
      </c>
      <c r="DM399" s="3">
        <v>6533.97</v>
      </c>
      <c r="DN399" s="3">
        <v>13644.12</v>
      </c>
      <c r="DO399" s="3">
        <v>0</v>
      </c>
      <c r="DP399" s="3">
        <v>0</v>
      </c>
      <c r="DQ399" s="3">
        <v>13644.12</v>
      </c>
      <c r="DR399" s="3">
        <v>13856.28</v>
      </c>
      <c r="DS399" s="3">
        <v>0</v>
      </c>
      <c r="DT399" s="3">
        <v>0</v>
      </c>
      <c r="DU399" s="3">
        <v>0</v>
      </c>
      <c r="DV399" s="3">
        <v>0</v>
      </c>
      <c r="DW399" s="3">
        <v>0</v>
      </c>
      <c r="DX399" s="3">
        <v>29141.16</v>
      </c>
      <c r="DY399" s="3">
        <v>-12103.53</v>
      </c>
      <c r="DZ399" s="3">
        <v>0</v>
      </c>
      <c r="EA399" s="3">
        <v>17037.63</v>
      </c>
      <c r="EB399" s="3">
        <v>30708.3</v>
      </c>
      <c r="EC399" s="7">
        <v>1299817.4099999999</v>
      </c>
      <c r="ED399" s="7">
        <v>-41007.07</v>
      </c>
      <c r="EE399" s="7">
        <v>0</v>
      </c>
      <c r="EF399" s="7">
        <v>1258810.3400000001</v>
      </c>
      <c r="EG399" s="7">
        <v>1320454.04</v>
      </c>
      <c r="EH399" s="8">
        <f t="shared" si="26"/>
        <v>1.0489698074771137</v>
      </c>
      <c r="EI399" s="3">
        <v>144735.39000000001</v>
      </c>
      <c r="EJ399" s="3">
        <v>-11591.6</v>
      </c>
      <c r="EK399" s="3">
        <v>0</v>
      </c>
      <c r="EL399" s="3">
        <v>133143.79</v>
      </c>
      <c r="EM399" s="3">
        <v>122212.55</v>
      </c>
      <c r="EN399" s="3">
        <v>0</v>
      </c>
      <c r="EO399" s="3">
        <v>0</v>
      </c>
      <c r="EP399" s="3">
        <v>0</v>
      </c>
      <c r="EQ399" s="3">
        <v>0</v>
      </c>
      <c r="ER399" s="3">
        <v>0</v>
      </c>
      <c r="ES399" s="3">
        <v>202095.16</v>
      </c>
      <c r="ET399" s="3">
        <v>-22173.09</v>
      </c>
      <c r="EU399" s="3">
        <v>0</v>
      </c>
      <c r="EV399" s="3">
        <v>179922.07</v>
      </c>
      <c r="EW399" s="3">
        <v>164793.93</v>
      </c>
      <c r="EX399" s="3">
        <v>0</v>
      </c>
      <c r="EY399" s="3">
        <v>0</v>
      </c>
      <c r="EZ399" s="3">
        <v>0</v>
      </c>
      <c r="FA399" s="3">
        <v>0</v>
      </c>
      <c r="FB399" s="3">
        <v>0</v>
      </c>
      <c r="FC399" s="3">
        <v>0</v>
      </c>
      <c r="FD399" s="3">
        <v>0</v>
      </c>
      <c r="FE399" s="3">
        <v>0</v>
      </c>
      <c r="FF399" s="3">
        <v>0</v>
      </c>
      <c r="FG399" s="3">
        <v>0</v>
      </c>
      <c r="FH399" s="3">
        <v>867045.14</v>
      </c>
      <c r="FI399" s="3">
        <v>0</v>
      </c>
      <c r="FJ399" s="3">
        <v>0</v>
      </c>
      <c r="FK399" s="3">
        <v>867045.14</v>
      </c>
      <c r="FL399" s="3">
        <v>959524.65</v>
      </c>
      <c r="FM399" s="3">
        <v>85941.72</v>
      </c>
      <c r="FN399" s="3">
        <v>-7242.38</v>
      </c>
      <c r="FO399" s="3">
        <v>0</v>
      </c>
      <c r="FP399" s="3">
        <v>78699.34</v>
      </c>
      <c r="FQ399" s="3">
        <v>73922.91</v>
      </c>
      <c r="FR399" s="3">
        <v>0</v>
      </c>
      <c r="FS399" s="3">
        <v>0</v>
      </c>
      <c r="FT399" s="3">
        <v>0</v>
      </c>
      <c r="FU399" s="3">
        <v>0</v>
      </c>
      <c r="FV399" s="3">
        <v>0</v>
      </c>
      <c r="FW399" s="9">
        <v>89291.41</v>
      </c>
      <c r="FX399" s="9">
        <v>-1061.72</v>
      </c>
      <c r="FY399" s="9">
        <v>0</v>
      </c>
      <c r="FZ399" s="9">
        <v>88229.69</v>
      </c>
      <c r="GA399" s="9">
        <v>84671.74</v>
      </c>
      <c r="GB399" s="10">
        <f t="shared" si="27"/>
        <v>0.95967400542833148</v>
      </c>
      <c r="GC399" s="3">
        <v>0</v>
      </c>
      <c r="GD399" s="3">
        <v>0</v>
      </c>
      <c r="GE399" s="3">
        <v>0</v>
      </c>
      <c r="GF399" s="3">
        <v>0</v>
      </c>
      <c r="GG399" s="3">
        <v>0</v>
      </c>
      <c r="GH399" s="3">
        <v>0</v>
      </c>
      <c r="GI399" s="3">
        <v>0</v>
      </c>
      <c r="GJ399" s="3">
        <v>0</v>
      </c>
      <c r="GK399" s="3">
        <v>0</v>
      </c>
      <c r="GL399" s="3">
        <v>0</v>
      </c>
      <c r="GM399" s="3">
        <v>89291.41</v>
      </c>
      <c r="GN399" s="3">
        <v>-1061.72</v>
      </c>
      <c r="GO399" s="3">
        <v>0</v>
      </c>
      <c r="GP399" s="3">
        <v>88229.69</v>
      </c>
      <c r="GQ399" s="3">
        <v>84671.74</v>
      </c>
    </row>
    <row r="400" spans="1:199" ht="15" customHeight="1" x14ac:dyDescent="0.25">
      <c r="A400" s="2" t="s">
        <v>313</v>
      </c>
      <c r="B400" s="2" t="s">
        <v>69</v>
      </c>
      <c r="C400" s="1"/>
      <c r="D400" s="2" t="s">
        <v>55</v>
      </c>
      <c r="E400" s="2" t="s">
        <v>177</v>
      </c>
      <c r="F400" s="3">
        <v>2749325.77</v>
      </c>
      <c r="G400" s="3">
        <v>-29020.09</v>
      </c>
      <c r="H400" s="3">
        <v>0</v>
      </c>
      <c r="I400" s="3">
        <v>2720305.68</v>
      </c>
      <c r="J400" s="3">
        <v>3134107.7</v>
      </c>
      <c r="K400" s="4">
        <f t="shared" si="24"/>
        <v>1.1521160004341866</v>
      </c>
      <c r="L400" s="5">
        <v>895975.24</v>
      </c>
      <c r="M400" s="5">
        <v>-14876.67</v>
      </c>
      <c r="N400" s="5">
        <v>0</v>
      </c>
      <c r="O400" s="5">
        <v>881098.57</v>
      </c>
      <c r="P400" s="5">
        <v>1017987.85</v>
      </c>
      <c r="Q400" s="6">
        <f t="shared" si="25"/>
        <v>1.1553620499009549</v>
      </c>
      <c r="R400" s="3">
        <v>0</v>
      </c>
      <c r="S400" s="3">
        <v>0</v>
      </c>
      <c r="T400" s="3">
        <v>0</v>
      </c>
      <c r="U400" s="3">
        <v>0</v>
      </c>
      <c r="V400" s="3">
        <v>41416.32</v>
      </c>
      <c r="W400" s="3">
        <v>18080.71</v>
      </c>
      <c r="X400" s="3">
        <v>0</v>
      </c>
      <c r="Y400" s="3">
        <v>0</v>
      </c>
      <c r="Z400" s="3">
        <v>18080.71</v>
      </c>
      <c r="AA400" s="3">
        <v>19157.439999999999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102852.26</v>
      </c>
      <c r="AH400" s="3">
        <v>0</v>
      </c>
      <c r="AI400" s="3">
        <v>0</v>
      </c>
      <c r="AJ400" s="3">
        <v>102852.26</v>
      </c>
      <c r="AK400" s="3">
        <v>97036.41</v>
      </c>
      <c r="AL400" s="3">
        <v>13759.81</v>
      </c>
      <c r="AM400" s="3">
        <v>0</v>
      </c>
      <c r="AN400" s="3">
        <v>0</v>
      </c>
      <c r="AO400" s="3">
        <v>13759.81</v>
      </c>
      <c r="AP400" s="3">
        <v>14431.59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3">
        <v>0</v>
      </c>
      <c r="AY400" s="3">
        <v>0</v>
      </c>
      <c r="AZ400" s="3">
        <v>0</v>
      </c>
      <c r="BA400" s="3">
        <v>0</v>
      </c>
      <c r="BB400" s="3">
        <v>0</v>
      </c>
      <c r="BC400" s="3">
        <v>0</v>
      </c>
      <c r="BD400" s="3">
        <v>0</v>
      </c>
      <c r="BE400" s="3">
        <v>0</v>
      </c>
      <c r="BF400" s="3">
        <v>0</v>
      </c>
      <c r="BG400" s="3">
        <v>0</v>
      </c>
      <c r="BH400" s="3">
        <v>0</v>
      </c>
      <c r="BI400" s="3">
        <v>0</v>
      </c>
      <c r="BJ400" s="3">
        <v>0</v>
      </c>
      <c r="BK400" s="3">
        <v>0</v>
      </c>
      <c r="BL400" s="3">
        <v>0</v>
      </c>
      <c r="BM400" s="3">
        <v>0</v>
      </c>
      <c r="BN400" s="3">
        <v>0</v>
      </c>
      <c r="BO400" s="3">
        <v>0</v>
      </c>
      <c r="BP400" s="3">
        <v>5298.96</v>
      </c>
      <c r="BQ400" s="3">
        <v>0</v>
      </c>
      <c r="BR400" s="3">
        <v>0</v>
      </c>
      <c r="BS400" s="3">
        <v>5298.96</v>
      </c>
      <c r="BT400" s="3">
        <v>6417.15</v>
      </c>
      <c r="BU400" s="3">
        <v>31955.59</v>
      </c>
      <c r="BV400" s="3">
        <v>0</v>
      </c>
      <c r="BW400" s="3">
        <v>0</v>
      </c>
      <c r="BX400" s="3">
        <v>31955.59</v>
      </c>
      <c r="BY400" s="3">
        <v>34837.97</v>
      </c>
      <c r="BZ400" s="3">
        <v>188646.06</v>
      </c>
      <c r="CA400" s="3">
        <v>0</v>
      </c>
      <c r="CB400" s="3">
        <v>0</v>
      </c>
      <c r="CC400" s="3">
        <v>188646.06</v>
      </c>
      <c r="CD400" s="3">
        <v>208425.42</v>
      </c>
      <c r="CE400" s="3">
        <v>204419.28</v>
      </c>
      <c r="CF400" s="3">
        <v>0</v>
      </c>
      <c r="CG400" s="3">
        <v>0</v>
      </c>
      <c r="CH400" s="3">
        <v>204419.28</v>
      </c>
      <c r="CI400" s="3">
        <v>227139.09</v>
      </c>
      <c r="CJ400" s="3">
        <v>2539.1999999999998</v>
      </c>
      <c r="CK400" s="3">
        <v>0</v>
      </c>
      <c r="CL400" s="3">
        <v>0</v>
      </c>
      <c r="CM400" s="3">
        <v>2539.1999999999998</v>
      </c>
      <c r="CN400" s="3">
        <v>2779.65</v>
      </c>
      <c r="CO400" s="3">
        <v>71134.710000000006</v>
      </c>
      <c r="CP400" s="3">
        <v>0</v>
      </c>
      <c r="CQ400" s="3">
        <v>0</v>
      </c>
      <c r="CR400" s="3">
        <v>71134.710000000006</v>
      </c>
      <c r="CS400" s="3">
        <v>77333.11</v>
      </c>
      <c r="CT400" s="3">
        <v>70246.94</v>
      </c>
      <c r="CU400" s="3">
        <v>0</v>
      </c>
      <c r="CV400" s="3">
        <v>0</v>
      </c>
      <c r="CW400" s="3">
        <v>70246.94</v>
      </c>
      <c r="CX400" s="3">
        <v>77745.16</v>
      </c>
      <c r="CY400" s="3">
        <v>125734.85</v>
      </c>
      <c r="CZ400" s="3">
        <v>0</v>
      </c>
      <c r="DA400" s="3">
        <v>0</v>
      </c>
      <c r="DB400" s="3">
        <v>125734.85</v>
      </c>
      <c r="DC400" s="3">
        <v>137083.44</v>
      </c>
      <c r="DD400" s="3">
        <v>0</v>
      </c>
      <c r="DE400" s="3">
        <v>0</v>
      </c>
      <c r="DF400" s="3">
        <v>0</v>
      </c>
      <c r="DG400" s="3">
        <v>0</v>
      </c>
      <c r="DH400" s="3">
        <v>0</v>
      </c>
      <c r="DI400" s="3">
        <v>8513.6299999999992</v>
      </c>
      <c r="DJ400" s="3">
        <v>0</v>
      </c>
      <c r="DK400" s="3">
        <v>0</v>
      </c>
      <c r="DL400" s="3">
        <v>8513.6299999999992</v>
      </c>
      <c r="DM400" s="3">
        <v>9040.52</v>
      </c>
      <c r="DN400" s="3">
        <v>16829.55</v>
      </c>
      <c r="DO400" s="3">
        <v>0</v>
      </c>
      <c r="DP400" s="3">
        <v>0</v>
      </c>
      <c r="DQ400" s="3">
        <v>16829.55</v>
      </c>
      <c r="DR400" s="3">
        <v>21038.54</v>
      </c>
      <c r="DS400" s="3">
        <v>0</v>
      </c>
      <c r="DT400" s="3">
        <v>0</v>
      </c>
      <c r="DU400" s="3">
        <v>0</v>
      </c>
      <c r="DV400" s="3">
        <v>0</v>
      </c>
      <c r="DW400" s="3">
        <v>0</v>
      </c>
      <c r="DX400" s="3">
        <v>35963.69</v>
      </c>
      <c r="DY400" s="3">
        <v>-14876.67</v>
      </c>
      <c r="DZ400" s="3">
        <v>0</v>
      </c>
      <c r="EA400" s="3">
        <v>21087.02</v>
      </c>
      <c r="EB400" s="3">
        <v>44106.04</v>
      </c>
      <c r="EC400" s="7">
        <v>1742859.64</v>
      </c>
      <c r="ED400" s="7">
        <v>-14143.42</v>
      </c>
      <c r="EE400" s="7">
        <v>0</v>
      </c>
      <c r="EF400" s="7">
        <v>1728716.22</v>
      </c>
      <c r="EG400" s="7">
        <v>1985351.48</v>
      </c>
      <c r="EH400" s="8">
        <f t="shared" si="26"/>
        <v>1.1484542442715091</v>
      </c>
      <c r="EI400" s="3">
        <v>222580.9</v>
      </c>
      <c r="EJ400" s="3">
        <v>-4131.75</v>
      </c>
      <c r="EK400" s="3">
        <v>0</v>
      </c>
      <c r="EL400" s="3">
        <v>218449.15</v>
      </c>
      <c r="EM400" s="3">
        <v>236516.96</v>
      </c>
      <c r="EN400" s="3">
        <v>0</v>
      </c>
      <c r="EO400" s="3">
        <v>0</v>
      </c>
      <c r="EP400" s="3">
        <v>0</v>
      </c>
      <c r="EQ400" s="3">
        <v>0</v>
      </c>
      <c r="ER400" s="3">
        <v>0</v>
      </c>
      <c r="ES400" s="3">
        <v>323793.34000000003</v>
      </c>
      <c r="ET400" s="3">
        <v>-8291.59</v>
      </c>
      <c r="EU400" s="3">
        <v>0</v>
      </c>
      <c r="EV400" s="3">
        <v>315501.75</v>
      </c>
      <c r="EW400" s="3">
        <v>346506.77</v>
      </c>
      <c r="EX400" s="3">
        <v>0</v>
      </c>
      <c r="EY400" s="3">
        <v>0</v>
      </c>
      <c r="EZ400" s="3">
        <v>0</v>
      </c>
      <c r="FA400" s="3">
        <v>0</v>
      </c>
      <c r="FB400" s="3">
        <v>0</v>
      </c>
      <c r="FC400" s="3">
        <v>0</v>
      </c>
      <c r="FD400" s="3">
        <v>0</v>
      </c>
      <c r="FE400" s="3">
        <v>0</v>
      </c>
      <c r="FF400" s="3">
        <v>0</v>
      </c>
      <c r="FG400" s="3">
        <v>0</v>
      </c>
      <c r="FH400" s="3">
        <v>1068090.3</v>
      </c>
      <c r="FI400" s="3">
        <v>0</v>
      </c>
      <c r="FJ400" s="3">
        <v>0</v>
      </c>
      <c r="FK400" s="3">
        <v>1068090.3</v>
      </c>
      <c r="FL400" s="3">
        <v>1266290.2</v>
      </c>
      <c r="FM400" s="3">
        <v>128395.1</v>
      </c>
      <c r="FN400" s="3">
        <v>-1720.08</v>
      </c>
      <c r="FO400" s="3">
        <v>0</v>
      </c>
      <c r="FP400" s="3">
        <v>126675.02</v>
      </c>
      <c r="FQ400" s="3">
        <v>136037.54999999999</v>
      </c>
      <c r="FR400" s="3">
        <v>0</v>
      </c>
      <c r="FS400" s="3">
        <v>0</v>
      </c>
      <c r="FT400" s="3">
        <v>0</v>
      </c>
      <c r="FU400" s="3">
        <v>0</v>
      </c>
      <c r="FV400" s="3">
        <v>0</v>
      </c>
      <c r="FW400" s="9">
        <v>110490.89</v>
      </c>
      <c r="FX400" s="9">
        <v>0</v>
      </c>
      <c r="FY400" s="9">
        <v>0</v>
      </c>
      <c r="FZ400" s="9">
        <v>110490.89</v>
      </c>
      <c r="GA400" s="9">
        <v>130768.37</v>
      </c>
      <c r="GB400" s="10">
        <f t="shared" si="27"/>
        <v>1.183521736497914</v>
      </c>
      <c r="GC400" s="3">
        <v>0</v>
      </c>
      <c r="GD400" s="3">
        <v>0</v>
      </c>
      <c r="GE400" s="3">
        <v>0</v>
      </c>
      <c r="GF400" s="3">
        <v>0</v>
      </c>
      <c r="GG400" s="3">
        <v>0</v>
      </c>
      <c r="GH400" s="3">
        <v>0</v>
      </c>
      <c r="GI400" s="3">
        <v>0</v>
      </c>
      <c r="GJ400" s="3">
        <v>0</v>
      </c>
      <c r="GK400" s="3">
        <v>0</v>
      </c>
      <c r="GL400" s="3">
        <v>0</v>
      </c>
      <c r="GM400" s="3">
        <v>110490.89</v>
      </c>
      <c r="GN400" s="3">
        <v>0</v>
      </c>
      <c r="GO400" s="3">
        <v>0</v>
      </c>
      <c r="GP400" s="3">
        <v>110490.89</v>
      </c>
      <c r="GQ400" s="3">
        <v>130768.37</v>
      </c>
    </row>
    <row r="401" spans="1:199" ht="15" customHeight="1" x14ac:dyDescent="0.25">
      <c r="A401" s="2" t="s">
        <v>313</v>
      </c>
      <c r="B401" s="2" t="s">
        <v>70</v>
      </c>
      <c r="C401" s="1"/>
      <c r="D401" s="2" t="s">
        <v>55</v>
      </c>
      <c r="E401" s="2" t="s">
        <v>177</v>
      </c>
      <c r="F401" s="3">
        <v>846977.05</v>
      </c>
      <c r="G401" s="3">
        <v>-6819.62</v>
      </c>
      <c r="H401" s="3">
        <v>0</v>
      </c>
      <c r="I401" s="3">
        <v>840157.43</v>
      </c>
      <c r="J401" s="3">
        <v>872990.9</v>
      </c>
      <c r="K401" s="4">
        <f t="shared" si="24"/>
        <v>1.0390801400161396</v>
      </c>
      <c r="L401" s="5">
        <v>339414.27</v>
      </c>
      <c r="M401" s="5">
        <v>-6345.75</v>
      </c>
      <c r="N401" s="5">
        <v>0</v>
      </c>
      <c r="O401" s="5">
        <v>333068.52</v>
      </c>
      <c r="P401" s="5">
        <v>332794.2</v>
      </c>
      <c r="Q401" s="6">
        <f t="shared" si="25"/>
        <v>0.99917638568784584</v>
      </c>
      <c r="R401" s="3">
        <v>0</v>
      </c>
      <c r="S401" s="3">
        <v>0</v>
      </c>
      <c r="T401" s="3">
        <v>0</v>
      </c>
      <c r="U401" s="3">
        <v>0</v>
      </c>
      <c r="V401" s="3">
        <v>7644.92</v>
      </c>
      <c r="W401" s="3">
        <v>7560.74</v>
      </c>
      <c r="X401" s="3">
        <v>0</v>
      </c>
      <c r="Y401" s="3">
        <v>0</v>
      </c>
      <c r="Z401" s="3">
        <v>7560.74</v>
      </c>
      <c r="AA401" s="3">
        <v>6363.07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39558.07</v>
      </c>
      <c r="AH401" s="3">
        <v>0</v>
      </c>
      <c r="AI401" s="3">
        <v>0</v>
      </c>
      <c r="AJ401" s="3">
        <v>39558.07</v>
      </c>
      <c r="AK401" s="3">
        <v>35966.080000000002</v>
      </c>
      <c r="AL401" s="3">
        <v>5739.26</v>
      </c>
      <c r="AM401" s="3">
        <v>0</v>
      </c>
      <c r="AN401" s="3">
        <v>0</v>
      </c>
      <c r="AO401" s="3">
        <v>5739.26</v>
      </c>
      <c r="AP401" s="3">
        <v>4579.91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  <c r="AZ401" s="3">
        <v>0</v>
      </c>
      <c r="BA401" s="3">
        <v>0</v>
      </c>
      <c r="BB401" s="3">
        <v>0</v>
      </c>
      <c r="BC401" s="3">
        <v>0</v>
      </c>
      <c r="BD401" s="3">
        <v>0</v>
      </c>
      <c r="BE401" s="3">
        <v>0</v>
      </c>
      <c r="BF401" s="3">
        <v>0</v>
      </c>
      <c r="BG401" s="3">
        <v>0</v>
      </c>
      <c r="BH401" s="3">
        <v>0</v>
      </c>
      <c r="BI401" s="3">
        <v>0</v>
      </c>
      <c r="BJ401" s="3">
        <v>0</v>
      </c>
      <c r="BK401" s="3">
        <v>0</v>
      </c>
      <c r="BL401" s="3">
        <v>0</v>
      </c>
      <c r="BM401" s="3">
        <v>0</v>
      </c>
      <c r="BN401" s="3">
        <v>0</v>
      </c>
      <c r="BO401" s="3">
        <v>0</v>
      </c>
      <c r="BP401" s="3">
        <v>4186.01</v>
      </c>
      <c r="BQ401" s="3">
        <v>0</v>
      </c>
      <c r="BR401" s="3">
        <v>0</v>
      </c>
      <c r="BS401" s="3">
        <v>4186.01</v>
      </c>
      <c r="BT401" s="3">
        <v>4133.17</v>
      </c>
      <c r="BU401" s="3">
        <v>12249.24</v>
      </c>
      <c r="BV401" s="3">
        <v>0</v>
      </c>
      <c r="BW401" s="3">
        <v>0</v>
      </c>
      <c r="BX401" s="3">
        <v>12249.24</v>
      </c>
      <c r="BY401" s="3">
        <v>11765.78</v>
      </c>
      <c r="BZ401" s="3">
        <v>71952.7</v>
      </c>
      <c r="CA401" s="3">
        <v>0</v>
      </c>
      <c r="CB401" s="3">
        <v>0</v>
      </c>
      <c r="CC401" s="3">
        <v>71952.7</v>
      </c>
      <c r="CD401" s="3">
        <v>70077.350000000006</v>
      </c>
      <c r="CE401" s="3">
        <v>68775.520000000004</v>
      </c>
      <c r="CF401" s="3">
        <v>0</v>
      </c>
      <c r="CG401" s="3">
        <v>0</v>
      </c>
      <c r="CH401" s="3">
        <v>68775.520000000004</v>
      </c>
      <c r="CI401" s="3">
        <v>64911.48</v>
      </c>
      <c r="CJ401" s="3">
        <v>988.88</v>
      </c>
      <c r="CK401" s="3">
        <v>0</v>
      </c>
      <c r="CL401" s="3">
        <v>0</v>
      </c>
      <c r="CM401" s="3">
        <v>988.88</v>
      </c>
      <c r="CN401" s="3">
        <v>1009.9</v>
      </c>
      <c r="CO401" s="3">
        <v>27264.32</v>
      </c>
      <c r="CP401" s="3">
        <v>0</v>
      </c>
      <c r="CQ401" s="3">
        <v>0</v>
      </c>
      <c r="CR401" s="3">
        <v>27264.32</v>
      </c>
      <c r="CS401" s="3">
        <v>26191.32</v>
      </c>
      <c r="CT401" s="3">
        <v>27269.43</v>
      </c>
      <c r="CU401" s="3">
        <v>0</v>
      </c>
      <c r="CV401" s="3">
        <v>0</v>
      </c>
      <c r="CW401" s="3">
        <v>27269.43</v>
      </c>
      <c r="CX401" s="3">
        <v>26568.43</v>
      </c>
      <c r="CY401" s="3">
        <v>48197.95</v>
      </c>
      <c r="CZ401" s="3">
        <v>0</v>
      </c>
      <c r="DA401" s="3">
        <v>0</v>
      </c>
      <c r="DB401" s="3">
        <v>48197.95</v>
      </c>
      <c r="DC401" s="3">
        <v>46197.84</v>
      </c>
      <c r="DD401" s="3">
        <v>0</v>
      </c>
      <c r="DE401" s="3">
        <v>0</v>
      </c>
      <c r="DF401" s="3">
        <v>0</v>
      </c>
      <c r="DG401" s="3">
        <v>0</v>
      </c>
      <c r="DH401" s="3">
        <v>0</v>
      </c>
      <c r="DI401" s="3">
        <v>3545.69</v>
      </c>
      <c r="DJ401" s="3">
        <v>0</v>
      </c>
      <c r="DK401" s="3">
        <v>0</v>
      </c>
      <c r="DL401" s="3">
        <v>3545.69</v>
      </c>
      <c r="DM401" s="3">
        <v>2995.02</v>
      </c>
      <c r="DN401" s="3">
        <v>6450.63</v>
      </c>
      <c r="DO401" s="3">
        <v>0</v>
      </c>
      <c r="DP401" s="3">
        <v>0</v>
      </c>
      <c r="DQ401" s="3">
        <v>6450.63</v>
      </c>
      <c r="DR401" s="3">
        <v>6846.26</v>
      </c>
      <c r="DS401" s="3">
        <v>0</v>
      </c>
      <c r="DT401" s="3">
        <v>0</v>
      </c>
      <c r="DU401" s="3">
        <v>0</v>
      </c>
      <c r="DV401" s="3">
        <v>0</v>
      </c>
      <c r="DW401" s="3">
        <v>0</v>
      </c>
      <c r="DX401" s="3">
        <v>15675.83</v>
      </c>
      <c r="DY401" s="3">
        <v>-6345.75</v>
      </c>
      <c r="DZ401" s="3">
        <v>0</v>
      </c>
      <c r="EA401" s="3">
        <v>9330.08</v>
      </c>
      <c r="EB401" s="3">
        <v>17543.669999999998</v>
      </c>
      <c r="EC401" s="7">
        <v>493947.3</v>
      </c>
      <c r="ED401" s="7">
        <v>-473.87</v>
      </c>
      <c r="EE401" s="7">
        <v>0</v>
      </c>
      <c r="EF401" s="7">
        <v>493473.43</v>
      </c>
      <c r="EG401" s="7">
        <v>529178.74</v>
      </c>
      <c r="EH401" s="8">
        <f t="shared" si="26"/>
        <v>1.0723550810020308</v>
      </c>
      <c r="EI401" s="3">
        <v>27737.32</v>
      </c>
      <c r="EJ401" s="3">
        <v>-133.97999999999999</v>
      </c>
      <c r="EK401" s="3">
        <v>0</v>
      </c>
      <c r="EL401" s="3">
        <v>27603.34</v>
      </c>
      <c r="EM401" s="3">
        <v>26217.27</v>
      </c>
      <c r="EN401" s="3">
        <v>0</v>
      </c>
      <c r="EO401" s="3">
        <v>0</v>
      </c>
      <c r="EP401" s="3">
        <v>0</v>
      </c>
      <c r="EQ401" s="3">
        <v>0</v>
      </c>
      <c r="ER401" s="3">
        <v>0</v>
      </c>
      <c r="ES401" s="3">
        <v>39207.75</v>
      </c>
      <c r="ET401" s="3">
        <v>-292.63</v>
      </c>
      <c r="EU401" s="3">
        <v>0</v>
      </c>
      <c r="EV401" s="3">
        <v>38915.120000000003</v>
      </c>
      <c r="EW401" s="3">
        <v>37151.11</v>
      </c>
      <c r="EX401" s="3">
        <v>0</v>
      </c>
      <c r="EY401" s="3">
        <v>0</v>
      </c>
      <c r="EZ401" s="3">
        <v>0</v>
      </c>
      <c r="FA401" s="3">
        <v>0</v>
      </c>
      <c r="FB401" s="3">
        <v>0</v>
      </c>
      <c r="FC401" s="3">
        <v>0</v>
      </c>
      <c r="FD401" s="3">
        <v>0</v>
      </c>
      <c r="FE401" s="3">
        <v>0</v>
      </c>
      <c r="FF401" s="3">
        <v>0</v>
      </c>
      <c r="FG401" s="3">
        <v>0</v>
      </c>
      <c r="FH401" s="3">
        <v>410665.81</v>
      </c>
      <c r="FI401" s="3">
        <v>0</v>
      </c>
      <c r="FJ401" s="3">
        <v>0</v>
      </c>
      <c r="FK401" s="3">
        <v>410665.81</v>
      </c>
      <c r="FL401" s="3">
        <v>450479.94</v>
      </c>
      <c r="FM401" s="3">
        <v>16336.42</v>
      </c>
      <c r="FN401" s="3">
        <v>-47.26</v>
      </c>
      <c r="FO401" s="3">
        <v>0</v>
      </c>
      <c r="FP401" s="3">
        <v>16289.16</v>
      </c>
      <c r="FQ401" s="3">
        <v>15330.42</v>
      </c>
      <c r="FR401" s="3">
        <v>0</v>
      </c>
      <c r="FS401" s="3">
        <v>0</v>
      </c>
      <c r="FT401" s="3">
        <v>0</v>
      </c>
      <c r="FU401" s="3">
        <v>0</v>
      </c>
      <c r="FV401" s="3">
        <v>0</v>
      </c>
      <c r="FW401" s="9">
        <v>13615.48</v>
      </c>
      <c r="FX401" s="9">
        <v>0</v>
      </c>
      <c r="FY401" s="9">
        <v>0</v>
      </c>
      <c r="FZ401" s="9">
        <v>13615.48</v>
      </c>
      <c r="GA401" s="9">
        <v>11017.96</v>
      </c>
      <c r="GB401" s="10">
        <f t="shared" si="27"/>
        <v>0.80922303143187013</v>
      </c>
      <c r="GC401" s="3">
        <v>0</v>
      </c>
      <c r="GD401" s="3">
        <v>0</v>
      </c>
      <c r="GE401" s="3">
        <v>0</v>
      </c>
      <c r="GF401" s="3">
        <v>0</v>
      </c>
      <c r="GG401" s="3">
        <v>0</v>
      </c>
      <c r="GH401" s="3">
        <v>0</v>
      </c>
      <c r="GI401" s="3">
        <v>0</v>
      </c>
      <c r="GJ401" s="3">
        <v>0</v>
      </c>
      <c r="GK401" s="3">
        <v>0</v>
      </c>
      <c r="GL401" s="3">
        <v>0</v>
      </c>
      <c r="GM401" s="3">
        <v>13615.48</v>
      </c>
      <c r="GN401" s="3">
        <v>0</v>
      </c>
      <c r="GO401" s="3">
        <v>0</v>
      </c>
      <c r="GP401" s="3">
        <v>13615.48</v>
      </c>
      <c r="GQ401" s="3">
        <v>11017.96</v>
      </c>
    </row>
    <row r="402" spans="1:199" ht="15" customHeight="1" x14ac:dyDescent="0.25">
      <c r="A402" s="2" t="s">
        <v>314</v>
      </c>
      <c r="B402" s="2" t="s">
        <v>67</v>
      </c>
      <c r="C402" s="1"/>
      <c r="D402" s="2" t="s">
        <v>63</v>
      </c>
      <c r="E402" s="2" t="s">
        <v>214</v>
      </c>
      <c r="F402" s="3">
        <v>813471.73</v>
      </c>
      <c r="G402" s="3">
        <v>-1619.69</v>
      </c>
      <c r="H402" s="3">
        <v>0</v>
      </c>
      <c r="I402" s="3">
        <v>811852.04</v>
      </c>
      <c r="J402" s="3">
        <v>840772.69</v>
      </c>
      <c r="K402" s="4">
        <f t="shared" si="24"/>
        <v>1.0356230551567005</v>
      </c>
      <c r="L402" s="5">
        <v>274179.45</v>
      </c>
      <c r="M402" s="5">
        <v>-2251.62</v>
      </c>
      <c r="N402" s="5">
        <v>0</v>
      </c>
      <c r="O402" s="5">
        <v>271927.83</v>
      </c>
      <c r="P402" s="5">
        <v>279931.2</v>
      </c>
      <c r="Q402" s="6">
        <f t="shared" si="25"/>
        <v>1.0294319636206415</v>
      </c>
      <c r="R402" s="3">
        <v>0</v>
      </c>
      <c r="S402" s="3">
        <v>0</v>
      </c>
      <c r="T402" s="3">
        <v>0</v>
      </c>
      <c r="U402" s="3">
        <v>0</v>
      </c>
      <c r="V402" s="3">
        <v>2459.5300000000002</v>
      </c>
      <c r="W402" s="3">
        <v>10117.94</v>
      </c>
      <c r="X402" s="3">
        <v>0</v>
      </c>
      <c r="Y402" s="3">
        <v>0</v>
      </c>
      <c r="Z402" s="3">
        <v>10117.94</v>
      </c>
      <c r="AA402" s="3">
        <v>10222.370000000001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30125.94</v>
      </c>
      <c r="AH402" s="3">
        <v>0</v>
      </c>
      <c r="AI402" s="3">
        <v>0</v>
      </c>
      <c r="AJ402" s="3">
        <v>30125.94</v>
      </c>
      <c r="AK402" s="3">
        <v>30038.92</v>
      </c>
      <c r="AL402" s="3">
        <v>7712.62</v>
      </c>
      <c r="AM402" s="3">
        <v>0</v>
      </c>
      <c r="AN402" s="3">
        <v>0</v>
      </c>
      <c r="AO402" s="3">
        <v>7712.62</v>
      </c>
      <c r="AP402" s="3">
        <v>7798.41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  <c r="AZ402" s="3">
        <v>0</v>
      </c>
      <c r="BA402" s="3">
        <v>0</v>
      </c>
      <c r="BB402" s="3">
        <v>0</v>
      </c>
      <c r="BC402" s="3">
        <v>0</v>
      </c>
      <c r="BD402" s="3">
        <v>0</v>
      </c>
      <c r="BE402" s="3">
        <v>0</v>
      </c>
      <c r="BF402" s="3">
        <v>0</v>
      </c>
      <c r="BG402" s="3">
        <v>0</v>
      </c>
      <c r="BH402" s="3">
        <v>0</v>
      </c>
      <c r="BI402" s="3">
        <v>0</v>
      </c>
      <c r="BJ402" s="3">
        <v>0</v>
      </c>
      <c r="BK402" s="3">
        <v>0</v>
      </c>
      <c r="BL402" s="3">
        <v>0</v>
      </c>
      <c r="BM402" s="3">
        <v>0</v>
      </c>
      <c r="BN402" s="3">
        <v>0</v>
      </c>
      <c r="BO402" s="3">
        <v>0</v>
      </c>
      <c r="BP402" s="3">
        <v>3197.38</v>
      </c>
      <c r="BQ402" s="3">
        <v>0</v>
      </c>
      <c r="BR402" s="3">
        <v>0</v>
      </c>
      <c r="BS402" s="3">
        <v>3197.38</v>
      </c>
      <c r="BT402" s="3">
        <v>3240.19</v>
      </c>
      <c r="BU402" s="3">
        <v>9356.9</v>
      </c>
      <c r="BV402" s="3">
        <v>0</v>
      </c>
      <c r="BW402" s="3">
        <v>0</v>
      </c>
      <c r="BX402" s="3">
        <v>9356.9</v>
      </c>
      <c r="BY402" s="3">
        <v>9465.77</v>
      </c>
      <c r="BZ402" s="3">
        <v>56399.4</v>
      </c>
      <c r="CA402" s="3">
        <v>0</v>
      </c>
      <c r="CB402" s="3">
        <v>0</v>
      </c>
      <c r="CC402" s="3">
        <v>56399.4</v>
      </c>
      <c r="CD402" s="3">
        <v>57175.99</v>
      </c>
      <c r="CE402" s="3">
        <v>59856.76</v>
      </c>
      <c r="CF402" s="3">
        <v>0</v>
      </c>
      <c r="CG402" s="3">
        <v>0</v>
      </c>
      <c r="CH402" s="3">
        <v>59856.76</v>
      </c>
      <c r="CI402" s="3">
        <v>60632.34</v>
      </c>
      <c r="CJ402" s="3">
        <v>703.56</v>
      </c>
      <c r="CK402" s="3">
        <v>0</v>
      </c>
      <c r="CL402" s="3">
        <v>0</v>
      </c>
      <c r="CM402" s="3">
        <v>703.56</v>
      </c>
      <c r="CN402" s="3">
        <v>753.72</v>
      </c>
      <c r="CO402" s="3">
        <v>20829.04</v>
      </c>
      <c r="CP402" s="3">
        <v>0</v>
      </c>
      <c r="CQ402" s="3">
        <v>0</v>
      </c>
      <c r="CR402" s="3">
        <v>20829.04</v>
      </c>
      <c r="CS402" s="3">
        <v>21018.93</v>
      </c>
      <c r="CT402" s="3">
        <v>20139.68</v>
      </c>
      <c r="CU402" s="3">
        <v>0</v>
      </c>
      <c r="CV402" s="3">
        <v>0</v>
      </c>
      <c r="CW402" s="3">
        <v>20139.68</v>
      </c>
      <c r="CX402" s="3">
        <v>20247.89</v>
      </c>
      <c r="CY402" s="3">
        <v>36816.879999999997</v>
      </c>
      <c r="CZ402" s="3">
        <v>0</v>
      </c>
      <c r="DA402" s="3">
        <v>0</v>
      </c>
      <c r="DB402" s="3">
        <v>36816.879999999997</v>
      </c>
      <c r="DC402" s="3">
        <v>37272.15</v>
      </c>
      <c r="DD402" s="3">
        <v>0</v>
      </c>
      <c r="DE402" s="3">
        <v>0</v>
      </c>
      <c r="DF402" s="3">
        <v>0</v>
      </c>
      <c r="DG402" s="3">
        <v>0</v>
      </c>
      <c r="DH402" s="3">
        <v>0</v>
      </c>
      <c r="DI402" s="3">
        <v>4759.1400000000003</v>
      </c>
      <c r="DJ402" s="3">
        <v>0</v>
      </c>
      <c r="DK402" s="3">
        <v>0</v>
      </c>
      <c r="DL402" s="3">
        <v>4759.1400000000003</v>
      </c>
      <c r="DM402" s="3">
        <v>4811.6499999999996</v>
      </c>
      <c r="DN402" s="3">
        <v>3231.79</v>
      </c>
      <c r="DO402" s="3">
        <v>0</v>
      </c>
      <c r="DP402" s="3">
        <v>0</v>
      </c>
      <c r="DQ402" s="3">
        <v>3231.79</v>
      </c>
      <c r="DR402" s="3">
        <v>3260.93</v>
      </c>
      <c r="DS402" s="3">
        <v>0</v>
      </c>
      <c r="DT402" s="3">
        <v>0</v>
      </c>
      <c r="DU402" s="3">
        <v>0</v>
      </c>
      <c r="DV402" s="3">
        <v>0</v>
      </c>
      <c r="DW402" s="3">
        <v>0</v>
      </c>
      <c r="DX402" s="3">
        <v>10932.42</v>
      </c>
      <c r="DY402" s="3">
        <v>-2251.62</v>
      </c>
      <c r="DZ402" s="3">
        <v>0</v>
      </c>
      <c r="EA402" s="3">
        <v>8680.7999999999993</v>
      </c>
      <c r="EB402" s="3">
        <v>11532.41</v>
      </c>
      <c r="EC402" s="7">
        <v>516574.71</v>
      </c>
      <c r="ED402" s="7">
        <v>631.92999999999995</v>
      </c>
      <c r="EE402" s="7">
        <v>0</v>
      </c>
      <c r="EF402" s="7">
        <v>517206.64</v>
      </c>
      <c r="EG402" s="7">
        <v>538135.09</v>
      </c>
      <c r="EH402" s="8">
        <f t="shared" si="26"/>
        <v>1.0404643876961825</v>
      </c>
      <c r="EI402" s="3">
        <v>64203.02</v>
      </c>
      <c r="EJ402" s="3">
        <v>-140.81</v>
      </c>
      <c r="EK402" s="3">
        <v>0</v>
      </c>
      <c r="EL402" s="3">
        <v>64062.21</v>
      </c>
      <c r="EM402" s="3">
        <v>62060.97</v>
      </c>
      <c r="EN402" s="3">
        <v>0</v>
      </c>
      <c r="EO402" s="3">
        <v>0</v>
      </c>
      <c r="EP402" s="3">
        <v>0</v>
      </c>
      <c r="EQ402" s="3">
        <v>0</v>
      </c>
      <c r="ER402" s="3">
        <v>0</v>
      </c>
      <c r="ES402" s="3">
        <v>80970.77</v>
      </c>
      <c r="ET402" s="3">
        <v>1317.57</v>
      </c>
      <c r="EU402" s="3">
        <v>0</v>
      </c>
      <c r="EV402" s="3">
        <v>82288.34</v>
      </c>
      <c r="EW402" s="3">
        <v>78948.210000000006</v>
      </c>
      <c r="EX402" s="3">
        <v>0</v>
      </c>
      <c r="EY402" s="3">
        <v>0</v>
      </c>
      <c r="EZ402" s="3">
        <v>0</v>
      </c>
      <c r="FA402" s="3">
        <v>0</v>
      </c>
      <c r="FB402" s="3">
        <v>0</v>
      </c>
      <c r="FC402" s="3">
        <v>0</v>
      </c>
      <c r="FD402" s="3">
        <v>0</v>
      </c>
      <c r="FE402" s="3">
        <v>0</v>
      </c>
      <c r="FF402" s="3">
        <v>0</v>
      </c>
      <c r="FG402" s="3">
        <v>0</v>
      </c>
      <c r="FH402" s="3">
        <v>330736.81</v>
      </c>
      <c r="FI402" s="3">
        <v>0</v>
      </c>
      <c r="FJ402" s="3">
        <v>0</v>
      </c>
      <c r="FK402" s="3">
        <v>330736.81</v>
      </c>
      <c r="FL402" s="3">
        <v>358165.97</v>
      </c>
      <c r="FM402" s="3">
        <v>40664.11</v>
      </c>
      <c r="FN402" s="3">
        <v>-544.83000000000004</v>
      </c>
      <c r="FO402" s="3">
        <v>0</v>
      </c>
      <c r="FP402" s="3">
        <v>40119.279999999999</v>
      </c>
      <c r="FQ402" s="3">
        <v>38959.94</v>
      </c>
      <c r="FR402" s="3">
        <v>0</v>
      </c>
      <c r="FS402" s="3">
        <v>0</v>
      </c>
      <c r="FT402" s="3">
        <v>0</v>
      </c>
      <c r="FU402" s="3">
        <v>0</v>
      </c>
      <c r="FV402" s="3">
        <v>0</v>
      </c>
      <c r="FW402" s="9">
        <v>22717.57</v>
      </c>
      <c r="FX402" s="9">
        <v>0</v>
      </c>
      <c r="FY402" s="9">
        <v>0</v>
      </c>
      <c r="FZ402" s="9">
        <v>22717.57</v>
      </c>
      <c r="GA402" s="9">
        <v>22706.400000000001</v>
      </c>
      <c r="GB402" s="10">
        <f t="shared" si="27"/>
        <v>0.99950831008774277</v>
      </c>
      <c r="GC402" s="3">
        <v>0</v>
      </c>
      <c r="GD402" s="3">
        <v>0</v>
      </c>
      <c r="GE402" s="3">
        <v>0</v>
      </c>
      <c r="GF402" s="3">
        <v>0</v>
      </c>
      <c r="GG402" s="3">
        <v>0</v>
      </c>
      <c r="GH402" s="3">
        <v>0</v>
      </c>
      <c r="GI402" s="3">
        <v>0</v>
      </c>
      <c r="GJ402" s="3">
        <v>0</v>
      </c>
      <c r="GK402" s="3">
        <v>0</v>
      </c>
      <c r="GL402" s="3">
        <v>0</v>
      </c>
      <c r="GM402" s="3">
        <v>22717.57</v>
      </c>
      <c r="GN402" s="3">
        <v>0</v>
      </c>
      <c r="GO402" s="3">
        <v>0</v>
      </c>
      <c r="GP402" s="3">
        <v>22717.57</v>
      </c>
      <c r="GQ402" s="3">
        <v>22706.400000000001</v>
      </c>
    </row>
    <row r="403" spans="1:199" ht="15" customHeight="1" x14ac:dyDescent="0.25">
      <c r="A403" s="2" t="s">
        <v>315</v>
      </c>
      <c r="B403" s="2" t="s">
        <v>116</v>
      </c>
      <c r="C403" s="1"/>
      <c r="D403" s="2" t="s">
        <v>180</v>
      </c>
      <c r="E403" s="2" t="s">
        <v>316</v>
      </c>
      <c r="F403" s="3">
        <v>4100777.45</v>
      </c>
      <c r="G403" s="3">
        <v>-24906.959999999999</v>
      </c>
      <c r="H403" s="3">
        <v>36880.53</v>
      </c>
      <c r="I403" s="3">
        <v>4038989.96</v>
      </c>
      <c r="J403" s="3">
        <v>4005832.09</v>
      </c>
      <c r="K403" s="4">
        <f t="shared" si="24"/>
        <v>0.99179055399286009</v>
      </c>
      <c r="L403" s="5">
        <v>1391511.9</v>
      </c>
      <c r="M403" s="5">
        <v>-11818.86</v>
      </c>
      <c r="N403" s="5">
        <v>13541.26</v>
      </c>
      <c r="O403" s="5">
        <v>1366151.78</v>
      </c>
      <c r="P403" s="5">
        <v>1355883.94</v>
      </c>
      <c r="Q403" s="6">
        <f t="shared" si="25"/>
        <v>0.99248411475919607</v>
      </c>
      <c r="R403" s="3">
        <v>0</v>
      </c>
      <c r="S403" s="3">
        <v>0</v>
      </c>
      <c r="T403" s="3">
        <v>0</v>
      </c>
      <c r="U403" s="3">
        <v>0</v>
      </c>
      <c r="V403" s="3">
        <v>18633.169999999998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157317.12</v>
      </c>
      <c r="AH403" s="3">
        <v>0</v>
      </c>
      <c r="AI403" s="3">
        <v>1674.24</v>
      </c>
      <c r="AJ403" s="3">
        <v>155642.88</v>
      </c>
      <c r="AK403" s="3">
        <v>146399.71</v>
      </c>
      <c r="AL403" s="3">
        <v>30690.19</v>
      </c>
      <c r="AM403" s="3">
        <v>0</v>
      </c>
      <c r="AN403" s="3">
        <v>298.64</v>
      </c>
      <c r="AO403" s="3">
        <v>30391.55</v>
      </c>
      <c r="AP403" s="3">
        <v>29047.95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3">
        <v>0</v>
      </c>
      <c r="AY403" s="3">
        <v>0</v>
      </c>
      <c r="AZ403" s="3">
        <v>0</v>
      </c>
      <c r="BA403" s="3">
        <v>0</v>
      </c>
      <c r="BB403" s="3">
        <v>0</v>
      </c>
      <c r="BC403" s="3">
        <v>0</v>
      </c>
      <c r="BD403" s="3">
        <v>0</v>
      </c>
      <c r="BE403" s="3">
        <v>0</v>
      </c>
      <c r="BF403" s="3">
        <v>0</v>
      </c>
      <c r="BG403" s="3">
        <v>0</v>
      </c>
      <c r="BH403" s="3">
        <v>0</v>
      </c>
      <c r="BI403" s="3">
        <v>0</v>
      </c>
      <c r="BJ403" s="3">
        <v>0</v>
      </c>
      <c r="BK403" s="3">
        <v>0</v>
      </c>
      <c r="BL403" s="3">
        <v>0</v>
      </c>
      <c r="BM403" s="3">
        <v>0</v>
      </c>
      <c r="BN403" s="3">
        <v>0</v>
      </c>
      <c r="BO403" s="3">
        <v>0</v>
      </c>
      <c r="BP403" s="3">
        <v>11612.04</v>
      </c>
      <c r="BQ403" s="3">
        <v>0</v>
      </c>
      <c r="BR403" s="3">
        <v>54.4</v>
      </c>
      <c r="BS403" s="3">
        <v>11557.64</v>
      </c>
      <c r="BT403" s="3">
        <v>11660.28</v>
      </c>
      <c r="BU403" s="3">
        <v>48916.2</v>
      </c>
      <c r="BV403" s="3">
        <v>0</v>
      </c>
      <c r="BW403" s="3">
        <v>477.6</v>
      </c>
      <c r="BX403" s="3">
        <v>48438.6</v>
      </c>
      <c r="BY403" s="3">
        <v>47161.01</v>
      </c>
      <c r="BZ403" s="3">
        <v>292430.82</v>
      </c>
      <c r="CA403" s="3">
        <v>0</v>
      </c>
      <c r="CB403" s="3">
        <v>2805.6</v>
      </c>
      <c r="CC403" s="3">
        <v>289625.21999999997</v>
      </c>
      <c r="CD403" s="3">
        <v>283528.90999999997</v>
      </c>
      <c r="CE403" s="3">
        <v>312914.03999999998</v>
      </c>
      <c r="CF403" s="3">
        <v>0</v>
      </c>
      <c r="CG403" s="3">
        <v>3055.2</v>
      </c>
      <c r="CH403" s="3">
        <v>309858.84000000003</v>
      </c>
      <c r="CI403" s="3">
        <v>303934.03000000003</v>
      </c>
      <c r="CJ403" s="3">
        <v>3757.14</v>
      </c>
      <c r="CK403" s="3">
        <v>0</v>
      </c>
      <c r="CL403" s="3">
        <v>38.4</v>
      </c>
      <c r="CM403" s="3">
        <v>3718.74</v>
      </c>
      <c r="CN403" s="3">
        <v>3780.25</v>
      </c>
      <c r="CO403" s="3">
        <v>108893.44</v>
      </c>
      <c r="CP403" s="3">
        <v>0</v>
      </c>
      <c r="CQ403" s="3">
        <v>1063.2</v>
      </c>
      <c r="CR403" s="3">
        <v>107830.24</v>
      </c>
      <c r="CS403" s="3">
        <v>105004.26</v>
      </c>
      <c r="CT403" s="3">
        <v>104031.9</v>
      </c>
      <c r="CU403" s="3">
        <v>0</v>
      </c>
      <c r="CV403" s="3">
        <v>1063.2</v>
      </c>
      <c r="CW403" s="3">
        <v>102968.7</v>
      </c>
      <c r="CX403" s="3">
        <v>100612.4</v>
      </c>
      <c r="CY403" s="3">
        <v>192468.9</v>
      </c>
      <c r="CZ403" s="3">
        <v>0</v>
      </c>
      <c r="DA403" s="3">
        <v>1879.2</v>
      </c>
      <c r="DB403" s="3">
        <v>190589.7</v>
      </c>
      <c r="DC403" s="3">
        <v>185866.16</v>
      </c>
      <c r="DD403" s="3">
        <v>0</v>
      </c>
      <c r="DE403" s="3">
        <v>0</v>
      </c>
      <c r="DF403" s="3">
        <v>0</v>
      </c>
      <c r="DG403" s="3">
        <v>0</v>
      </c>
      <c r="DH403" s="3">
        <v>0</v>
      </c>
      <c r="DI403" s="3">
        <v>30690.19</v>
      </c>
      <c r="DJ403" s="3">
        <v>0</v>
      </c>
      <c r="DK403" s="3">
        <v>298.64</v>
      </c>
      <c r="DL403" s="3">
        <v>30391.55</v>
      </c>
      <c r="DM403" s="3">
        <v>29111.38</v>
      </c>
      <c r="DN403" s="3">
        <v>30252.14</v>
      </c>
      <c r="DO403" s="3">
        <v>0</v>
      </c>
      <c r="DP403" s="3">
        <v>294.39999999999998</v>
      </c>
      <c r="DQ403" s="3">
        <v>29957.74</v>
      </c>
      <c r="DR403" s="3">
        <v>29653.57</v>
      </c>
      <c r="DS403" s="3">
        <v>0</v>
      </c>
      <c r="DT403" s="3">
        <v>0</v>
      </c>
      <c r="DU403" s="3">
        <v>0</v>
      </c>
      <c r="DV403" s="3">
        <v>0</v>
      </c>
      <c r="DW403" s="3">
        <v>0</v>
      </c>
      <c r="DX403" s="3">
        <v>67537.78</v>
      </c>
      <c r="DY403" s="3">
        <v>-11818.86</v>
      </c>
      <c r="DZ403" s="3">
        <v>538.54</v>
      </c>
      <c r="EA403" s="3">
        <v>55180.38</v>
      </c>
      <c r="EB403" s="3">
        <v>61490.86</v>
      </c>
      <c r="EC403" s="7">
        <v>2600725.19</v>
      </c>
      <c r="ED403" s="7">
        <v>-11819.48</v>
      </c>
      <c r="EE403" s="7">
        <v>23339.27</v>
      </c>
      <c r="EF403" s="7">
        <v>2565566.44</v>
      </c>
      <c r="EG403" s="7">
        <v>2545648.36</v>
      </c>
      <c r="EH403" s="8">
        <f t="shared" si="26"/>
        <v>0.99223638114006507</v>
      </c>
      <c r="EI403" s="3">
        <v>444110.42</v>
      </c>
      <c r="EJ403" s="3">
        <v>-5909.74</v>
      </c>
      <c r="EK403" s="3">
        <v>5587.96</v>
      </c>
      <c r="EL403" s="3">
        <v>432612.72</v>
      </c>
      <c r="EM403" s="3">
        <v>421102.76</v>
      </c>
      <c r="EN403" s="3">
        <v>0</v>
      </c>
      <c r="EO403" s="3">
        <v>0</v>
      </c>
      <c r="EP403" s="3">
        <v>0</v>
      </c>
      <c r="EQ403" s="3">
        <v>0</v>
      </c>
      <c r="ER403" s="3">
        <v>0</v>
      </c>
      <c r="ES403" s="3">
        <v>0</v>
      </c>
      <c r="ET403" s="3">
        <v>0</v>
      </c>
      <c r="EU403" s="3">
        <v>0</v>
      </c>
      <c r="EV403" s="3">
        <v>0</v>
      </c>
      <c r="EW403" s="3">
        <v>0</v>
      </c>
      <c r="EX403" s="3">
        <v>0</v>
      </c>
      <c r="EY403" s="3">
        <v>0</v>
      </c>
      <c r="EZ403" s="3">
        <v>0</v>
      </c>
      <c r="FA403" s="3">
        <v>0</v>
      </c>
      <c r="FB403" s="3">
        <v>0</v>
      </c>
      <c r="FC403" s="3">
        <v>0</v>
      </c>
      <c r="FD403" s="3">
        <v>0</v>
      </c>
      <c r="FE403" s="3">
        <v>0</v>
      </c>
      <c r="FF403" s="3">
        <v>0</v>
      </c>
      <c r="FG403" s="3">
        <v>0</v>
      </c>
      <c r="FH403" s="3">
        <v>1712504.35</v>
      </c>
      <c r="FI403" s="3">
        <v>0</v>
      </c>
      <c r="FJ403" s="3">
        <v>12163.35</v>
      </c>
      <c r="FK403" s="3">
        <v>1700341</v>
      </c>
      <c r="FL403" s="3">
        <v>1704337.57</v>
      </c>
      <c r="FM403" s="3">
        <v>444110.42</v>
      </c>
      <c r="FN403" s="3">
        <v>-5909.74</v>
      </c>
      <c r="FO403" s="3">
        <v>5587.96</v>
      </c>
      <c r="FP403" s="3">
        <v>432612.72</v>
      </c>
      <c r="FQ403" s="3">
        <v>420208.03</v>
      </c>
      <c r="FR403" s="3">
        <v>0</v>
      </c>
      <c r="FS403" s="3">
        <v>0</v>
      </c>
      <c r="FT403" s="3">
        <v>0</v>
      </c>
      <c r="FU403" s="3">
        <v>0</v>
      </c>
      <c r="FV403" s="3">
        <v>0</v>
      </c>
      <c r="FW403" s="9">
        <v>108540.36</v>
      </c>
      <c r="FX403" s="9">
        <v>-1268.6199999999999</v>
      </c>
      <c r="FY403" s="9">
        <v>0</v>
      </c>
      <c r="FZ403" s="9">
        <v>107271.74</v>
      </c>
      <c r="GA403" s="9">
        <v>104299.79</v>
      </c>
      <c r="GB403" s="10">
        <f t="shared" si="27"/>
        <v>0.97229512637717996</v>
      </c>
      <c r="GC403" s="3">
        <v>0</v>
      </c>
      <c r="GD403" s="3">
        <v>0</v>
      </c>
      <c r="GE403" s="3">
        <v>0</v>
      </c>
      <c r="GF403" s="3">
        <v>0</v>
      </c>
      <c r="GG403" s="3">
        <v>0</v>
      </c>
      <c r="GH403" s="3">
        <v>0</v>
      </c>
      <c r="GI403" s="3">
        <v>0</v>
      </c>
      <c r="GJ403" s="3">
        <v>0</v>
      </c>
      <c r="GK403" s="3">
        <v>0</v>
      </c>
      <c r="GL403" s="3">
        <v>0</v>
      </c>
      <c r="GM403" s="3">
        <v>108540.36</v>
      </c>
      <c r="GN403" s="3">
        <v>-1268.6199999999999</v>
      </c>
      <c r="GO403" s="3">
        <v>0</v>
      </c>
      <c r="GP403" s="3">
        <v>107271.74</v>
      </c>
      <c r="GQ403" s="3">
        <v>104299.79</v>
      </c>
    </row>
    <row r="404" spans="1:199" ht="15" customHeight="1" x14ac:dyDescent="0.25">
      <c r="A404" s="2" t="s">
        <v>317</v>
      </c>
      <c r="B404" s="2" t="s">
        <v>134</v>
      </c>
      <c r="C404" s="1"/>
      <c r="D404" s="2" t="s">
        <v>186</v>
      </c>
      <c r="E404" s="2" t="s">
        <v>273</v>
      </c>
      <c r="F404" s="3">
        <v>827737.11</v>
      </c>
      <c r="G404" s="3">
        <v>-1047.5</v>
      </c>
      <c r="H404" s="3">
        <v>0</v>
      </c>
      <c r="I404" s="3">
        <v>826689.61</v>
      </c>
      <c r="J404" s="3">
        <v>789273.62</v>
      </c>
      <c r="K404" s="4">
        <f t="shared" si="24"/>
        <v>0.95473997792230625</v>
      </c>
      <c r="L404" s="5">
        <v>276862.36</v>
      </c>
      <c r="M404" s="5">
        <v>0</v>
      </c>
      <c r="N404" s="5">
        <v>0</v>
      </c>
      <c r="O404" s="5">
        <v>276862.36</v>
      </c>
      <c r="P404" s="5">
        <v>277062.34000000003</v>
      </c>
      <c r="Q404" s="6">
        <f t="shared" si="25"/>
        <v>1.0007223083701231</v>
      </c>
      <c r="R404" s="3">
        <v>0</v>
      </c>
      <c r="S404" s="3">
        <v>0</v>
      </c>
      <c r="T404" s="3">
        <v>0</v>
      </c>
      <c r="U404" s="3">
        <v>0</v>
      </c>
      <c r="V404" s="3">
        <v>5712.62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34260.76</v>
      </c>
      <c r="AH404" s="3">
        <v>0</v>
      </c>
      <c r="AI404" s="3">
        <v>0</v>
      </c>
      <c r="AJ404" s="3">
        <v>34260.76</v>
      </c>
      <c r="AK404" s="3">
        <v>32808.1</v>
      </c>
      <c r="AL404" s="3">
        <v>1962.67</v>
      </c>
      <c r="AM404" s="3">
        <v>0</v>
      </c>
      <c r="AN404" s="3">
        <v>0</v>
      </c>
      <c r="AO404" s="3">
        <v>1962.67</v>
      </c>
      <c r="AP404" s="3">
        <v>1975.83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1354.5</v>
      </c>
      <c r="AW404" s="3">
        <v>0</v>
      </c>
      <c r="AX404" s="3">
        <v>0</v>
      </c>
      <c r="AY404" s="3">
        <v>1354.5</v>
      </c>
      <c r="AZ404" s="3">
        <v>1354.5</v>
      </c>
      <c r="BA404" s="3">
        <v>0</v>
      </c>
      <c r="BB404" s="3">
        <v>0</v>
      </c>
      <c r="BC404" s="3">
        <v>0</v>
      </c>
      <c r="BD404" s="3">
        <v>0</v>
      </c>
      <c r="BE404" s="3">
        <v>0</v>
      </c>
      <c r="BF404" s="3">
        <v>0</v>
      </c>
      <c r="BG404" s="3">
        <v>0</v>
      </c>
      <c r="BH404" s="3">
        <v>0</v>
      </c>
      <c r="BI404" s="3">
        <v>0</v>
      </c>
      <c r="BJ404" s="3">
        <v>0</v>
      </c>
      <c r="BK404" s="3">
        <v>0</v>
      </c>
      <c r="BL404" s="3">
        <v>0</v>
      </c>
      <c r="BM404" s="3">
        <v>0</v>
      </c>
      <c r="BN404" s="3">
        <v>0</v>
      </c>
      <c r="BO404" s="3">
        <v>0</v>
      </c>
      <c r="BP404" s="3">
        <v>324.74</v>
      </c>
      <c r="BQ404" s="3">
        <v>0</v>
      </c>
      <c r="BR404" s="3">
        <v>0</v>
      </c>
      <c r="BS404" s="3">
        <v>324.74</v>
      </c>
      <c r="BT404" s="3">
        <v>170.4</v>
      </c>
      <c r="BU404" s="3">
        <v>9859.11</v>
      </c>
      <c r="BV404" s="3">
        <v>0</v>
      </c>
      <c r="BW404" s="3">
        <v>0</v>
      </c>
      <c r="BX404" s="3">
        <v>9859.11</v>
      </c>
      <c r="BY404" s="3">
        <v>9484.92</v>
      </c>
      <c r="BZ404" s="3">
        <v>64230.12</v>
      </c>
      <c r="CA404" s="3">
        <v>0</v>
      </c>
      <c r="CB404" s="3">
        <v>0</v>
      </c>
      <c r="CC404" s="3">
        <v>64230.12</v>
      </c>
      <c r="CD404" s="3">
        <v>63036.12</v>
      </c>
      <c r="CE404" s="3">
        <v>67996.53</v>
      </c>
      <c r="CF404" s="3">
        <v>0</v>
      </c>
      <c r="CG404" s="3">
        <v>0</v>
      </c>
      <c r="CH404" s="3">
        <v>67996.53</v>
      </c>
      <c r="CI404" s="3">
        <v>66919.17</v>
      </c>
      <c r="CJ404" s="3">
        <v>794.55</v>
      </c>
      <c r="CK404" s="3">
        <v>0</v>
      </c>
      <c r="CL404" s="3">
        <v>0</v>
      </c>
      <c r="CM404" s="3">
        <v>794.55</v>
      </c>
      <c r="CN404" s="3">
        <v>888.36</v>
      </c>
      <c r="CO404" s="3">
        <v>23660.13</v>
      </c>
      <c r="CP404" s="3">
        <v>0</v>
      </c>
      <c r="CQ404" s="3">
        <v>0</v>
      </c>
      <c r="CR404" s="3">
        <v>23660.13</v>
      </c>
      <c r="CS404" s="3">
        <v>23075.82</v>
      </c>
      <c r="CT404" s="3">
        <v>21948.080000000002</v>
      </c>
      <c r="CU404" s="3">
        <v>0</v>
      </c>
      <c r="CV404" s="3">
        <v>0</v>
      </c>
      <c r="CW404" s="3">
        <v>21948.080000000002</v>
      </c>
      <c r="CX404" s="3">
        <v>21552.01</v>
      </c>
      <c r="CY404" s="3">
        <v>41823.26</v>
      </c>
      <c r="CZ404" s="3">
        <v>0</v>
      </c>
      <c r="DA404" s="3">
        <v>0</v>
      </c>
      <c r="DB404" s="3">
        <v>41823.26</v>
      </c>
      <c r="DC404" s="3">
        <v>41042.089999999997</v>
      </c>
      <c r="DD404" s="3">
        <v>0</v>
      </c>
      <c r="DE404" s="3">
        <v>0</v>
      </c>
      <c r="DF404" s="3">
        <v>0</v>
      </c>
      <c r="DG404" s="3">
        <v>0</v>
      </c>
      <c r="DH404" s="3">
        <v>0</v>
      </c>
      <c r="DI404" s="3">
        <v>1962.67</v>
      </c>
      <c r="DJ404" s="3">
        <v>0</v>
      </c>
      <c r="DK404" s="3">
        <v>0</v>
      </c>
      <c r="DL404" s="3">
        <v>1962.67</v>
      </c>
      <c r="DM404" s="3">
        <v>1976.85</v>
      </c>
      <c r="DN404" s="3">
        <v>6685.24</v>
      </c>
      <c r="DO404" s="3">
        <v>0</v>
      </c>
      <c r="DP404" s="3">
        <v>0</v>
      </c>
      <c r="DQ404" s="3">
        <v>6685.24</v>
      </c>
      <c r="DR404" s="3">
        <v>6617.31</v>
      </c>
      <c r="DS404" s="3">
        <v>0</v>
      </c>
      <c r="DT404" s="3">
        <v>0</v>
      </c>
      <c r="DU404" s="3">
        <v>0</v>
      </c>
      <c r="DV404" s="3">
        <v>0</v>
      </c>
      <c r="DW404" s="3">
        <v>0</v>
      </c>
      <c r="DX404" s="3">
        <v>0</v>
      </c>
      <c r="DY404" s="3">
        <v>0</v>
      </c>
      <c r="DZ404" s="3">
        <v>0</v>
      </c>
      <c r="EA404" s="3">
        <v>0</v>
      </c>
      <c r="EB404" s="3">
        <v>448.24</v>
      </c>
      <c r="EC404" s="7">
        <v>535471.06000000006</v>
      </c>
      <c r="ED404" s="7">
        <v>-1047.5</v>
      </c>
      <c r="EE404" s="7">
        <v>0</v>
      </c>
      <c r="EF404" s="7">
        <v>534423.56000000006</v>
      </c>
      <c r="EG404" s="7">
        <v>503716.6</v>
      </c>
      <c r="EH404" s="8">
        <f t="shared" si="26"/>
        <v>0.94254190440256769</v>
      </c>
      <c r="EI404" s="3">
        <v>74222.080000000002</v>
      </c>
      <c r="EJ404" s="3">
        <v>-523.75</v>
      </c>
      <c r="EK404" s="3">
        <v>0</v>
      </c>
      <c r="EL404" s="3">
        <v>73698.33</v>
      </c>
      <c r="EM404" s="3">
        <v>56050.39</v>
      </c>
      <c r="EN404" s="3">
        <v>0</v>
      </c>
      <c r="EO404" s="3">
        <v>0</v>
      </c>
      <c r="EP404" s="3">
        <v>0</v>
      </c>
      <c r="EQ404" s="3">
        <v>0</v>
      </c>
      <c r="ER404" s="3">
        <v>0</v>
      </c>
      <c r="ES404" s="3">
        <v>0</v>
      </c>
      <c r="ET404" s="3">
        <v>0</v>
      </c>
      <c r="EU404" s="3">
        <v>0</v>
      </c>
      <c r="EV404" s="3">
        <v>0</v>
      </c>
      <c r="EW404" s="3">
        <v>0</v>
      </c>
      <c r="EX404" s="3">
        <v>0</v>
      </c>
      <c r="EY404" s="3">
        <v>0</v>
      </c>
      <c r="EZ404" s="3">
        <v>0</v>
      </c>
      <c r="FA404" s="3">
        <v>0</v>
      </c>
      <c r="FB404" s="3">
        <v>0</v>
      </c>
      <c r="FC404" s="3">
        <v>0</v>
      </c>
      <c r="FD404" s="3">
        <v>0</v>
      </c>
      <c r="FE404" s="3">
        <v>0</v>
      </c>
      <c r="FF404" s="3">
        <v>0</v>
      </c>
      <c r="FG404" s="3">
        <v>0</v>
      </c>
      <c r="FH404" s="3">
        <v>387026.9</v>
      </c>
      <c r="FI404" s="3">
        <v>0</v>
      </c>
      <c r="FJ404" s="3">
        <v>0</v>
      </c>
      <c r="FK404" s="3">
        <v>387026.9</v>
      </c>
      <c r="FL404" s="3">
        <v>391615.81</v>
      </c>
      <c r="FM404" s="3">
        <v>74222.080000000002</v>
      </c>
      <c r="FN404" s="3">
        <v>-523.75</v>
      </c>
      <c r="FO404" s="3">
        <v>0</v>
      </c>
      <c r="FP404" s="3">
        <v>73698.33</v>
      </c>
      <c r="FQ404" s="3">
        <v>56050.400000000001</v>
      </c>
      <c r="FR404" s="3">
        <v>0</v>
      </c>
      <c r="FS404" s="3">
        <v>0</v>
      </c>
      <c r="FT404" s="3">
        <v>0</v>
      </c>
      <c r="FU404" s="3">
        <v>0</v>
      </c>
      <c r="FV404" s="3">
        <v>0</v>
      </c>
      <c r="FW404" s="9">
        <v>15403.69</v>
      </c>
      <c r="FX404" s="9">
        <v>0</v>
      </c>
      <c r="FY404" s="9">
        <v>0</v>
      </c>
      <c r="FZ404" s="9">
        <v>15403.69</v>
      </c>
      <c r="GA404" s="9">
        <v>8494.68</v>
      </c>
      <c r="GB404" s="10">
        <f t="shared" si="27"/>
        <v>0.55147045935097372</v>
      </c>
      <c r="GC404" s="3">
        <v>0</v>
      </c>
      <c r="GD404" s="3">
        <v>0</v>
      </c>
      <c r="GE404" s="3">
        <v>0</v>
      </c>
      <c r="GF404" s="3">
        <v>0</v>
      </c>
      <c r="GG404" s="3">
        <v>0</v>
      </c>
      <c r="GH404" s="3">
        <v>0</v>
      </c>
      <c r="GI404" s="3">
        <v>0</v>
      </c>
      <c r="GJ404" s="3">
        <v>0</v>
      </c>
      <c r="GK404" s="3">
        <v>0</v>
      </c>
      <c r="GL404" s="3">
        <v>0</v>
      </c>
      <c r="GM404" s="3">
        <v>15403.69</v>
      </c>
      <c r="GN404" s="3">
        <v>0</v>
      </c>
      <c r="GO404" s="3">
        <v>0</v>
      </c>
      <c r="GP404" s="3">
        <v>15403.69</v>
      </c>
      <c r="GQ404" s="3">
        <v>8494.68</v>
      </c>
    </row>
    <row r="405" spans="1:199" ht="15" customHeight="1" x14ac:dyDescent="0.25">
      <c r="A405" s="2" t="s">
        <v>317</v>
      </c>
      <c r="B405" s="2" t="s">
        <v>106</v>
      </c>
      <c r="C405" s="1"/>
      <c r="D405" s="2" t="s">
        <v>186</v>
      </c>
      <c r="E405" s="2" t="s">
        <v>273</v>
      </c>
      <c r="F405" s="3">
        <v>900709.43</v>
      </c>
      <c r="G405" s="3">
        <v>-10960.39</v>
      </c>
      <c r="H405" s="3">
        <v>0</v>
      </c>
      <c r="I405" s="3">
        <v>889749.04</v>
      </c>
      <c r="J405" s="3">
        <v>892462.67</v>
      </c>
      <c r="K405" s="4">
        <f t="shared" si="24"/>
        <v>1.0030498824702301</v>
      </c>
      <c r="L405" s="5">
        <v>360051.12</v>
      </c>
      <c r="M405" s="5">
        <v>-4448.41</v>
      </c>
      <c r="N405" s="5">
        <v>0</v>
      </c>
      <c r="O405" s="5">
        <v>355602.71</v>
      </c>
      <c r="P405" s="5">
        <v>369856.42</v>
      </c>
      <c r="Q405" s="6">
        <f t="shared" si="25"/>
        <v>1.0400832434600962</v>
      </c>
      <c r="R405" s="3">
        <v>0</v>
      </c>
      <c r="S405" s="3">
        <v>0</v>
      </c>
      <c r="T405" s="3">
        <v>0</v>
      </c>
      <c r="U405" s="3">
        <v>0</v>
      </c>
      <c r="V405" s="3">
        <v>4306.43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41701.980000000003</v>
      </c>
      <c r="AH405" s="3">
        <v>0</v>
      </c>
      <c r="AI405" s="3">
        <v>0</v>
      </c>
      <c r="AJ405" s="3">
        <v>41701.980000000003</v>
      </c>
      <c r="AK405" s="3">
        <v>41547.69</v>
      </c>
      <c r="AL405" s="3">
        <v>5477.35</v>
      </c>
      <c r="AM405" s="3">
        <v>0</v>
      </c>
      <c r="AN405" s="3">
        <v>0</v>
      </c>
      <c r="AO405" s="3">
        <v>5477.35</v>
      </c>
      <c r="AP405" s="3">
        <v>5636.51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3">
        <v>0</v>
      </c>
      <c r="AY405" s="3">
        <v>0</v>
      </c>
      <c r="AZ405" s="3">
        <v>0</v>
      </c>
      <c r="BA405" s="3">
        <v>0</v>
      </c>
      <c r="BB405" s="3">
        <v>0</v>
      </c>
      <c r="BC405" s="3">
        <v>0</v>
      </c>
      <c r="BD405" s="3">
        <v>0</v>
      </c>
      <c r="BE405" s="3">
        <v>0</v>
      </c>
      <c r="BF405" s="3">
        <v>0</v>
      </c>
      <c r="BG405" s="3">
        <v>0</v>
      </c>
      <c r="BH405" s="3">
        <v>0</v>
      </c>
      <c r="BI405" s="3">
        <v>0</v>
      </c>
      <c r="BJ405" s="3">
        <v>0</v>
      </c>
      <c r="BK405" s="3">
        <v>0</v>
      </c>
      <c r="BL405" s="3">
        <v>0</v>
      </c>
      <c r="BM405" s="3">
        <v>0</v>
      </c>
      <c r="BN405" s="3">
        <v>0</v>
      </c>
      <c r="BO405" s="3">
        <v>0</v>
      </c>
      <c r="BP405" s="3">
        <v>4440.7700000000004</v>
      </c>
      <c r="BQ405" s="3">
        <v>0</v>
      </c>
      <c r="BR405" s="3">
        <v>0</v>
      </c>
      <c r="BS405" s="3">
        <v>4440.7700000000004</v>
      </c>
      <c r="BT405" s="3">
        <v>4495.6400000000003</v>
      </c>
      <c r="BU405" s="3">
        <v>12996.65</v>
      </c>
      <c r="BV405" s="3">
        <v>0</v>
      </c>
      <c r="BW405" s="3">
        <v>0</v>
      </c>
      <c r="BX405" s="3">
        <v>12996.65</v>
      </c>
      <c r="BY405" s="3">
        <v>13084.37</v>
      </c>
      <c r="BZ405" s="3">
        <v>76348.5</v>
      </c>
      <c r="CA405" s="3">
        <v>0</v>
      </c>
      <c r="CB405" s="3">
        <v>0</v>
      </c>
      <c r="CC405" s="3">
        <v>76348.5</v>
      </c>
      <c r="CD405" s="3">
        <v>77087.58</v>
      </c>
      <c r="CE405" s="3">
        <v>83136.41</v>
      </c>
      <c r="CF405" s="3">
        <v>0</v>
      </c>
      <c r="CG405" s="3">
        <v>0</v>
      </c>
      <c r="CH405" s="3">
        <v>83136.41</v>
      </c>
      <c r="CI405" s="3">
        <v>84105.75</v>
      </c>
      <c r="CJ405" s="3">
        <v>1042.6199999999999</v>
      </c>
      <c r="CK405" s="3">
        <v>0</v>
      </c>
      <c r="CL405" s="3">
        <v>0</v>
      </c>
      <c r="CM405" s="3">
        <v>1042.6199999999999</v>
      </c>
      <c r="CN405" s="3">
        <v>1095.94</v>
      </c>
      <c r="CO405" s="3">
        <v>28934.32</v>
      </c>
      <c r="CP405" s="3">
        <v>0</v>
      </c>
      <c r="CQ405" s="3">
        <v>0</v>
      </c>
      <c r="CR405" s="3">
        <v>28934.32</v>
      </c>
      <c r="CS405" s="3">
        <v>29090.18</v>
      </c>
      <c r="CT405" s="3">
        <v>28931.32</v>
      </c>
      <c r="CU405" s="3">
        <v>0</v>
      </c>
      <c r="CV405" s="3">
        <v>0</v>
      </c>
      <c r="CW405" s="3">
        <v>28931.32</v>
      </c>
      <c r="CX405" s="3">
        <v>29225.21</v>
      </c>
      <c r="CY405" s="3">
        <v>51136.28</v>
      </c>
      <c r="CZ405" s="3">
        <v>0</v>
      </c>
      <c r="DA405" s="3">
        <v>0</v>
      </c>
      <c r="DB405" s="3">
        <v>51136.28</v>
      </c>
      <c r="DC405" s="3">
        <v>51573.89</v>
      </c>
      <c r="DD405" s="3">
        <v>0</v>
      </c>
      <c r="DE405" s="3">
        <v>0</v>
      </c>
      <c r="DF405" s="3">
        <v>0</v>
      </c>
      <c r="DG405" s="3">
        <v>0</v>
      </c>
      <c r="DH405" s="3">
        <v>0</v>
      </c>
      <c r="DI405" s="3">
        <v>5477.35</v>
      </c>
      <c r="DJ405" s="3">
        <v>0</v>
      </c>
      <c r="DK405" s="3">
        <v>0</v>
      </c>
      <c r="DL405" s="3">
        <v>5477.35</v>
      </c>
      <c r="DM405" s="3">
        <v>5711.25</v>
      </c>
      <c r="DN405" s="3">
        <v>6700.24</v>
      </c>
      <c r="DO405" s="3">
        <v>0</v>
      </c>
      <c r="DP405" s="3">
        <v>0</v>
      </c>
      <c r="DQ405" s="3">
        <v>6700.24</v>
      </c>
      <c r="DR405" s="3">
        <v>7073.97</v>
      </c>
      <c r="DS405" s="3">
        <v>0</v>
      </c>
      <c r="DT405" s="3">
        <v>0</v>
      </c>
      <c r="DU405" s="3">
        <v>0</v>
      </c>
      <c r="DV405" s="3">
        <v>0</v>
      </c>
      <c r="DW405" s="3">
        <v>0</v>
      </c>
      <c r="DX405" s="3">
        <v>13727.33</v>
      </c>
      <c r="DY405" s="3">
        <v>-4448.41</v>
      </c>
      <c r="DZ405" s="3">
        <v>0</v>
      </c>
      <c r="EA405" s="3">
        <v>9278.92</v>
      </c>
      <c r="EB405" s="3">
        <v>15822.01</v>
      </c>
      <c r="EC405" s="7">
        <v>530399.23</v>
      </c>
      <c r="ED405" s="7">
        <v>-6511.98</v>
      </c>
      <c r="EE405" s="7">
        <v>0</v>
      </c>
      <c r="EF405" s="7">
        <v>523887.25</v>
      </c>
      <c r="EG405" s="7">
        <v>513197.16</v>
      </c>
      <c r="EH405" s="8">
        <f t="shared" si="26"/>
        <v>0.97959467423572533</v>
      </c>
      <c r="EI405" s="3">
        <v>63219.15</v>
      </c>
      <c r="EJ405" s="3">
        <v>-3255.99</v>
      </c>
      <c r="EK405" s="3">
        <v>0</v>
      </c>
      <c r="EL405" s="3">
        <v>59963.16</v>
      </c>
      <c r="EM405" s="3">
        <v>56880.99</v>
      </c>
      <c r="EN405" s="3">
        <v>0</v>
      </c>
      <c r="EO405" s="3">
        <v>0</v>
      </c>
      <c r="EP405" s="3">
        <v>0</v>
      </c>
      <c r="EQ405" s="3">
        <v>0</v>
      </c>
      <c r="ER405" s="3">
        <v>0</v>
      </c>
      <c r="ES405" s="3">
        <v>0</v>
      </c>
      <c r="ET405" s="3">
        <v>0</v>
      </c>
      <c r="EU405" s="3">
        <v>0</v>
      </c>
      <c r="EV405" s="3">
        <v>0</v>
      </c>
      <c r="EW405" s="3">
        <v>0</v>
      </c>
      <c r="EX405" s="3">
        <v>0</v>
      </c>
      <c r="EY405" s="3">
        <v>0</v>
      </c>
      <c r="EZ405" s="3">
        <v>0</v>
      </c>
      <c r="FA405" s="3">
        <v>0</v>
      </c>
      <c r="FB405" s="3">
        <v>0</v>
      </c>
      <c r="FC405" s="3">
        <v>0</v>
      </c>
      <c r="FD405" s="3">
        <v>0</v>
      </c>
      <c r="FE405" s="3">
        <v>0</v>
      </c>
      <c r="FF405" s="3">
        <v>0</v>
      </c>
      <c r="FG405" s="3">
        <v>0</v>
      </c>
      <c r="FH405" s="3">
        <v>403960.93</v>
      </c>
      <c r="FI405" s="3">
        <v>0</v>
      </c>
      <c r="FJ405" s="3">
        <v>0</v>
      </c>
      <c r="FK405" s="3">
        <v>403960.93</v>
      </c>
      <c r="FL405" s="3">
        <v>399473.06</v>
      </c>
      <c r="FM405" s="3">
        <v>63219.15</v>
      </c>
      <c r="FN405" s="3">
        <v>-3255.99</v>
      </c>
      <c r="FO405" s="3">
        <v>0</v>
      </c>
      <c r="FP405" s="3">
        <v>59963.16</v>
      </c>
      <c r="FQ405" s="3">
        <v>56843.11</v>
      </c>
      <c r="FR405" s="3">
        <v>0</v>
      </c>
      <c r="FS405" s="3">
        <v>0</v>
      </c>
      <c r="FT405" s="3">
        <v>0</v>
      </c>
      <c r="FU405" s="3">
        <v>0</v>
      </c>
      <c r="FV405" s="3">
        <v>0</v>
      </c>
      <c r="FW405" s="9">
        <v>10259.08</v>
      </c>
      <c r="FX405" s="9">
        <v>0</v>
      </c>
      <c r="FY405" s="9">
        <v>0</v>
      </c>
      <c r="FZ405" s="9">
        <v>10259.08</v>
      </c>
      <c r="GA405" s="9">
        <v>9409.09</v>
      </c>
      <c r="GB405" s="10">
        <f t="shared" si="27"/>
        <v>0.91714754149494893</v>
      </c>
      <c r="GC405" s="3">
        <v>0</v>
      </c>
      <c r="GD405" s="3">
        <v>0</v>
      </c>
      <c r="GE405" s="3">
        <v>0</v>
      </c>
      <c r="GF405" s="3">
        <v>0</v>
      </c>
      <c r="GG405" s="3">
        <v>0</v>
      </c>
      <c r="GH405" s="3">
        <v>0</v>
      </c>
      <c r="GI405" s="3">
        <v>0</v>
      </c>
      <c r="GJ405" s="3">
        <v>0</v>
      </c>
      <c r="GK405" s="3">
        <v>0</v>
      </c>
      <c r="GL405" s="3">
        <v>0</v>
      </c>
      <c r="GM405" s="3">
        <v>10259.08</v>
      </c>
      <c r="GN405" s="3">
        <v>0</v>
      </c>
      <c r="GO405" s="3">
        <v>0</v>
      </c>
      <c r="GP405" s="3">
        <v>10259.08</v>
      </c>
      <c r="GQ405" s="3">
        <v>9409.09</v>
      </c>
    </row>
    <row r="406" spans="1:199" ht="15" customHeight="1" x14ac:dyDescent="0.25">
      <c r="A406" s="2" t="s">
        <v>317</v>
      </c>
      <c r="B406" s="2" t="s">
        <v>92</v>
      </c>
      <c r="C406" s="1"/>
      <c r="D406" s="2" t="s">
        <v>186</v>
      </c>
      <c r="E406" s="2" t="s">
        <v>273</v>
      </c>
      <c r="F406" s="3">
        <v>2105199.79</v>
      </c>
      <c r="G406" s="3">
        <v>-20105.32</v>
      </c>
      <c r="H406" s="3">
        <v>0</v>
      </c>
      <c r="I406" s="3">
        <v>2085094.47</v>
      </c>
      <c r="J406" s="3">
        <v>2117778.41</v>
      </c>
      <c r="K406" s="4">
        <f t="shared" si="24"/>
        <v>1.0156750403735904</v>
      </c>
      <c r="L406" s="5">
        <v>774814.41</v>
      </c>
      <c r="M406" s="5">
        <v>-16907.7</v>
      </c>
      <c r="N406" s="5">
        <v>0</v>
      </c>
      <c r="O406" s="5">
        <v>757906.71</v>
      </c>
      <c r="P406" s="5">
        <v>788752.87</v>
      </c>
      <c r="Q406" s="6">
        <f t="shared" si="25"/>
        <v>1.0406991514826409</v>
      </c>
      <c r="R406" s="3">
        <v>0</v>
      </c>
      <c r="S406" s="3">
        <v>0</v>
      </c>
      <c r="T406" s="3">
        <v>0</v>
      </c>
      <c r="U406" s="3">
        <v>0</v>
      </c>
      <c r="V406" s="3">
        <v>16267.52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92104.02</v>
      </c>
      <c r="AH406" s="3">
        <v>0</v>
      </c>
      <c r="AI406" s="3">
        <v>0</v>
      </c>
      <c r="AJ406" s="3">
        <v>92104.02</v>
      </c>
      <c r="AK406" s="3">
        <v>85003.36</v>
      </c>
      <c r="AL406" s="3">
        <v>3366.44</v>
      </c>
      <c r="AM406" s="3">
        <v>0</v>
      </c>
      <c r="AN406" s="3">
        <v>0</v>
      </c>
      <c r="AO406" s="3">
        <v>3366.44</v>
      </c>
      <c r="AP406" s="3">
        <v>3342.31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0</v>
      </c>
      <c r="AX406" s="3">
        <v>0</v>
      </c>
      <c r="AY406" s="3">
        <v>0</v>
      </c>
      <c r="AZ406" s="3">
        <v>0</v>
      </c>
      <c r="BA406" s="3">
        <v>0</v>
      </c>
      <c r="BB406" s="3">
        <v>0</v>
      </c>
      <c r="BC406" s="3">
        <v>0</v>
      </c>
      <c r="BD406" s="3">
        <v>0</v>
      </c>
      <c r="BE406" s="3">
        <v>0</v>
      </c>
      <c r="BF406" s="3">
        <v>0</v>
      </c>
      <c r="BG406" s="3">
        <v>0</v>
      </c>
      <c r="BH406" s="3">
        <v>0</v>
      </c>
      <c r="BI406" s="3">
        <v>0</v>
      </c>
      <c r="BJ406" s="3">
        <v>0</v>
      </c>
      <c r="BK406" s="3">
        <v>0</v>
      </c>
      <c r="BL406" s="3">
        <v>0</v>
      </c>
      <c r="BM406" s="3">
        <v>0</v>
      </c>
      <c r="BN406" s="3">
        <v>0</v>
      </c>
      <c r="BO406" s="3">
        <v>0</v>
      </c>
      <c r="BP406" s="3">
        <v>7726.19</v>
      </c>
      <c r="BQ406" s="3">
        <v>0</v>
      </c>
      <c r="BR406" s="3">
        <v>0</v>
      </c>
      <c r="BS406" s="3">
        <v>7726.19</v>
      </c>
      <c r="BT406" s="3">
        <v>7777.81</v>
      </c>
      <c r="BU406" s="3">
        <v>28634.37</v>
      </c>
      <c r="BV406" s="3">
        <v>0</v>
      </c>
      <c r="BW406" s="3">
        <v>0</v>
      </c>
      <c r="BX406" s="3">
        <v>28634.37</v>
      </c>
      <c r="BY406" s="3">
        <v>28419.1</v>
      </c>
      <c r="BZ406" s="3">
        <v>168207.28</v>
      </c>
      <c r="CA406" s="3">
        <v>0</v>
      </c>
      <c r="CB406" s="3">
        <v>0</v>
      </c>
      <c r="CC406" s="3">
        <v>168207.28</v>
      </c>
      <c r="CD406" s="3">
        <v>168322.38</v>
      </c>
      <c r="CE406" s="3">
        <v>183172.21</v>
      </c>
      <c r="CF406" s="3">
        <v>0</v>
      </c>
      <c r="CG406" s="3">
        <v>0</v>
      </c>
      <c r="CH406" s="3">
        <v>183172.21</v>
      </c>
      <c r="CI406" s="3">
        <v>183819.65</v>
      </c>
      <c r="CJ406" s="3">
        <v>2302.71</v>
      </c>
      <c r="CK406" s="3">
        <v>0</v>
      </c>
      <c r="CL406" s="3">
        <v>0</v>
      </c>
      <c r="CM406" s="3">
        <v>2302.71</v>
      </c>
      <c r="CN406" s="3">
        <v>2284.17</v>
      </c>
      <c r="CO406" s="3">
        <v>63743.02</v>
      </c>
      <c r="CP406" s="3">
        <v>0</v>
      </c>
      <c r="CQ406" s="3">
        <v>0</v>
      </c>
      <c r="CR406" s="3">
        <v>63743.02</v>
      </c>
      <c r="CS406" s="3">
        <v>63333.34</v>
      </c>
      <c r="CT406" s="3">
        <v>63743.47</v>
      </c>
      <c r="CU406" s="3">
        <v>0</v>
      </c>
      <c r="CV406" s="3">
        <v>0</v>
      </c>
      <c r="CW406" s="3">
        <v>63743.47</v>
      </c>
      <c r="CX406" s="3">
        <v>63820.11</v>
      </c>
      <c r="CY406" s="3">
        <v>112666.65</v>
      </c>
      <c r="CZ406" s="3">
        <v>0</v>
      </c>
      <c r="DA406" s="3">
        <v>0</v>
      </c>
      <c r="DB406" s="3">
        <v>112666.65</v>
      </c>
      <c r="DC406" s="3">
        <v>112220.96</v>
      </c>
      <c r="DD406" s="3">
        <v>0</v>
      </c>
      <c r="DE406" s="3">
        <v>0</v>
      </c>
      <c r="DF406" s="3">
        <v>0</v>
      </c>
      <c r="DG406" s="3">
        <v>0</v>
      </c>
      <c r="DH406" s="3">
        <v>0</v>
      </c>
      <c r="DI406" s="3">
        <v>3366.44</v>
      </c>
      <c r="DJ406" s="3">
        <v>0</v>
      </c>
      <c r="DK406" s="3">
        <v>0</v>
      </c>
      <c r="DL406" s="3">
        <v>3366.44</v>
      </c>
      <c r="DM406" s="3">
        <v>3482.29</v>
      </c>
      <c r="DN406" s="3">
        <v>14773.5</v>
      </c>
      <c r="DO406" s="3">
        <v>0</v>
      </c>
      <c r="DP406" s="3">
        <v>0</v>
      </c>
      <c r="DQ406" s="3">
        <v>14773.5</v>
      </c>
      <c r="DR406" s="3">
        <v>15608.42</v>
      </c>
      <c r="DS406" s="3">
        <v>0</v>
      </c>
      <c r="DT406" s="3">
        <v>0</v>
      </c>
      <c r="DU406" s="3">
        <v>0</v>
      </c>
      <c r="DV406" s="3">
        <v>0</v>
      </c>
      <c r="DW406" s="3">
        <v>0</v>
      </c>
      <c r="DX406" s="3">
        <v>31008.11</v>
      </c>
      <c r="DY406" s="3">
        <v>-16907.7</v>
      </c>
      <c r="DZ406" s="3">
        <v>0</v>
      </c>
      <c r="EA406" s="3">
        <v>14100.41</v>
      </c>
      <c r="EB406" s="3">
        <v>35051.449999999997</v>
      </c>
      <c r="EC406" s="7">
        <v>1263052.6399999999</v>
      </c>
      <c r="ED406" s="7">
        <v>-3197.62</v>
      </c>
      <c r="EE406" s="7">
        <v>0</v>
      </c>
      <c r="EF406" s="7">
        <v>1259855.02</v>
      </c>
      <c r="EG406" s="7">
        <v>1260023.82</v>
      </c>
      <c r="EH406" s="8">
        <f t="shared" si="26"/>
        <v>1.0001339836705974</v>
      </c>
      <c r="EI406" s="3">
        <v>186248.27</v>
      </c>
      <c r="EJ406" s="3">
        <v>-1598.81</v>
      </c>
      <c r="EK406" s="3">
        <v>0</v>
      </c>
      <c r="EL406" s="3">
        <v>184649.46</v>
      </c>
      <c r="EM406" s="3">
        <v>180636.54</v>
      </c>
      <c r="EN406" s="3">
        <v>0</v>
      </c>
      <c r="EO406" s="3">
        <v>0</v>
      </c>
      <c r="EP406" s="3">
        <v>0</v>
      </c>
      <c r="EQ406" s="3">
        <v>0</v>
      </c>
      <c r="ER406" s="3">
        <v>0</v>
      </c>
      <c r="ES406" s="3">
        <v>0</v>
      </c>
      <c r="ET406" s="3">
        <v>0</v>
      </c>
      <c r="EU406" s="3">
        <v>0</v>
      </c>
      <c r="EV406" s="3">
        <v>0</v>
      </c>
      <c r="EW406" s="3">
        <v>0</v>
      </c>
      <c r="EX406" s="3">
        <v>0</v>
      </c>
      <c r="EY406" s="3">
        <v>0</v>
      </c>
      <c r="EZ406" s="3">
        <v>0</v>
      </c>
      <c r="FA406" s="3">
        <v>0</v>
      </c>
      <c r="FB406" s="3">
        <v>0</v>
      </c>
      <c r="FC406" s="3">
        <v>0</v>
      </c>
      <c r="FD406" s="3">
        <v>0</v>
      </c>
      <c r="FE406" s="3">
        <v>0</v>
      </c>
      <c r="FF406" s="3">
        <v>0</v>
      </c>
      <c r="FG406" s="3">
        <v>108.57</v>
      </c>
      <c r="FH406" s="3">
        <v>890556.1</v>
      </c>
      <c r="FI406" s="3">
        <v>0</v>
      </c>
      <c r="FJ406" s="3">
        <v>0</v>
      </c>
      <c r="FK406" s="3">
        <v>890556.1</v>
      </c>
      <c r="FL406" s="3">
        <v>898634.4</v>
      </c>
      <c r="FM406" s="3">
        <v>186248.27</v>
      </c>
      <c r="FN406" s="3">
        <v>-1598.81</v>
      </c>
      <c r="FO406" s="3">
        <v>0</v>
      </c>
      <c r="FP406" s="3">
        <v>184649.46</v>
      </c>
      <c r="FQ406" s="3">
        <v>180644.31</v>
      </c>
      <c r="FR406" s="3">
        <v>0</v>
      </c>
      <c r="FS406" s="3">
        <v>0</v>
      </c>
      <c r="FT406" s="3">
        <v>0</v>
      </c>
      <c r="FU406" s="3">
        <v>0</v>
      </c>
      <c r="FV406" s="3">
        <v>0</v>
      </c>
      <c r="FW406" s="9">
        <v>67332.740000000005</v>
      </c>
      <c r="FX406" s="9">
        <v>0</v>
      </c>
      <c r="FY406" s="9">
        <v>0</v>
      </c>
      <c r="FZ406" s="9">
        <v>67332.740000000005</v>
      </c>
      <c r="GA406" s="9">
        <v>69001.72</v>
      </c>
      <c r="GB406" s="10">
        <f t="shared" si="27"/>
        <v>1.0247870501037089</v>
      </c>
      <c r="GC406" s="3">
        <v>0</v>
      </c>
      <c r="GD406" s="3">
        <v>0</v>
      </c>
      <c r="GE406" s="3">
        <v>0</v>
      </c>
      <c r="GF406" s="3">
        <v>0</v>
      </c>
      <c r="GG406" s="3">
        <v>0</v>
      </c>
      <c r="GH406" s="3">
        <v>0</v>
      </c>
      <c r="GI406" s="3">
        <v>0</v>
      </c>
      <c r="GJ406" s="3">
        <v>0</v>
      </c>
      <c r="GK406" s="3">
        <v>0</v>
      </c>
      <c r="GL406" s="3">
        <v>0</v>
      </c>
      <c r="GM406" s="3">
        <v>67332.740000000005</v>
      </c>
      <c r="GN406" s="3">
        <v>0</v>
      </c>
      <c r="GO406" s="3">
        <v>0</v>
      </c>
      <c r="GP406" s="3">
        <v>67332.740000000005</v>
      </c>
      <c r="GQ406" s="3">
        <v>69001.72</v>
      </c>
    </row>
    <row r="407" spans="1:199" ht="15" customHeight="1" x14ac:dyDescent="0.25">
      <c r="A407" s="2" t="s">
        <v>317</v>
      </c>
      <c r="B407" s="2" t="s">
        <v>152</v>
      </c>
      <c r="C407" s="1"/>
      <c r="D407" s="2" t="s">
        <v>63</v>
      </c>
      <c r="E407" s="2" t="s">
        <v>318</v>
      </c>
      <c r="F407" s="3">
        <v>3051774.48</v>
      </c>
      <c r="G407" s="3">
        <v>-25676.16</v>
      </c>
      <c r="H407" s="3">
        <v>0</v>
      </c>
      <c r="I407" s="3">
        <v>3026098.32</v>
      </c>
      <c r="J407" s="3">
        <v>3186087.32</v>
      </c>
      <c r="K407" s="4">
        <f t="shared" si="24"/>
        <v>1.0528697296259693</v>
      </c>
      <c r="L407" s="5">
        <v>1072659.95</v>
      </c>
      <c r="M407" s="5">
        <v>-6444.51</v>
      </c>
      <c r="N407" s="5">
        <v>0</v>
      </c>
      <c r="O407" s="5">
        <v>1066215.44</v>
      </c>
      <c r="P407" s="5">
        <v>1061866.6499999999</v>
      </c>
      <c r="Q407" s="6">
        <f t="shared" si="25"/>
        <v>0.99592128397615398</v>
      </c>
      <c r="R407" s="3">
        <v>0</v>
      </c>
      <c r="S407" s="3">
        <v>0</v>
      </c>
      <c r="T407" s="3">
        <v>0</v>
      </c>
      <c r="U407" s="3">
        <v>0</v>
      </c>
      <c r="V407" s="3">
        <v>11624.59</v>
      </c>
      <c r="W407" s="3">
        <v>45612.72</v>
      </c>
      <c r="X407" s="3">
        <v>-51.89</v>
      </c>
      <c r="Y407" s="3">
        <v>0</v>
      </c>
      <c r="Z407" s="3">
        <v>45560.83</v>
      </c>
      <c r="AA407" s="3">
        <v>44722.3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116357.9</v>
      </c>
      <c r="AH407" s="3">
        <v>-267.07</v>
      </c>
      <c r="AI407" s="3">
        <v>0</v>
      </c>
      <c r="AJ407" s="3">
        <v>116090.83</v>
      </c>
      <c r="AK407" s="3">
        <v>112338.1</v>
      </c>
      <c r="AL407" s="3">
        <v>34748.559999999998</v>
      </c>
      <c r="AM407" s="3">
        <v>-39.74</v>
      </c>
      <c r="AN407" s="3">
        <v>0</v>
      </c>
      <c r="AO407" s="3">
        <v>34708.82</v>
      </c>
      <c r="AP407" s="3">
        <v>34016.720000000001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3">
        <v>0</v>
      </c>
      <c r="AY407" s="3">
        <v>0</v>
      </c>
      <c r="AZ407" s="3">
        <v>0</v>
      </c>
      <c r="BA407" s="3">
        <v>0</v>
      </c>
      <c r="BB407" s="3">
        <v>0</v>
      </c>
      <c r="BC407" s="3">
        <v>0</v>
      </c>
      <c r="BD407" s="3">
        <v>0</v>
      </c>
      <c r="BE407" s="3">
        <v>0</v>
      </c>
      <c r="BF407" s="3">
        <v>0</v>
      </c>
      <c r="BG407" s="3">
        <v>0</v>
      </c>
      <c r="BH407" s="3">
        <v>0</v>
      </c>
      <c r="BI407" s="3">
        <v>0</v>
      </c>
      <c r="BJ407" s="3">
        <v>0</v>
      </c>
      <c r="BK407" s="3">
        <v>0</v>
      </c>
      <c r="BL407" s="3">
        <v>0</v>
      </c>
      <c r="BM407" s="3">
        <v>0</v>
      </c>
      <c r="BN407" s="3">
        <v>0</v>
      </c>
      <c r="BO407" s="3">
        <v>0</v>
      </c>
      <c r="BP407" s="3">
        <v>7312.34</v>
      </c>
      <c r="BQ407" s="3">
        <v>13.99</v>
      </c>
      <c r="BR407" s="3">
        <v>0</v>
      </c>
      <c r="BS407" s="3">
        <v>7326.33</v>
      </c>
      <c r="BT407" s="3">
        <v>7471.57</v>
      </c>
      <c r="BU407" s="3">
        <v>36163.449999999997</v>
      </c>
      <c r="BV407" s="3">
        <v>-40.89</v>
      </c>
      <c r="BW407" s="3">
        <v>0</v>
      </c>
      <c r="BX407" s="3">
        <v>36122.559999999998</v>
      </c>
      <c r="BY407" s="3">
        <v>35375.08</v>
      </c>
      <c r="BZ407" s="3">
        <v>212798.77</v>
      </c>
      <c r="CA407" s="3">
        <v>-243.69</v>
      </c>
      <c r="CB407" s="3">
        <v>0</v>
      </c>
      <c r="CC407" s="3">
        <v>212555.08</v>
      </c>
      <c r="CD407" s="3">
        <v>208404.93</v>
      </c>
      <c r="CE407" s="3">
        <v>231335.2</v>
      </c>
      <c r="CF407" s="3">
        <v>-264.14999999999998</v>
      </c>
      <c r="CG407" s="3">
        <v>0</v>
      </c>
      <c r="CH407" s="3">
        <v>231071.05</v>
      </c>
      <c r="CI407" s="3">
        <v>226944.98</v>
      </c>
      <c r="CJ407" s="3">
        <v>2896.49</v>
      </c>
      <c r="CK407" s="3">
        <v>-4.2300000000000004</v>
      </c>
      <c r="CL407" s="3">
        <v>0</v>
      </c>
      <c r="CM407" s="3">
        <v>2892.26</v>
      </c>
      <c r="CN407" s="3">
        <v>2996.82</v>
      </c>
      <c r="CO407" s="3">
        <v>80502.23</v>
      </c>
      <c r="CP407" s="3">
        <v>-87.64</v>
      </c>
      <c r="CQ407" s="3">
        <v>0</v>
      </c>
      <c r="CR407" s="3">
        <v>80414.59</v>
      </c>
      <c r="CS407" s="3">
        <v>78535.13</v>
      </c>
      <c r="CT407" s="3">
        <v>80155.13</v>
      </c>
      <c r="CU407" s="3">
        <v>-14.19</v>
      </c>
      <c r="CV407" s="3">
        <v>0</v>
      </c>
      <c r="CW407" s="3">
        <v>80140.94</v>
      </c>
      <c r="CX407" s="3">
        <v>78658.81</v>
      </c>
      <c r="CY407" s="3">
        <v>142290.46</v>
      </c>
      <c r="CZ407" s="3">
        <v>-161.91</v>
      </c>
      <c r="DA407" s="3">
        <v>0</v>
      </c>
      <c r="DB407" s="3">
        <v>142128.54999999999</v>
      </c>
      <c r="DC407" s="3">
        <v>139299.60999999999</v>
      </c>
      <c r="DD407" s="3">
        <v>0</v>
      </c>
      <c r="DE407" s="3">
        <v>0</v>
      </c>
      <c r="DF407" s="3">
        <v>0</v>
      </c>
      <c r="DG407" s="3">
        <v>0</v>
      </c>
      <c r="DH407" s="3">
        <v>0</v>
      </c>
      <c r="DI407" s="3">
        <v>21477.95</v>
      </c>
      <c r="DJ407" s="3">
        <v>-24.51</v>
      </c>
      <c r="DK407" s="3">
        <v>0</v>
      </c>
      <c r="DL407" s="3">
        <v>21453.439999999999</v>
      </c>
      <c r="DM407" s="3">
        <v>21080.51</v>
      </c>
      <c r="DN407" s="3">
        <v>18960.240000000002</v>
      </c>
      <c r="DO407" s="3">
        <v>-27.96</v>
      </c>
      <c r="DP407" s="3">
        <v>0</v>
      </c>
      <c r="DQ407" s="3">
        <v>18932.28</v>
      </c>
      <c r="DR407" s="3">
        <v>19427.560000000001</v>
      </c>
      <c r="DS407" s="3">
        <v>0</v>
      </c>
      <c r="DT407" s="3">
        <v>0</v>
      </c>
      <c r="DU407" s="3">
        <v>0</v>
      </c>
      <c r="DV407" s="3">
        <v>0</v>
      </c>
      <c r="DW407" s="3">
        <v>0</v>
      </c>
      <c r="DX407" s="3">
        <v>42048.51</v>
      </c>
      <c r="DY407" s="3">
        <v>-5230.63</v>
      </c>
      <c r="DZ407" s="3">
        <v>0</v>
      </c>
      <c r="EA407" s="3">
        <v>36817.879999999997</v>
      </c>
      <c r="EB407" s="3">
        <v>40969.94</v>
      </c>
      <c r="EC407" s="7">
        <v>1877853.98</v>
      </c>
      <c r="ED407" s="7">
        <v>-18954.22</v>
      </c>
      <c r="EE407" s="7">
        <v>0</v>
      </c>
      <c r="EF407" s="7">
        <v>1858899.76</v>
      </c>
      <c r="EG407" s="7">
        <v>2024111.3</v>
      </c>
      <c r="EH407" s="8">
        <f t="shared" si="26"/>
        <v>1.0888759811341306</v>
      </c>
      <c r="EI407" s="3">
        <v>211567.2</v>
      </c>
      <c r="EJ407" s="3">
        <v>-4886.3100000000004</v>
      </c>
      <c r="EK407" s="3">
        <v>0</v>
      </c>
      <c r="EL407" s="3">
        <v>206680.89</v>
      </c>
      <c r="EM407" s="3">
        <v>200518.65</v>
      </c>
      <c r="EN407" s="3">
        <v>0</v>
      </c>
      <c r="EO407" s="3">
        <v>0</v>
      </c>
      <c r="EP407" s="3">
        <v>0</v>
      </c>
      <c r="EQ407" s="3">
        <v>0</v>
      </c>
      <c r="ER407" s="3">
        <v>0</v>
      </c>
      <c r="ES407" s="3">
        <v>289550.36</v>
      </c>
      <c r="ET407" s="3">
        <v>-8043.06</v>
      </c>
      <c r="EU407" s="3">
        <v>0</v>
      </c>
      <c r="EV407" s="3">
        <v>281507.3</v>
      </c>
      <c r="EW407" s="3">
        <v>267137.53999999998</v>
      </c>
      <c r="EX407" s="3">
        <v>0</v>
      </c>
      <c r="EY407" s="3">
        <v>0</v>
      </c>
      <c r="EZ407" s="3">
        <v>0</v>
      </c>
      <c r="FA407" s="3">
        <v>0</v>
      </c>
      <c r="FB407" s="3">
        <v>0</v>
      </c>
      <c r="FC407" s="3">
        <v>0</v>
      </c>
      <c r="FD407" s="3">
        <v>0</v>
      </c>
      <c r="FE407" s="3">
        <v>0</v>
      </c>
      <c r="FF407" s="3">
        <v>0</v>
      </c>
      <c r="FG407" s="3">
        <v>0</v>
      </c>
      <c r="FH407" s="3">
        <v>1249362.24</v>
      </c>
      <c r="FI407" s="3">
        <v>-3483.47</v>
      </c>
      <c r="FJ407" s="3">
        <v>0</v>
      </c>
      <c r="FK407" s="3">
        <v>1245878.77</v>
      </c>
      <c r="FL407" s="3">
        <v>1434385.12</v>
      </c>
      <c r="FM407" s="3">
        <v>127374.18</v>
      </c>
      <c r="FN407" s="3">
        <v>-2541.38</v>
      </c>
      <c r="FO407" s="3">
        <v>0</v>
      </c>
      <c r="FP407" s="3">
        <v>124832.8</v>
      </c>
      <c r="FQ407" s="3">
        <v>122069.99</v>
      </c>
      <c r="FR407" s="3">
        <v>0</v>
      </c>
      <c r="FS407" s="3">
        <v>0</v>
      </c>
      <c r="FT407" s="3">
        <v>0</v>
      </c>
      <c r="FU407" s="3">
        <v>0</v>
      </c>
      <c r="FV407" s="3">
        <v>0</v>
      </c>
      <c r="FW407" s="9">
        <v>101260.55</v>
      </c>
      <c r="FX407" s="9">
        <v>-277.43</v>
      </c>
      <c r="FY407" s="9">
        <v>0</v>
      </c>
      <c r="FZ407" s="9">
        <v>100983.12</v>
      </c>
      <c r="GA407" s="9">
        <v>100109.37</v>
      </c>
      <c r="GB407" s="10">
        <f t="shared" si="27"/>
        <v>0.99134756383046985</v>
      </c>
      <c r="GC407" s="3">
        <v>0</v>
      </c>
      <c r="GD407" s="3">
        <v>0</v>
      </c>
      <c r="GE407" s="3">
        <v>0</v>
      </c>
      <c r="GF407" s="3">
        <v>0</v>
      </c>
      <c r="GG407" s="3">
        <v>0</v>
      </c>
      <c r="GH407" s="3">
        <v>0</v>
      </c>
      <c r="GI407" s="3">
        <v>0</v>
      </c>
      <c r="GJ407" s="3">
        <v>0</v>
      </c>
      <c r="GK407" s="3">
        <v>0</v>
      </c>
      <c r="GL407" s="3">
        <v>0</v>
      </c>
      <c r="GM407" s="3">
        <v>101260.55</v>
      </c>
      <c r="GN407" s="3">
        <v>-277.43</v>
      </c>
      <c r="GO407" s="3">
        <v>0</v>
      </c>
      <c r="GP407" s="3">
        <v>100983.12</v>
      </c>
      <c r="GQ407" s="3">
        <v>100109.37</v>
      </c>
    </row>
    <row r="408" spans="1:199" ht="15" customHeight="1" x14ac:dyDescent="0.25">
      <c r="A408" s="2" t="s">
        <v>317</v>
      </c>
      <c r="B408" s="2" t="s">
        <v>319</v>
      </c>
      <c r="C408" s="1"/>
      <c r="D408" s="2" t="s">
        <v>63</v>
      </c>
      <c r="E408" s="2" t="s">
        <v>318</v>
      </c>
      <c r="F408" s="3">
        <v>44287.75</v>
      </c>
      <c r="G408" s="3">
        <v>0</v>
      </c>
      <c r="H408" s="3">
        <v>0</v>
      </c>
      <c r="I408" s="3">
        <v>44287.75</v>
      </c>
      <c r="J408" s="3">
        <v>107691.5</v>
      </c>
      <c r="K408" s="4">
        <f t="shared" si="24"/>
        <v>2.4316317717653302</v>
      </c>
      <c r="L408" s="5">
        <v>15637.97</v>
      </c>
      <c r="M408" s="5">
        <v>0</v>
      </c>
      <c r="N408" s="5">
        <v>0</v>
      </c>
      <c r="O408" s="5">
        <v>15637.97</v>
      </c>
      <c r="P408" s="5">
        <v>38343.21</v>
      </c>
      <c r="Q408" s="6">
        <f t="shared" si="25"/>
        <v>2.4519301418278716</v>
      </c>
      <c r="R408" s="3">
        <v>0</v>
      </c>
      <c r="S408" s="3">
        <v>0</v>
      </c>
      <c r="T408" s="3">
        <v>0</v>
      </c>
      <c r="U408" s="3">
        <v>0</v>
      </c>
      <c r="V408" s="3">
        <v>3279.07</v>
      </c>
      <c r="W408" s="3">
        <v>2108.08</v>
      </c>
      <c r="X408" s="3">
        <v>0</v>
      </c>
      <c r="Y408" s="3">
        <v>0</v>
      </c>
      <c r="Z408" s="3">
        <v>2108.08</v>
      </c>
      <c r="AA408" s="3">
        <v>4961.1000000000004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1401.29</v>
      </c>
      <c r="AH408" s="3">
        <v>0</v>
      </c>
      <c r="AI408" s="3">
        <v>0</v>
      </c>
      <c r="AJ408" s="3">
        <v>1401.29</v>
      </c>
      <c r="AK408" s="3">
        <v>1401.29</v>
      </c>
      <c r="AL408" s="3">
        <v>1605.02</v>
      </c>
      <c r="AM408" s="3">
        <v>0</v>
      </c>
      <c r="AN408" s="3">
        <v>0</v>
      </c>
      <c r="AO408" s="3">
        <v>1605.02</v>
      </c>
      <c r="AP408" s="3">
        <v>3820.17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3">
        <v>0</v>
      </c>
      <c r="AY408" s="3">
        <v>0</v>
      </c>
      <c r="AZ408" s="3">
        <v>0</v>
      </c>
      <c r="BA408" s="3">
        <v>0</v>
      </c>
      <c r="BB408" s="3">
        <v>0</v>
      </c>
      <c r="BC408" s="3">
        <v>0</v>
      </c>
      <c r="BD408" s="3">
        <v>0</v>
      </c>
      <c r="BE408" s="3">
        <v>0</v>
      </c>
      <c r="BF408" s="3">
        <v>0</v>
      </c>
      <c r="BG408" s="3">
        <v>0</v>
      </c>
      <c r="BH408" s="3">
        <v>0</v>
      </c>
      <c r="BI408" s="3">
        <v>0</v>
      </c>
      <c r="BJ408" s="3">
        <v>0</v>
      </c>
      <c r="BK408" s="3">
        <v>0</v>
      </c>
      <c r="BL408" s="3">
        <v>0</v>
      </c>
      <c r="BM408" s="3">
        <v>0</v>
      </c>
      <c r="BN408" s="3">
        <v>0</v>
      </c>
      <c r="BO408" s="3">
        <v>0</v>
      </c>
      <c r="BP408" s="3">
        <v>0</v>
      </c>
      <c r="BQ408" s="3">
        <v>0</v>
      </c>
      <c r="BR408" s="3">
        <v>0</v>
      </c>
      <c r="BS408" s="3">
        <v>0</v>
      </c>
      <c r="BT408" s="3">
        <v>0</v>
      </c>
      <c r="BU408" s="3">
        <v>436.39</v>
      </c>
      <c r="BV408" s="3">
        <v>0</v>
      </c>
      <c r="BW408" s="3">
        <v>0</v>
      </c>
      <c r="BX408" s="3">
        <v>436.39</v>
      </c>
      <c r="BY408" s="3">
        <v>1007.9</v>
      </c>
      <c r="BZ408" s="3">
        <v>2563.46</v>
      </c>
      <c r="CA408" s="3">
        <v>0</v>
      </c>
      <c r="CB408" s="3">
        <v>0</v>
      </c>
      <c r="CC408" s="3">
        <v>2563.46</v>
      </c>
      <c r="CD408" s="3">
        <v>6127.41</v>
      </c>
      <c r="CE408" s="3">
        <v>2791.42</v>
      </c>
      <c r="CF408" s="3">
        <v>0</v>
      </c>
      <c r="CG408" s="3">
        <v>0</v>
      </c>
      <c r="CH408" s="3">
        <v>2791.42</v>
      </c>
      <c r="CI408" s="3">
        <v>6716.14</v>
      </c>
      <c r="CJ408" s="3">
        <v>35.06</v>
      </c>
      <c r="CK408" s="3">
        <v>0</v>
      </c>
      <c r="CL408" s="3">
        <v>0</v>
      </c>
      <c r="CM408" s="3">
        <v>35.06</v>
      </c>
      <c r="CN408" s="3">
        <v>52.58</v>
      </c>
      <c r="CO408" s="3">
        <v>971.49</v>
      </c>
      <c r="CP408" s="3">
        <v>0</v>
      </c>
      <c r="CQ408" s="3">
        <v>0</v>
      </c>
      <c r="CR408" s="3">
        <v>971.49</v>
      </c>
      <c r="CS408" s="3">
        <v>2241.4299999999998</v>
      </c>
      <c r="CT408" s="3">
        <v>0</v>
      </c>
      <c r="CU408" s="3">
        <v>0</v>
      </c>
      <c r="CV408" s="3">
        <v>0</v>
      </c>
      <c r="CW408" s="3">
        <v>0</v>
      </c>
      <c r="CX408" s="3">
        <v>0</v>
      </c>
      <c r="CY408" s="3">
        <v>1716.93</v>
      </c>
      <c r="CZ408" s="3">
        <v>0</v>
      </c>
      <c r="DA408" s="3">
        <v>0</v>
      </c>
      <c r="DB408" s="3">
        <v>1716.93</v>
      </c>
      <c r="DC408" s="3">
        <v>4062.31</v>
      </c>
      <c r="DD408" s="3">
        <v>0</v>
      </c>
      <c r="DE408" s="3">
        <v>0</v>
      </c>
      <c r="DF408" s="3">
        <v>0</v>
      </c>
      <c r="DG408" s="3">
        <v>0</v>
      </c>
      <c r="DH408" s="3">
        <v>0</v>
      </c>
      <c r="DI408" s="3">
        <v>991.2</v>
      </c>
      <c r="DJ408" s="3">
        <v>0</v>
      </c>
      <c r="DK408" s="3">
        <v>0</v>
      </c>
      <c r="DL408" s="3">
        <v>991.2</v>
      </c>
      <c r="DM408" s="3">
        <v>2360.33</v>
      </c>
      <c r="DN408" s="3">
        <v>229.39</v>
      </c>
      <c r="DO408" s="3">
        <v>0</v>
      </c>
      <c r="DP408" s="3">
        <v>0</v>
      </c>
      <c r="DQ408" s="3">
        <v>229.39</v>
      </c>
      <c r="DR408" s="3">
        <v>644.71</v>
      </c>
      <c r="DS408" s="3">
        <v>0</v>
      </c>
      <c r="DT408" s="3">
        <v>0</v>
      </c>
      <c r="DU408" s="3">
        <v>0</v>
      </c>
      <c r="DV408" s="3">
        <v>0</v>
      </c>
      <c r="DW408" s="3">
        <v>0</v>
      </c>
      <c r="DX408" s="3">
        <v>788.24</v>
      </c>
      <c r="DY408" s="3">
        <v>0</v>
      </c>
      <c r="DZ408" s="3">
        <v>0</v>
      </c>
      <c r="EA408" s="3">
        <v>788.24</v>
      </c>
      <c r="EB408" s="3">
        <v>1668.77</v>
      </c>
      <c r="EC408" s="7">
        <v>25245.91</v>
      </c>
      <c r="ED408" s="7">
        <v>0</v>
      </c>
      <c r="EE408" s="7">
        <v>0</v>
      </c>
      <c r="EF408" s="7">
        <v>25245.91</v>
      </c>
      <c r="EG408" s="7">
        <v>61309.29</v>
      </c>
      <c r="EH408" s="8">
        <f t="shared" si="26"/>
        <v>2.4284840593981363</v>
      </c>
      <c r="EI408" s="3">
        <v>3382.71</v>
      </c>
      <c r="EJ408" s="3">
        <v>0</v>
      </c>
      <c r="EK408" s="3">
        <v>0</v>
      </c>
      <c r="EL408" s="3">
        <v>3382.71</v>
      </c>
      <c r="EM408" s="3">
        <v>8051.22</v>
      </c>
      <c r="EN408" s="3">
        <v>0</v>
      </c>
      <c r="EO408" s="3">
        <v>0</v>
      </c>
      <c r="EP408" s="3">
        <v>0</v>
      </c>
      <c r="EQ408" s="3">
        <v>0</v>
      </c>
      <c r="ER408" s="3">
        <v>0</v>
      </c>
      <c r="ES408" s="3">
        <v>4829.88</v>
      </c>
      <c r="ET408" s="3">
        <v>0</v>
      </c>
      <c r="EU408" s="3">
        <v>0</v>
      </c>
      <c r="EV408" s="3">
        <v>4829.88</v>
      </c>
      <c r="EW408" s="3">
        <v>11371.46</v>
      </c>
      <c r="EX408" s="3">
        <v>0</v>
      </c>
      <c r="EY408" s="3">
        <v>0</v>
      </c>
      <c r="EZ408" s="3">
        <v>0</v>
      </c>
      <c r="FA408" s="3">
        <v>0</v>
      </c>
      <c r="FB408" s="3">
        <v>0</v>
      </c>
      <c r="FC408" s="3">
        <v>0</v>
      </c>
      <c r="FD408" s="3">
        <v>0</v>
      </c>
      <c r="FE408" s="3">
        <v>0</v>
      </c>
      <c r="FF408" s="3">
        <v>0</v>
      </c>
      <c r="FG408" s="3">
        <v>0</v>
      </c>
      <c r="FH408" s="3">
        <v>15055.38</v>
      </c>
      <c r="FI408" s="3">
        <v>0</v>
      </c>
      <c r="FJ408" s="3">
        <v>0</v>
      </c>
      <c r="FK408" s="3">
        <v>15055.38</v>
      </c>
      <c r="FL408" s="3">
        <v>37179.82</v>
      </c>
      <c r="FM408" s="3">
        <v>1977.94</v>
      </c>
      <c r="FN408" s="3">
        <v>0</v>
      </c>
      <c r="FO408" s="3">
        <v>0</v>
      </c>
      <c r="FP408" s="3">
        <v>1977.94</v>
      </c>
      <c r="FQ408" s="3">
        <v>4706.79</v>
      </c>
      <c r="FR408" s="3">
        <v>0</v>
      </c>
      <c r="FS408" s="3">
        <v>0</v>
      </c>
      <c r="FT408" s="3">
        <v>0</v>
      </c>
      <c r="FU408" s="3">
        <v>0</v>
      </c>
      <c r="FV408" s="3">
        <v>0</v>
      </c>
      <c r="FW408" s="9">
        <v>3403.87</v>
      </c>
      <c r="FX408" s="9">
        <v>0</v>
      </c>
      <c r="FY408" s="9">
        <v>0</v>
      </c>
      <c r="FZ408" s="9">
        <v>3403.87</v>
      </c>
      <c r="GA408" s="9">
        <v>8039</v>
      </c>
      <c r="GB408" s="10">
        <f t="shared" si="27"/>
        <v>2.3617235675863064</v>
      </c>
      <c r="GC408" s="3">
        <v>0</v>
      </c>
      <c r="GD408" s="3">
        <v>0</v>
      </c>
      <c r="GE408" s="3">
        <v>0</v>
      </c>
      <c r="GF408" s="3">
        <v>0</v>
      </c>
      <c r="GG408" s="3">
        <v>0</v>
      </c>
      <c r="GH408" s="3">
        <v>0</v>
      </c>
      <c r="GI408" s="3">
        <v>0</v>
      </c>
      <c r="GJ408" s="3">
        <v>0</v>
      </c>
      <c r="GK408" s="3">
        <v>0</v>
      </c>
      <c r="GL408" s="3">
        <v>0</v>
      </c>
      <c r="GM408" s="3">
        <v>3403.87</v>
      </c>
      <c r="GN408" s="3">
        <v>0</v>
      </c>
      <c r="GO408" s="3">
        <v>0</v>
      </c>
      <c r="GP408" s="3">
        <v>3403.87</v>
      </c>
      <c r="GQ408" s="3">
        <v>8039</v>
      </c>
    </row>
    <row r="409" spans="1:199" ht="15" customHeight="1" x14ac:dyDescent="0.25">
      <c r="A409" s="2" t="s">
        <v>317</v>
      </c>
      <c r="B409" s="2" t="s">
        <v>196</v>
      </c>
      <c r="C409" s="1"/>
      <c r="D409" s="2" t="s">
        <v>63</v>
      </c>
      <c r="E409" s="2" t="s">
        <v>318</v>
      </c>
      <c r="F409" s="3">
        <v>1483770.86</v>
      </c>
      <c r="G409" s="3">
        <v>-13886.94</v>
      </c>
      <c r="H409" s="3">
        <v>0</v>
      </c>
      <c r="I409" s="3">
        <v>1469883.92</v>
      </c>
      <c r="J409" s="3">
        <v>1469485.91</v>
      </c>
      <c r="K409" s="4">
        <f t="shared" si="24"/>
        <v>0.99972922351582705</v>
      </c>
      <c r="L409" s="5">
        <v>571614.68999999994</v>
      </c>
      <c r="M409" s="5">
        <v>-8357.9599999999991</v>
      </c>
      <c r="N409" s="5">
        <v>0</v>
      </c>
      <c r="O409" s="5">
        <v>563256.73</v>
      </c>
      <c r="P409" s="5">
        <v>567212.06000000006</v>
      </c>
      <c r="Q409" s="6">
        <f t="shared" si="25"/>
        <v>1.0070222507594362</v>
      </c>
      <c r="R409" s="3">
        <v>0</v>
      </c>
      <c r="S409" s="3">
        <v>0</v>
      </c>
      <c r="T409" s="3">
        <v>0</v>
      </c>
      <c r="U409" s="3">
        <v>0</v>
      </c>
      <c r="V409" s="3">
        <v>11277.19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68633.23</v>
      </c>
      <c r="AH409" s="3">
        <v>0</v>
      </c>
      <c r="AI409" s="3">
        <v>0</v>
      </c>
      <c r="AJ409" s="3">
        <v>68633.23</v>
      </c>
      <c r="AK409" s="3">
        <v>65797.210000000006</v>
      </c>
      <c r="AL409" s="3">
        <v>6424.26</v>
      </c>
      <c r="AM409" s="3">
        <v>0</v>
      </c>
      <c r="AN409" s="3">
        <v>0</v>
      </c>
      <c r="AO409" s="3">
        <v>6424.26</v>
      </c>
      <c r="AP409" s="3">
        <v>6216.91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3">
        <v>0</v>
      </c>
      <c r="AY409" s="3">
        <v>0</v>
      </c>
      <c r="AZ409" s="3">
        <v>0</v>
      </c>
      <c r="BA409" s="3">
        <v>0</v>
      </c>
      <c r="BB409" s="3">
        <v>0</v>
      </c>
      <c r="BC409" s="3">
        <v>0</v>
      </c>
      <c r="BD409" s="3">
        <v>0</v>
      </c>
      <c r="BE409" s="3">
        <v>0</v>
      </c>
      <c r="BF409" s="3">
        <v>0</v>
      </c>
      <c r="BG409" s="3">
        <v>0</v>
      </c>
      <c r="BH409" s="3">
        <v>0</v>
      </c>
      <c r="BI409" s="3">
        <v>0</v>
      </c>
      <c r="BJ409" s="3">
        <v>0</v>
      </c>
      <c r="BK409" s="3">
        <v>0</v>
      </c>
      <c r="BL409" s="3">
        <v>0</v>
      </c>
      <c r="BM409" s="3">
        <v>0</v>
      </c>
      <c r="BN409" s="3">
        <v>0</v>
      </c>
      <c r="BO409" s="3">
        <v>0</v>
      </c>
      <c r="BP409" s="3">
        <v>1003.9</v>
      </c>
      <c r="BQ409" s="3">
        <v>0</v>
      </c>
      <c r="BR409" s="3">
        <v>0</v>
      </c>
      <c r="BS409" s="3">
        <v>1003.9</v>
      </c>
      <c r="BT409" s="3">
        <v>1001.85</v>
      </c>
      <c r="BU409" s="3">
        <v>21319.18</v>
      </c>
      <c r="BV409" s="3">
        <v>0</v>
      </c>
      <c r="BW409" s="3">
        <v>0</v>
      </c>
      <c r="BX409" s="3">
        <v>21319.18</v>
      </c>
      <c r="BY409" s="3">
        <v>20882.71</v>
      </c>
      <c r="BZ409" s="3">
        <v>125235.37</v>
      </c>
      <c r="CA409" s="3">
        <v>0</v>
      </c>
      <c r="CB409" s="3">
        <v>0</v>
      </c>
      <c r="CC409" s="3">
        <v>125235.37</v>
      </c>
      <c r="CD409" s="3">
        <v>123358.26</v>
      </c>
      <c r="CE409" s="3">
        <v>136380.12</v>
      </c>
      <c r="CF409" s="3">
        <v>0</v>
      </c>
      <c r="CG409" s="3">
        <v>0</v>
      </c>
      <c r="CH409" s="3">
        <v>136380.12</v>
      </c>
      <c r="CI409" s="3">
        <v>134473.07</v>
      </c>
      <c r="CJ409" s="3">
        <v>1715.96</v>
      </c>
      <c r="CK409" s="3">
        <v>0</v>
      </c>
      <c r="CL409" s="3">
        <v>0</v>
      </c>
      <c r="CM409" s="3">
        <v>1715.96</v>
      </c>
      <c r="CN409" s="3">
        <v>1841.63</v>
      </c>
      <c r="CO409" s="3">
        <v>47457.7</v>
      </c>
      <c r="CP409" s="3">
        <v>0</v>
      </c>
      <c r="CQ409" s="3">
        <v>0</v>
      </c>
      <c r="CR409" s="3">
        <v>47457.7</v>
      </c>
      <c r="CS409" s="3">
        <v>46329.87</v>
      </c>
      <c r="CT409" s="3">
        <v>47459.94</v>
      </c>
      <c r="CU409" s="3">
        <v>0</v>
      </c>
      <c r="CV409" s="3">
        <v>0</v>
      </c>
      <c r="CW409" s="3">
        <v>47459.94</v>
      </c>
      <c r="CX409" s="3">
        <v>46654.37</v>
      </c>
      <c r="CY409" s="3">
        <v>83884.97</v>
      </c>
      <c r="CZ409" s="3">
        <v>0</v>
      </c>
      <c r="DA409" s="3">
        <v>0</v>
      </c>
      <c r="DB409" s="3">
        <v>83884.97</v>
      </c>
      <c r="DC409" s="3">
        <v>82274.27</v>
      </c>
      <c r="DD409" s="3">
        <v>0</v>
      </c>
      <c r="DE409" s="3">
        <v>0</v>
      </c>
      <c r="DF409" s="3">
        <v>0</v>
      </c>
      <c r="DG409" s="3">
        <v>0</v>
      </c>
      <c r="DH409" s="3">
        <v>0</v>
      </c>
      <c r="DI409" s="3">
        <v>6424.26</v>
      </c>
      <c r="DJ409" s="3">
        <v>0</v>
      </c>
      <c r="DK409" s="3">
        <v>0</v>
      </c>
      <c r="DL409" s="3">
        <v>6424.26</v>
      </c>
      <c r="DM409" s="3">
        <v>6300.02</v>
      </c>
      <c r="DN409" s="3">
        <v>2535.86</v>
      </c>
      <c r="DO409" s="3">
        <v>0</v>
      </c>
      <c r="DP409" s="3">
        <v>0</v>
      </c>
      <c r="DQ409" s="3">
        <v>2535.86</v>
      </c>
      <c r="DR409" s="3">
        <v>2661.08</v>
      </c>
      <c r="DS409" s="3">
        <v>0</v>
      </c>
      <c r="DT409" s="3">
        <v>0</v>
      </c>
      <c r="DU409" s="3">
        <v>0</v>
      </c>
      <c r="DV409" s="3">
        <v>0</v>
      </c>
      <c r="DW409" s="3">
        <v>0</v>
      </c>
      <c r="DX409" s="3">
        <v>23139.94</v>
      </c>
      <c r="DY409" s="3">
        <v>-8357.9599999999991</v>
      </c>
      <c r="DZ409" s="3">
        <v>0</v>
      </c>
      <c r="EA409" s="3">
        <v>14781.98</v>
      </c>
      <c r="EB409" s="3">
        <v>18143.62</v>
      </c>
      <c r="EC409" s="7">
        <v>879339.49</v>
      </c>
      <c r="ED409" s="7">
        <v>-5528.98</v>
      </c>
      <c r="EE409" s="7">
        <v>0</v>
      </c>
      <c r="EF409" s="7">
        <v>873810.51</v>
      </c>
      <c r="EG409" s="7">
        <v>867165.37</v>
      </c>
      <c r="EH409" s="8">
        <f t="shared" si="26"/>
        <v>0.99239521621226545</v>
      </c>
      <c r="EI409" s="3">
        <v>108005.77</v>
      </c>
      <c r="EJ409" s="3">
        <v>-2764.49</v>
      </c>
      <c r="EK409" s="3">
        <v>0</v>
      </c>
      <c r="EL409" s="3">
        <v>105241.28</v>
      </c>
      <c r="EM409" s="3">
        <v>108663.69</v>
      </c>
      <c r="EN409" s="3">
        <v>0</v>
      </c>
      <c r="EO409" s="3">
        <v>0</v>
      </c>
      <c r="EP409" s="3">
        <v>0</v>
      </c>
      <c r="EQ409" s="3">
        <v>0</v>
      </c>
      <c r="ER409" s="3">
        <v>0</v>
      </c>
      <c r="ES409" s="3">
        <v>0</v>
      </c>
      <c r="ET409" s="3">
        <v>0</v>
      </c>
      <c r="EU409" s="3">
        <v>0</v>
      </c>
      <c r="EV409" s="3">
        <v>0</v>
      </c>
      <c r="EW409" s="3">
        <v>0</v>
      </c>
      <c r="EX409" s="3">
        <v>0</v>
      </c>
      <c r="EY409" s="3">
        <v>0</v>
      </c>
      <c r="EZ409" s="3">
        <v>0</v>
      </c>
      <c r="FA409" s="3">
        <v>0</v>
      </c>
      <c r="FB409" s="3">
        <v>0</v>
      </c>
      <c r="FC409" s="3">
        <v>0</v>
      </c>
      <c r="FD409" s="3">
        <v>0</v>
      </c>
      <c r="FE409" s="3">
        <v>0</v>
      </c>
      <c r="FF409" s="3">
        <v>0</v>
      </c>
      <c r="FG409" s="3">
        <v>0</v>
      </c>
      <c r="FH409" s="3">
        <v>663327.94999999995</v>
      </c>
      <c r="FI409" s="3">
        <v>0</v>
      </c>
      <c r="FJ409" s="3">
        <v>0</v>
      </c>
      <c r="FK409" s="3">
        <v>663327.94999999995</v>
      </c>
      <c r="FL409" s="3">
        <v>649858.43000000005</v>
      </c>
      <c r="FM409" s="3">
        <v>108005.77</v>
      </c>
      <c r="FN409" s="3">
        <v>-2764.49</v>
      </c>
      <c r="FO409" s="3">
        <v>0</v>
      </c>
      <c r="FP409" s="3">
        <v>105241.28</v>
      </c>
      <c r="FQ409" s="3">
        <v>108643.25</v>
      </c>
      <c r="FR409" s="3">
        <v>0</v>
      </c>
      <c r="FS409" s="3">
        <v>0</v>
      </c>
      <c r="FT409" s="3">
        <v>0</v>
      </c>
      <c r="FU409" s="3">
        <v>0</v>
      </c>
      <c r="FV409" s="3">
        <v>0</v>
      </c>
      <c r="FW409" s="9">
        <v>32816.68</v>
      </c>
      <c r="FX409" s="9">
        <v>0</v>
      </c>
      <c r="FY409" s="9">
        <v>0</v>
      </c>
      <c r="FZ409" s="9">
        <v>32816.68</v>
      </c>
      <c r="GA409" s="9">
        <v>35108.480000000003</v>
      </c>
      <c r="GB409" s="10">
        <f t="shared" si="27"/>
        <v>1.0698364368363893</v>
      </c>
      <c r="GC409" s="3">
        <v>0</v>
      </c>
      <c r="GD409" s="3">
        <v>0</v>
      </c>
      <c r="GE409" s="3">
        <v>0</v>
      </c>
      <c r="GF409" s="3">
        <v>0</v>
      </c>
      <c r="GG409" s="3">
        <v>0</v>
      </c>
      <c r="GH409" s="3">
        <v>0</v>
      </c>
      <c r="GI409" s="3">
        <v>0</v>
      </c>
      <c r="GJ409" s="3">
        <v>0</v>
      </c>
      <c r="GK409" s="3">
        <v>0</v>
      </c>
      <c r="GL409" s="3">
        <v>0</v>
      </c>
      <c r="GM409" s="3">
        <v>32816.68</v>
      </c>
      <c r="GN409" s="3">
        <v>0</v>
      </c>
      <c r="GO409" s="3">
        <v>0</v>
      </c>
      <c r="GP409" s="3">
        <v>32816.68</v>
      </c>
      <c r="GQ409" s="3">
        <v>35108.480000000003</v>
      </c>
    </row>
    <row r="410" spans="1:199" ht="15" customHeight="1" x14ac:dyDescent="0.25">
      <c r="A410" s="2" t="s">
        <v>317</v>
      </c>
      <c r="B410" s="2" t="s">
        <v>208</v>
      </c>
      <c r="C410" s="1"/>
      <c r="D410" s="2" t="s">
        <v>186</v>
      </c>
      <c r="E410" s="2" t="s">
        <v>277</v>
      </c>
      <c r="F410" s="3">
        <v>462116.36</v>
      </c>
      <c r="G410" s="3">
        <v>-561.72</v>
      </c>
      <c r="H410" s="3">
        <v>0</v>
      </c>
      <c r="I410" s="3">
        <v>461554.64</v>
      </c>
      <c r="J410" s="3">
        <v>512715.82</v>
      </c>
      <c r="K410" s="4">
        <f t="shared" si="24"/>
        <v>1.1108453378347578</v>
      </c>
      <c r="L410" s="5">
        <v>396438.93</v>
      </c>
      <c r="M410" s="5">
        <v>0</v>
      </c>
      <c r="N410" s="5">
        <v>0</v>
      </c>
      <c r="O410" s="5">
        <v>396438.93</v>
      </c>
      <c r="P410" s="5">
        <v>419749.21</v>
      </c>
      <c r="Q410" s="6">
        <f t="shared" si="25"/>
        <v>1.0587991698998886</v>
      </c>
      <c r="R410" s="3">
        <v>0</v>
      </c>
      <c r="S410" s="3">
        <v>0</v>
      </c>
      <c r="T410" s="3">
        <v>0</v>
      </c>
      <c r="U410" s="3">
        <v>0</v>
      </c>
      <c r="V410" s="3">
        <v>9109.2000000000007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38083.56</v>
      </c>
      <c r="AH410" s="3">
        <v>0</v>
      </c>
      <c r="AI410" s="3">
        <v>0</v>
      </c>
      <c r="AJ410" s="3">
        <v>38083.56</v>
      </c>
      <c r="AK410" s="3">
        <v>36492.769999999997</v>
      </c>
      <c r="AL410" s="3">
        <v>1731.31</v>
      </c>
      <c r="AM410" s="3">
        <v>0</v>
      </c>
      <c r="AN410" s="3">
        <v>0</v>
      </c>
      <c r="AO410" s="3">
        <v>1731.31</v>
      </c>
      <c r="AP410" s="3">
        <v>1853.71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0</v>
      </c>
      <c r="AY410" s="3">
        <v>0</v>
      </c>
      <c r="AZ410" s="3">
        <v>0</v>
      </c>
      <c r="BA410" s="3">
        <v>0</v>
      </c>
      <c r="BB410" s="3">
        <v>0</v>
      </c>
      <c r="BC410" s="3">
        <v>0</v>
      </c>
      <c r="BD410" s="3">
        <v>0</v>
      </c>
      <c r="BE410" s="3">
        <v>0</v>
      </c>
      <c r="BF410" s="3">
        <v>0</v>
      </c>
      <c r="BG410" s="3">
        <v>0</v>
      </c>
      <c r="BH410" s="3">
        <v>0</v>
      </c>
      <c r="BI410" s="3">
        <v>0</v>
      </c>
      <c r="BJ410" s="3">
        <v>0</v>
      </c>
      <c r="BK410" s="3">
        <v>83454.48</v>
      </c>
      <c r="BL410" s="3">
        <v>0</v>
      </c>
      <c r="BM410" s="3">
        <v>0</v>
      </c>
      <c r="BN410" s="3">
        <v>83454.48</v>
      </c>
      <c r="BO410" s="3">
        <v>83723.89</v>
      </c>
      <c r="BP410" s="3">
        <v>4036.56</v>
      </c>
      <c r="BQ410" s="3">
        <v>0</v>
      </c>
      <c r="BR410" s="3">
        <v>0</v>
      </c>
      <c r="BS410" s="3">
        <v>4036.56</v>
      </c>
      <c r="BT410" s="3">
        <v>4286.84</v>
      </c>
      <c r="BU410" s="3">
        <v>11812.02</v>
      </c>
      <c r="BV410" s="3">
        <v>0</v>
      </c>
      <c r="BW410" s="3">
        <v>0</v>
      </c>
      <c r="BX410" s="3">
        <v>11812.02</v>
      </c>
      <c r="BY410" s="3">
        <v>12347.6</v>
      </c>
      <c r="BZ410" s="3">
        <v>69386.64</v>
      </c>
      <c r="CA410" s="3">
        <v>0</v>
      </c>
      <c r="CB410" s="3">
        <v>0</v>
      </c>
      <c r="CC410" s="3">
        <v>69386.64</v>
      </c>
      <c r="CD410" s="3">
        <v>73136.55</v>
      </c>
      <c r="CE410" s="3">
        <v>75564</v>
      </c>
      <c r="CF410" s="3">
        <v>0</v>
      </c>
      <c r="CG410" s="3">
        <v>0</v>
      </c>
      <c r="CH410" s="3">
        <v>75564</v>
      </c>
      <c r="CI410" s="3">
        <v>80019.81</v>
      </c>
      <c r="CJ410" s="3">
        <v>952.02</v>
      </c>
      <c r="CK410" s="3">
        <v>0</v>
      </c>
      <c r="CL410" s="3">
        <v>0</v>
      </c>
      <c r="CM410" s="3">
        <v>952.02</v>
      </c>
      <c r="CN410" s="3">
        <v>1035.75</v>
      </c>
      <c r="CO410" s="3">
        <v>26293.08</v>
      </c>
      <c r="CP410" s="3">
        <v>0</v>
      </c>
      <c r="CQ410" s="3">
        <v>0</v>
      </c>
      <c r="CR410" s="3">
        <v>26293.08</v>
      </c>
      <c r="CS410" s="3">
        <v>27437.46</v>
      </c>
      <c r="CT410" s="3">
        <v>26295.96</v>
      </c>
      <c r="CU410" s="3">
        <v>0</v>
      </c>
      <c r="CV410" s="3">
        <v>0</v>
      </c>
      <c r="CW410" s="3">
        <v>26295.96</v>
      </c>
      <c r="CX410" s="3">
        <v>27742.04</v>
      </c>
      <c r="CY410" s="3">
        <v>46477.68</v>
      </c>
      <c r="CZ410" s="3">
        <v>0</v>
      </c>
      <c r="DA410" s="3">
        <v>0</v>
      </c>
      <c r="DB410" s="3">
        <v>46477.68</v>
      </c>
      <c r="DC410" s="3">
        <v>48656.21</v>
      </c>
      <c r="DD410" s="3">
        <v>0</v>
      </c>
      <c r="DE410" s="3">
        <v>0</v>
      </c>
      <c r="DF410" s="3">
        <v>0</v>
      </c>
      <c r="DG410" s="3">
        <v>0</v>
      </c>
      <c r="DH410" s="3">
        <v>0</v>
      </c>
      <c r="DI410" s="3">
        <v>1731.31</v>
      </c>
      <c r="DJ410" s="3">
        <v>0</v>
      </c>
      <c r="DK410" s="3">
        <v>0</v>
      </c>
      <c r="DL410" s="3">
        <v>1731.31</v>
      </c>
      <c r="DM410" s="3">
        <v>1921.78</v>
      </c>
      <c r="DN410" s="3">
        <v>6098.84</v>
      </c>
      <c r="DO410" s="3">
        <v>0</v>
      </c>
      <c r="DP410" s="3">
        <v>0</v>
      </c>
      <c r="DQ410" s="3">
        <v>6098.84</v>
      </c>
      <c r="DR410" s="3">
        <v>6804.66</v>
      </c>
      <c r="DS410" s="3">
        <v>0</v>
      </c>
      <c r="DT410" s="3">
        <v>0</v>
      </c>
      <c r="DU410" s="3">
        <v>0</v>
      </c>
      <c r="DV410" s="3">
        <v>0</v>
      </c>
      <c r="DW410" s="3">
        <v>0</v>
      </c>
      <c r="DX410" s="3">
        <v>4521.47</v>
      </c>
      <c r="DY410" s="3">
        <v>0</v>
      </c>
      <c r="DZ410" s="3">
        <v>0</v>
      </c>
      <c r="EA410" s="3">
        <v>4521.47</v>
      </c>
      <c r="EB410" s="3">
        <v>5180.9399999999996</v>
      </c>
      <c r="EC410" s="7">
        <v>53275.519999999997</v>
      </c>
      <c r="ED410" s="7">
        <v>-561.72</v>
      </c>
      <c r="EE410" s="7">
        <v>0</v>
      </c>
      <c r="EF410" s="7">
        <v>52713.8</v>
      </c>
      <c r="EG410" s="7">
        <v>79773.37</v>
      </c>
      <c r="EH410" s="8">
        <f t="shared" si="26"/>
        <v>1.5133299060208141</v>
      </c>
      <c r="EI410" s="3">
        <v>26637.759999999998</v>
      </c>
      <c r="EJ410" s="3">
        <v>-280.86</v>
      </c>
      <c r="EK410" s="3">
        <v>0</v>
      </c>
      <c r="EL410" s="3">
        <v>26356.9</v>
      </c>
      <c r="EM410" s="3">
        <v>28051.06</v>
      </c>
      <c r="EN410" s="3">
        <v>0</v>
      </c>
      <c r="EO410" s="3">
        <v>0</v>
      </c>
      <c r="EP410" s="3">
        <v>0</v>
      </c>
      <c r="EQ410" s="3">
        <v>0</v>
      </c>
      <c r="ER410" s="3">
        <v>0</v>
      </c>
      <c r="ES410" s="3">
        <v>0</v>
      </c>
      <c r="ET410" s="3">
        <v>0</v>
      </c>
      <c r="EU410" s="3">
        <v>0</v>
      </c>
      <c r="EV410" s="3">
        <v>0</v>
      </c>
      <c r="EW410" s="3">
        <v>0</v>
      </c>
      <c r="EX410" s="3">
        <v>0</v>
      </c>
      <c r="EY410" s="3">
        <v>0</v>
      </c>
      <c r="EZ410" s="3">
        <v>0</v>
      </c>
      <c r="FA410" s="3">
        <v>0</v>
      </c>
      <c r="FB410" s="3">
        <v>0</v>
      </c>
      <c r="FC410" s="3">
        <v>0</v>
      </c>
      <c r="FD410" s="3">
        <v>0</v>
      </c>
      <c r="FE410" s="3">
        <v>0</v>
      </c>
      <c r="FF410" s="3">
        <v>0</v>
      </c>
      <c r="FG410" s="3">
        <v>0</v>
      </c>
      <c r="FH410" s="3">
        <v>0</v>
      </c>
      <c r="FI410" s="3">
        <v>0</v>
      </c>
      <c r="FJ410" s="3">
        <v>0</v>
      </c>
      <c r="FK410" s="3">
        <v>0</v>
      </c>
      <c r="FL410" s="3">
        <v>23671.25</v>
      </c>
      <c r="FM410" s="3">
        <v>26637.759999999998</v>
      </c>
      <c r="FN410" s="3">
        <v>-280.86</v>
      </c>
      <c r="FO410" s="3">
        <v>0</v>
      </c>
      <c r="FP410" s="3">
        <v>26356.9</v>
      </c>
      <c r="FQ410" s="3">
        <v>28051.06</v>
      </c>
      <c r="FR410" s="3">
        <v>0</v>
      </c>
      <c r="FS410" s="3">
        <v>0</v>
      </c>
      <c r="FT410" s="3">
        <v>0</v>
      </c>
      <c r="FU410" s="3">
        <v>0</v>
      </c>
      <c r="FV410" s="3">
        <v>0</v>
      </c>
      <c r="FW410" s="9">
        <v>12401.91</v>
      </c>
      <c r="FX410" s="9">
        <v>0</v>
      </c>
      <c r="FY410" s="9">
        <v>0</v>
      </c>
      <c r="FZ410" s="9">
        <v>12401.91</v>
      </c>
      <c r="GA410" s="9">
        <v>13193.24</v>
      </c>
      <c r="GB410" s="10">
        <f t="shared" si="27"/>
        <v>1.0638071071310791</v>
      </c>
      <c r="GC410" s="3">
        <v>0</v>
      </c>
      <c r="GD410" s="3">
        <v>0</v>
      </c>
      <c r="GE410" s="3">
        <v>0</v>
      </c>
      <c r="GF410" s="3">
        <v>0</v>
      </c>
      <c r="GG410" s="3">
        <v>0</v>
      </c>
      <c r="GH410" s="3">
        <v>0</v>
      </c>
      <c r="GI410" s="3">
        <v>0</v>
      </c>
      <c r="GJ410" s="3">
        <v>0</v>
      </c>
      <c r="GK410" s="3">
        <v>0</v>
      </c>
      <c r="GL410" s="3">
        <v>0</v>
      </c>
      <c r="GM410" s="3">
        <v>12401.91</v>
      </c>
      <c r="GN410" s="3">
        <v>0</v>
      </c>
      <c r="GO410" s="3">
        <v>0</v>
      </c>
      <c r="GP410" s="3">
        <v>12401.91</v>
      </c>
      <c r="GQ410" s="3">
        <v>13193.24</v>
      </c>
    </row>
    <row r="411" spans="1:199" ht="15" customHeight="1" x14ac:dyDescent="0.25">
      <c r="A411" s="2" t="s">
        <v>317</v>
      </c>
      <c r="B411" s="2" t="s">
        <v>129</v>
      </c>
      <c r="C411" s="1"/>
      <c r="D411" s="2" t="s">
        <v>186</v>
      </c>
      <c r="E411" s="2" t="s">
        <v>273</v>
      </c>
      <c r="F411" s="3">
        <v>1697968.37</v>
      </c>
      <c r="G411" s="3">
        <v>-11071.59</v>
      </c>
      <c r="H411" s="3">
        <v>0</v>
      </c>
      <c r="I411" s="3">
        <v>1686896.78</v>
      </c>
      <c r="J411" s="3">
        <v>2041665.37</v>
      </c>
      <c r="K411" s="4">
        <f t="shared" si="24"/>
        <v>1.2103084161438735</v>
      </c>
      <c r="L411" s="5">
        <v>609538.73</v>
      </c>
      <c r="M411" s="5">
        <v>-8561.43</v>
      </c>
      <c r="N411" s="5">
        <v>0</v>
      </c>
      <c r="O411" s="5">
        <v>600977.30000000005</v>
      </c>
      <c r="P411" s="5">
        <v>689685.64</v>
      </c>
      <c r="Q411" s="6">
        <f t="shared" si="25"/>
        <v>1.1476068064467659</v>
      </c>
      <c r="R411" s="3">
        <v>0</v>
      </c>
      <c r="S411" s="3">
        <v>0</v>
      </c>
      <c r="T411" s="3">
        <v>0</v>
      </c>
      <c r="U411" s="3">
        <v>0</v>
      </c>
      <c r="V411" s="3">
        <v>23815.759999999998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70217.820000000007</v>
      </c>
      <c r="AH411" s="3">
        <v>0</v>
      </c>
      <c r="AI411" s="3">
        <v>0</v>
      </c>
      <c r="AJ411" s="3">
        <v>70217.820000000007</v>
      </c>
      <c r="AK411" s="3">
        <v>67225.759999999995</v>
      </c>
      <c r="AL411" s="3">
        <v>8984.06</v>
      </c>
      <c r="AM411" s="3">
        <v>0</v>
      </c>
      <c r="AN411" s="3">
        <v>0</v>
      </c>
      <c r="AO411" s="3">
        <v>8984.06</v>
      </c>
      <c r="AP411" s="3">
        <v>9463.1200000000008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  <c r="AZ411" s="3">
        <v>0</v>
      </c>
      <c r="BA411" s="3">
        <v>0</v>
      </c>
      <c r="BB411" s="3">
        <v>0</v>
      </c>
      <c r="BC411" s="3">
        <v>0</v>
      </c>
      <c r="BD411" s="3">
        <v>0</v>
      </c>
      <c r="BE411" s="3">
        <v>0</v>
      </c>
      <c r="BF411" s="3">
        <v>0</v>
      </c>
      <c r="BG411" s="3">
        <v>0</v>
      </c>
      <c r="BH411" s="3">
        <v>0</v>
      </c>
      <c r="BI411" s="3">
        <v>0</v>
      </c>
      <c r="BJ411" s="3">
        <v>0</v>
      </c>
      <c r="BK411" s="3">
        <v>0</v>
      </c>
      <c r="BL411" s="3">
        <v>0</v>
      </c>
      <c r="BM411" s="3">
        <v>0</v>
      </c>
      <c r="BN411" s="3">
        <v>0</v>
      </c>
      <c r="BO411" s="3">
        <v>0</v>
      </c>
      <c r="BP411" s="3">
        <v>5496.02</v>
      </c>
      <c r="BQ411" s="3">
        <v>0</v>
      </c>
      <c r="BR411" s="3">
        <v>0</v>
      </c>
      <c r="BS411" s="3">
        <v>5496.02</v>
      </c>
      <c r="BT411" s="3">
        <v>6359.55</v>
      </c>
      <c r="BU411" s="3">
        <v>21961.14</v>
      </c>
      <c r="BV411" s="3">
        <v>0</v>
      </c>
      <c r="BW411" s="3">
        <v>0</v>
      </c>
      <c r="BX411" s="3">
        <v>21961.14</v>
      </c>
      <c r="BY411" s="3">
        <v>23922.45</v>
      </c>
      <c r="BZ411" s="3">
        <v>129016.75</v>
      </c>
      <c r="CA411" s="3">
        <v>0</v>
      </c>
      <c r="CB411" s="3">
        <v>0</v>
      </c>
      <c r="CC411" s="3">
        <v>129016.75</v>
      </c>
      <c r="CD411" s="3">
        <v>143140.9</v>
      </c>
      <c r="CE411" s="3">
        <v>140476.37</v>
      </c>
      <c r="CF411" s="3">
        <v>0</v>
      </c>
      <c r="CG411" s="3">
        <v>0</v>
      </c>
      <c r="CH411" s="3">
        <v>140476.37</v>
      </c>
      <c r="CI411" s="3">
        <v>157124.43</v>
      </c>
      <c r="CJ411" s="3">
        <v>1755.54</v>
      </c>
      <c r="CK411" s="3">
        <v>0</v>
      </c>
      <c r="CL411" s="3">
        <v>0</v>
      </c>
      <c r="CM411" s="3">
        <v>1755.54</v>
      </c>
      <c r="CN411" s="3">
        <v>1908.57</v>
      </c>
      <c r="CO411" s="3">
        <v>48898.43</v>
      </c>
      <c r="CP411" s="3">
        <v>0</v>
      </c>
      <c r="CQ411" s="3">
        <v>0</v>
      </c>
      <c r="CR411" s="3">
        <v>48898.43</v>
      </c>
      <c r="CS411" s="3">
        <v>53477.62</v>
      </c>
      <c r="CT411" s="3">
        <v>48885.74</v>
      </c>
      <c r="CU411" s="3">
        <v>0</v>
      </c>
      <c r="CV411" s="3">
        <v>0</v>
      </c>
      <c r="CW411" s="3">
        <v>48885.74</v>
      </c>
      <c r="CX411" s="3">
        <v>54287.4</v>
      </c>
      <c r="CY411" s="3">
        <v>86406.37</v>
      </c>
      <c r="CZ411" s="3">
        <v>0</v>
      </c>
      <c r="DA411" s="3">
        <v>0</v>
      </c>
      <c r="DB411" s="3">
        <v>86406.37</v>
      </c>
      <c r="DC411" s="3">
        <v>93937.99</v>
      </c>
      <c r="DD411" s="3">
        <v>0</v>
      </c>
      <c r="DE411" s="3">
        <v>0</v>
      </c>
      <c r="DF411" s="3">
        <v>0</v>
      </c>
      <c r="DG411" s="3">
        <v>0</v>
      </c>
      <c r="DH411" s="3">
        <v>0</v>
      </c>
      <c r="DI411" s="3">
        <v>8984.06</v>
      </c>
      <c r="DJ411" s="3">
        <v>0</v>
      </c>
      <c r="DK411" s="3">
        <v>0</v>
      </c>
      <c r="DL411" s="3">
        <v>8984.06</v>
      </c>
      <c r="DM411" s="3">
        <v>9990.52</v>
      </c>
      <c r="DN411" s="3">
        <v>11528.02</v>
      </c>
      <c r="DO411" s="3">
        <v>0</v>
      </c>
      <c r="DP411" s="3">
        <v>0</v>
      </c>
      <c r="DQ411" s="3">
        <v>11528.02</v>
      </c>
      <c r="DR411" s="3">
        <v>13928.31</v>
      </c>
      <c r="DS411" s="3">
        <v>0</v>
      </c>
      <c r="DT411" s="3">
        <v>0</v>
      </c>
      <c r="DU411" s="3">
        <v>0</v>
      </c>
      <c r="DV411" s="3">
        <v>0</v>
      </c>
      <c r="DW411" s="3">
        <v>0</v>
      </c>
      <c r="DX411" s="3">
        <v>26928.41</v>
      </c>
      <c r="DY411" s="3">
        <v>-8561.43</v>
      </c>
      <c r="DZ411" s="3">
        <v>0</v>
      </c>
      <c r="EA411" s="3">
        <v>18366.98</v>
      </c>
      <c r="EB411" s="3">
        <v>31103.26</v>
      </c>
      <c r="EC411" s="7">
        <v>1037653.11</v>
      </c>
      <c r="ED411" s="7">
        <v>-2510.16</v>
      </c>
      <c r="EE411" s="7">
        <v>0</v>
      </c>
      <c r="EF411" s="7">
        <v>1035142.95</v>
      </c>
      <c r="EG411" s="7">
        <v>1286518.52</v>
      </c>
      <c r="EH411" s="8">
        <f t="shared" si="26"/>
        <v>1.2428414065902686</v>
      </c>
      <c r="EI411" s="3">
        <v>126596.98</v>
      </c>
      <c r="EJ411" s="3">
        <v>-1255.08</v>
      </c>
      <c r="EK411" s="3">
        <v>0</v>
      </c>
      <c r="EL411" s="3">
        <v>125341.9</v>
      </c>
      <c r="EM411" s="3">
        <v>167998.58</v>
      </c>
      <c r="EN411" s="3">
        <v>0</v>
      </c>
      <c r="EO411" s="3">
        <v>0</v>
      </c>
      <c r="EP411" s="3">
        <v>0</v>
      </c>
      <c r="EQ411" s="3">
        <v>0</v>
      </c>
      <c r="ER411" s="3">
        <v>0</v>
      </c>
      <c r="ES411" s="3">
        <v>0</v>
      </c>
      <c r="ET411" s="3">
        <v>0</v>
      </c>
      <c r="EU411" s="3">
        <v>0</v>
      </c>
      <c r="EV411" s="3">
        <v>0</v>
      </c>
      <c r="EW411" s="3">
        <v>0</v>
      </c>
      <c r="EX411" s="3">
        <v>0</v>
      </c>
      <c r="EY411" s="3">
        <v>0</v>
      </c>
      <c r="EZ411" s="3">
        <v>0</v>
      </c>
      <c r="FA411" s="3">
        <v>0</v>
      </c>
      <c r="FB411" s="3">
        <v>0</v>
      </c>
      <c r="FC411" s="3">
        <v>0</v>
      </c>
      <c r="FD411" s="3">
        <v>0</v>
      </c>
      <c r="FE411" s="3">
        <v>0</v>
      </c>
      <c r="FF411" s="3">
        <v>0</v>
      </c>
      <c r="FG411" s="3">
        <v>0</v>
      </c>
      <c r="FH411" s="3">
        <v>784459.15</v>
      </c>
      <c r="FI411" s="3">
        <v>0</v>
      </c>
      <c r="FJ411" s="3">
        <v>0</v>
      </c>
      <c r="FK411" s="3">
        <v>784459.15</v>
      </c>
      <c r="FL411" s="3">
        <v>950283.67</v>
      </c>
      <c r="FM411" s="3">
        <v>126596.98</v>
      </c>
      <c r="FN411" s="3">
        <v>-1255.08</v>
      </c>
      <c r="FO411" s="3">
        <v>0</v>
      </c>
      <c r="FP411" s="3">
        <v>125341.9</v>
      </c>
      <c r="FQ411" s="3">
        <v>168236.27</v>
      </c>
      <c r="FR411" s="3">
        <v>0</v>
      </c>
      <c r="FS411" s="3">
        <v>0</v>
      </c>
      <c r="FT411" s="3">
        <v>0</v>
      </c>
      <c r="FU411" s="3">
        <v>0</v>
      </c>
      <c r="FV411" s="3">
        <v>0</v>
      </c>
      <c r="FW411" s="9">
        <v>50776.53</v>
      </c>
      <c r="FX411" s="9">
        <v>0</v>
      </c>
      <c r="FY411" s="9">
        <v>0</v>
      </c>
      <c r="FZ411" s="9">
        <v>50776.53</v>
      </c>
      <c r="GA411" s="9">
        <v>65461.21</v>
      </c>
      <c r="GB411" s="10">
        <f t="shared" si="27"/>
        <v>1.2892021175925177</v>
      </c>
      <c r="GC411" s="3">
        <v>0</v>
      </c>
      <c r="GD411" s="3">
        <v>0</v>
      </c>
      <c r="GE411" s="3">
        <v>0</v>
      </c>
      <c r="GF411" s="3">
        <v>0</v>
      </c>
      <c r="GG411" s="3">
        <v>0</v>
      </c>
      <c r="GH411" s="3">
        <v>0</v>
      </c>
      <c r="GI411" s="3">
        <v>0</v>
      </c>
      <c r="GJ411" s="3">
        <v>0</v>
      </c>
      <c r="GK411" s="3">
        <v>0</v>
      </c>
      <c r="GL411" s="3">
        <v>0</v>
      </c>
      <c r="GM411" s="3">
        <v>50776.53</v>
      </c>
      <c r="GN411" s="3">
        <v>0</v>
      </c>
      <c r="GO411" s="3">
        <v>0</v>
      </c>
      <c r="GP411" s="3">
        <v>50776.53</v>
      </c>
      <c r="GQ411" s="3">
        <v>65461.21</v>
      </c>
    </row>
    <row r="412" spans="1:199" ht="15" customHeight="1" x14ac:dyDescent="0.25">
      <c r="A412" s="2" t="s">
        <v>320</v>
      </c>
      <c r="B412" s="2" t="s">
        <v>66</v>
      </c>
      <c r="C412" s="1"/>
      <c r="D412" s="2" t="s">
        <v>63</v>
      </c>
      <c r="E412" s="2" t="s">
        <v>64</v>
      </c>
      <c r="F412" s="3">
        <v>1256394.3</v>
      </c>
      <c r="G412" s="3">
        <v>-5281.17</v>
      </c>
      <c r="H412" s="3">
        <v>0</v>
      </c>
      <c r="I412" s="3">
        <v>1251113.1299999999</v>
      </c>
      <c r="J412" s="3">
        <v>1336664.81</v>
      </c>
      <c r="K412" s="4">
        <f t="shared" si="24"/>
        <v>1.0683804509349208</v>
      </c>
      <c r="L412" s="5">
        <v>386498.22</v>
      </c>
      <c r="M412" s="5">
        <v>-5220.72</v>
      </c>
      <c r="N412" s="5">
        <v>0</v>
      </c>
      <c r="O412" s="5">
        <v>381277.5</v>
      </c>
      <c r="P412" s="5">
        <v>405026.01</v>
      </c>
      <c r="Q412" s="6">
        <f t="shared" si="25"/>
        <v>1.0622866809607177</v>
      </c>
      <c r="R412" s="3">
        <v>0</v>
      </c>
      <c r="S412" s="3">
        <v>0</v>
      </c>
      <c r="T412" s="3">
        <v>0</v>
      </c>
      <c r="U412" s="3">
        <v>0</v>
      </c>
      <c r="V412" s="3">
        <v>8295.69</v>
      </c>
      <c r="W412" s="3">
        <v>9169.1</v>
      </c>
      <c r="X412" s="3">
        <v>0</v>
      </c>
      <c r="Y412" s="3">
        <v>0</v>
      </c>
      <c r="Z412" s="3">
        <v>9169.1</v>
      </c>
      <c r="AA412" s="3">
        <v>9412.06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43829.919999999998</v>
      </c>
      <c r="AH412" s="3">
        <v>0</v>
      </c>
      <c r="AI412" s="3">
        <v>0</v>
      </c>
      <c r="AJ412" s="3">
        <v>43829.919999999998</v>
      </c>
      <c r="AK412" s="3">
        <v>42461.35</v>
      </c>
      <c r="AL412" s="3">
        <v>7002.98</v>
      </c>
      <c r="AM412" s="3">
        <v>0</v>
      </c>
      <c r="AN412" s="3">
        <v>0</v>
      </c>
      <c r="AO412" s="3">
        <v>7002.98</v>
      </c>
      <c r="AP412" s="3">
        <v>7157.29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  <c r="AZ412" s="3">
        <v>0</v>
      </c>
      <c r="BA412" s="3">
        <v>0</v>
      </c>
      <c r="BB412" s="3">
        <v>0</v>
      </c>
      <c r="BC412" s="3">
        <v>0</v>
      </c>
      <c r="BD412" s="3">
        <v>0</v>
      </c>
      <c r="BE412" s="3">
        <v>0</v>
      </c>
      <c r="BF412" s="3">
        <v>0</v>
      </c>
      <c r="BG412" s="3">
        <v>0</v>
      </c>
      <c r="BH412" s="3">
        <v>0</v>
      </c>
      <c r="BI412" s="3">
        <v>0</v>
      </c>
      <c r="BJ412" s="3">
        <v>0</v>
      </c>
      <c r="BK412" s="3">
        <v>0</v>
      </c>
      <c r="BL412" s="3">
        <v>0</v>
      </c>
      <c r="BM412" s="3">
        <v>0</v>
      </c>
      <c r="BN412" s="3">
        <v>0</v>
      </c>
      <c r="BO412" s="3">
        <v>0</v>
      </c>
      <c r="BP412" s="3">
        <v>1093.3</v>
      </c>
      <c r="BQ412" s="3">
        <v>0</v>
      </c>
      <c r="BR412" s="3">
        <v>0</v>
      </c>
      <c r="BS412" s="3">
        <v>1093.3</v>
      </c>
      <c r="BT412" s="3">
        <v>988.52</v>
      </c>
      <c r="BU412" s="3">
        <v>13783.48</v>
      </c>
      <c r="BV412" s="3">
        <v>0</v>
      </c>
      <c r="BW412" s="3">
        <v>0</v>
      </c>
      <c r="BX412" s="3">
        <v>13783.48</v>
      </c>
      <c r="BY412" s="3">
        <v>14140.51</v>
      </c>
      <c r="BZ412" s="3">
        <v>82626.039999999994</v>
      </c>
      <c r="CA412" s="3">
        <v>0</v>
      </c>
      <c r="CB412" s="3">
        <v>0</v>
      </c>
      <c r="CC412" s="3">
        <v>82626.039999999994</v>
      </c>
      <c r="CD412" s="3">
        <v>85501.62</v>
      </c>
      <c r="CE412" s="3">
        <v>88163.34</v>
      </c>
      <c r="CF412" s="3">
        <v>0</v>
      </c>
      <c r="CG412" s="3">
        <v>0</v>
      </c>
      <c r="CH412" s="3">
        <v>88163.34</v>
      </c>
      <c r="CI412" s="3">
        <v>90898.1</v>
      </c>
      <c r="CJ412" s="3">
        <v>1066.22</v>
      </c>
      <c r="CK412" s="3">
        <v>0</v>
      </c>
      <c r="CL412" s="3">
        <v>0</v>
      </c>
      <c r="CM412" s="3">
        <v>1066.22</v>
      </c>
      <c r="CN412" s="3">
        <v>1196.25</v>
      </c>
      <c r="CO412" s="3">
        <v>30696.44</v>
      </c>
      <c r="CP412" s="3">
        <v>0</v>
      </c>
      <c r="CQ412" s="3">
        <v>0</v>
      </c>
      <c r="CR412" s="3">
        <v>30696.44</v>
      </c>
      <c r="CS412" s="3">
        <v>31480.28</v>
      </c>
      <c r="CT412" s="3">
        <v>29465.78</v>
      </c>
      <c r="CU412" s="3">
        <v>0</v>
      </c>
      <c r="CV412" s="3">
        <v>0</v>
      </c>
      <c r="CW412" s="3">
        <v>29465.78</v>
      </c>
      <c r="CX412" s="3">
        <v>30405.21</v>
      </c>
      <c r="CY412" s="3">
        <v>54229.86</v>
      </c>
      <c r="CZ412" s="3">
        <v>0</v>
      </c>
      <c r="DA412" s="3">
        <v>0</v>
      </c>
      <c r="DB412" s="3">
        <v>54229.86</v>
      </c>
      <c r="DC412" s="3">
        <v>55852.18</v>
      </c>
      <c r="DD412" s="3">
        <v>0</v>
      </c>
      <c r="DE412" s="3">
        <v>0</v>
      </c>
      <c r="DF412" s="3">
        <v>0</v>
      </c>
      <c r="DG412" s="3">
        <v>0</v>
      </c>
      <c r="DH412" s="3">
        <v>0</v>
      </c>
      <c r="DI412" s="3">
        <v>4324.79</v>
      </c>
      <c r="DJ412" s="3">
        <v>0</v>
      </c>
      <c r="DK412" s="3">
        <v>0</v>
      </c>
      <c r="DL412" s="3">
        <v>4324.79</v>
      </c>
      <c r="DM412" s="3">
        <v>4437.62</v>
      </c>
      <c r="DN412" s="3">
        <v>6437.61</v>
      </c>
      <c r="DO412" s="3">
        <v>0</v>
      </c>
      <c r="DP412" s="3">
        <v>0</v>
      </c>
      <c r="DQ412" s="3">
        <v>6437.61</v>
      </c>
      <c r="DR412" s="3">
        <v>7047.04</v>
      </c>
      <c r="DS412" s="3">
        <v>0</v>
      </c>
      <c r="DT412" s="3">
        <v>0</v>
      </c>
      <c r="DU412" s="3">
        <v>0</v>
      </c>
      <c r="DV412" s="3">
        <v>0</v>
      </c>
      <c r="DW412" s="3">
        <v>0</v>
      </c>
      <c r="DX412" s="3">
        <v>14609.36</v>
      </c>
      <c r="DY412" s="3">
        <v>-5220.72</v>
      </c>
      <c r="DZ412" s="3">
        <v>0</v>
      </c>
      <c r="EA412" s="3">
        <v>9388.64</v>
      </c>
      <c r="EB412" s="3">
        <v>15752.29</v>
      </c>
      <c r="EC412" s="7">
        <v>804735.37</v>
      </c>
      <c r="ED412" s="7">
        <v>426.409999999999</v>
      </c>
      <c r="EE412" s="7">
        <v>0</v>
      </c>
      <c r="EF412" s="7">
        <v>805161.78</v>
      </c>
      <c r="EG412" s="7">
        <v>868856.29</v>
      </c>
      <c r="EH412" s="8">
        <f t="shared" si="26"/>
        <v>1.0791077167125345</v>
      </c>
      <c r="EI412" s="3">
        <v>142158.38</v>
      </c>
      <c r="EJ412" s="3">
        <v>-139.44</v>
      </c>
      <c r="EK412" s="3">
        <v>0</v>
      </c>
      <c r="EL412" s="3">
        <v>142018.94</v>
      </c>
      <c r="EM412" s="3">
        <v>142871.24</v>
      </c>
      <c r="EN412" s="3">
        <v>0</v>
      </c>
      <c r="EO412" s="3">
        <v>0</v>
      </c>
      <c r="EP412" s="3">
        <v>0</v>
      </c>
      <c r="EQ412" s="3">
        <v>0</v>
      </c>
      <c r="ER412" s="3">
        <v>0</v>
      </c>
      <c r="ES412" s="3">
        <v>201827.26</v>
      </c>
      <c r="ET412" s="3">
        <v>2314.69</v>
      </c>
      <c r="EU412" s="3">
        <v>0</v>
      </c>
      <c r="EV412" s="3">
        <v>204141.95</v>
      </c>
      <c r="EW412" s="3">
        <v>205778.79</v>
      </c>
      <c r="EX412" s="3">
        <v>0</v>
      </c>
      <c r="EY412" s="3">
        <v>0</v>
      </c>
      <c r="EZ412" s="3">
        <v>0</v>
      </c>
      <c r="FA412" s="3">
        <v>0</v>
      </c>
      <c r="FB412" s="3">
        <v>0</v>
      </c>
      <c r="FC412" s="3">
        <v>0</v>
      </c>
      <c r="FD412" s="3">
        <v>0</v>
      </c>
      <c r="FE412" s="3">
        <v>0</v>
      </c>
      <c r="FF412" s="3">
        <v>0</v>
      </c>
      <c r="FG412" s="3">
        <v>0</v>
      </c>
      <c r="FH412" s="3">
        <v>377311.77</v>
      </c>
      <c r="FI412" s="3">
        <v>0</v>
      </c>
      <c r="FJ412" s="3">
        <v>0</v>
      </c>
      <c r="FK412" s="3">
        <v>377311.77</v>
      </c>
      <c r="FL412" s="3">
        <v>438071.9</v>
      </c>
      <c r="FM412" s="3">
        <v>83437.960000000006</v>
      </c>
      <c r="FN412" s="3">
        <v>-1748.84</v>
      </c>
      <c r="FO412" s="3">
        <v>0</v>
      </c>
      <c r="FP412" s="3">
        <v>81689.119999999995</v>
      </c>
      <c r="FQ412" s="3">
        <v>82134.36</v>
      </c>
      <c r="FR412" s="3">
        <v>0</v>
      </c>
      <c r="FS412" s="3">
        <v>0</v>
      </c>
      <c r="FT412" s="3">
        <v>0</v>
      </c>
      <c r="FU412" s="3">
        <v>0</v>
      </c>
      <c r="FV412" s="3">
        <v>0</v>
      </c>
      <c r="FW412" s="9">
        <v>65160.71</v>
      </c>
      <c r="FX412" s="9">
        <v>-486.86</v>
      </c>
      <c r="FY412" s="9">
        <v>0</v>
      </c>
      <c r="FZ412" s="9">
        <v>64673.85</v>
      </c>
      <c r="GA412" s="9">
        <v>62782.51</v>
      </c>
      <c r="GB412" s="10">
        <f t="shared" si="27"/>
        <v>0.97075572275347766</v>
      </c>
      <c r="GC412" s="3">
        <v>0</v>
      </c>
      <c r="GD412" s="3">
        <v>0</v>
      </c>
      <c r="GE412" s="3">
        <v>0</v>
      </c>
      <c r="GF412" s="3">
        <v>0</v>
      </c>
      <c r="GG412" s="3">
        <v>0</v>
      </c>
      <c r="GH412" s="3">
        <v>0</v>
      </c>
      <c r="GI412" s="3">
        <v>0</v>
      </c>
      <c r="GJ412" s="3">
        <v>0</v>
      </c>
      <c r="GK412" s="3">
        <v>0</v>
      </c>
      <c r="GL412" s="3">
        <v>0</v>
      </c>
      <c r="GM412" s="3">
        <v>65160.71</v>
      </c>
      <c r="GN412" s="3">
        <v>-486.86</v>
      </c>
      <c r="GO412" s="3">
        <v>0</v>
      </c>
      <c r="GP412" s="3">
        <v>64673.85</v>
      </c>
      <c r="GQ412" s="3">
        <v>62782.51</v>
      </c>
    </row>
    <row r="413" spans="1:199" ht="15" customHeight="1" x14ac:dyDescent="0.25">
      <c r="A413" s="2" t="s">
        <v>320</v>
      </c>
      <c r="B413" s="2" t="s">
        <v>79</v>
      </c>
      <c r="C413" s="1"/>
      <c r="D413" s="2" t="s">
        <v>63</v>
      </c>
      <c r="E413" s="2" t="s">
        <v>64</v>
      </c>
      <c r="F413" s="3">
        <v>2235139.8199999998</v>
      </c>
      <c r="G413" s="3">
        <v>-46605.63</v>
      </c>
      <c r="H413" s="3">
        <v>0</v>
      </c>
      <c r="I413" s="3">
        <v>2188534.19</v>
      </c>
      <c r="J413" s="3">
        <v>2220342.56</v>
      </c>
      <c r="K413" s="4">
        <f t="shared" si="24"/>
        <v>1.0145340978200574</v>
      </c>
      <c r="L413" s="5">
        <v>832765.42</v>
      </c>
      <c r="M413" s="5">
        <v>0</v>
      </c>
      <c r="N413" s="5">
        <v>0</v>
      </c>
      <c r="O413" s="5">
        <v>832765.42</v>
      </c>
      <c r="P413" s="5">
        <v>797982.61</v>
      </c>
      <c r="Q413" s="6">
        <f t="shared" si="25"/>
        <v>0.95823216338641914</v>
      </c>
      <c r="R413" s="3">
        <v>0</v>
      </c>
      <c r="S413" s="3">
        <v>0</v>
      </c>
      <c r="T413" s="3">
        <v>0</v>
      </c>
      <c r="U413" s="3">
        <v>0</v>
      </c>
      <c r="V413" s="3">
        <v>13167.23</v>
      </c>
      <c r="W413" s="3">
        <v>20369.009999999998</v>
      </c>
      <c r="X413" s="3">
        <v>0</v>
      </c>
      <c r="Y413" s="3">
        <v>0</v>
      </c>
      <c r="Z413" s="3">
        <v>20369.009999999998</v>
      </c>
      <c r="AA413" s="3">
        <v>18603.439999999999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73597.88</v>
      </c>
      <c r="AH413" s="3">
        <v>0</v>
      </c>
      <c r="AI413" s="3">
        <v>0</v>
      </c>
      <c r="AJ413" s="3">
        <v>73597.88</v>
      </c>
      <c r="AK413" s="3">
        <v>64846.94</v>
      </c>
      <c r="AL413" s="3">
        <v>15488.96</v>
      </c>
      <c r="AM413" s="3">
        <v>0</v>
      </c>
      <c r="AN413" s="3">
        <v>0</v>
      </c>
      <c r="AO413" s="3">
        <v>15488.96</v>
      </c>
      <c r="AP413" s="3">
        <v>14333.3</v>
      </c>
      <c r="AQ413" s="3">
        <v>0</v>
      </c>
      <c r="AR413" s="3">
        <v>0</v>
      </c>
      <c r="AS413" s="3">
        <v>0</v>
      </c>
      <c r="AT413" s="3">
        <v>0</v>
      </c>
      <c r="AU413" s="3">
        <v>256.58999999999997</v>
      </c>
      <c r="AV413" s="3">
        <v>0</v>
      </c>
      <c r="AW413" s="3">
        <v>0</v>
      </c>
      <c r="AX413" s="3">
        <v>0</v>
      </c>
      <c r="AY413" s="3">
        <v>0</v>
      </c>
      <c r="AZ413" s="3">
        <v>0</v>
      </c>
      <c r="BA413" s="3">
        <v>0</v>
      </c>
      <c r="BB413" s="3">
        <v>0</v>
      </c>
      <c r="BC413" s="3">
        <v>0</v>
      </c>
      <c r="BD413" s="3">
        <v>0</v>
      </c>
      <c r="BE413" s="3">
        <v>0</v>
      </c>
      <c r="BF413" s="3">
        <v>0</v>
      </c>
      <c r="BG413" s="3">
        <v>0</v>
      </c>
      <c r="BH413" s="3">
        <v>0</v>
      </c>
      <c r="BI413" s="3">
        <v>0</v>
      </c>
      <c r="BJ413" s="3">
        <v>0</v>
      </c>
      <c r="BK413" s="3">
        <v>180213.1</v>
      </c>
      <c r="BL413" s="3">
        <v>0</v>
      </c>
      <c r="BM413" s="3">
        <v>0</v>
      </c>
      <c r="BN413" s="3">
        <v>180213.1</v>
      </c>
      <c r="BO413" s="3">
        <v>167259.62</v>
      </c>
      <c r="BP413" s="3">
        <v>7825.16</v>
      </c>
      <c r="BQ413" s="3">
        <v>0</v>
      </c>
      <c r="BR413" s="3">
        <v>0</v>
      </c>
      <c r="BS413" s="3">
        <v>7825.16</v>
      </c>
      <c r="BT413" s="3">
        <v>7574.02</v>
      </c>
      <c r="BU413" s="3">
        <v>22900.18</v>
      </c>
      <c r="BV413" s="3">
        <v>0</v>
      </c>
      <c r="BW413" s="3">
        <v>0</v>
      </c>
      <c r="BX413" s="3">
        <v>22900.18</v>
      </c>
      <c r="BY413" s="3">
        <v>21587.21</v>
      </c>
      <c r="BZ413" s="3">
        <v>137407.51999999999</v>
      </c>
      <c r="CA413" s="3">
        <v>0</v>
      </c>
      <c r="CB413" s="3">
        <v>0</v>
      </c>
      <c r="CC413" s="3">
        <v>137407.51999999999</v>
      </c>
      <c r="CD413" s="3">
        <v>132205.92000000001</v>
      </c>
      <c r="CE413" s="3">
        <v>146490.22</v>
      </c>
      <c r="CF413" s="3">
        <v>0</v>
      </c>
      <c r="CG413" s="3">
        <v>0</v>
      </c>
      <c r="CH413" s="3">
        <v>146490.22</v>
      </c>
      <c r="CI413" s="3">
        <v>140089.69</v>
      </c>
      <c r="CJ413" s="3">
        <v>1776.02</v>
      </c>
      <c r="CK413" s="3">
        <v>0</v>
      </c>
      <c r="CL413" s="3">
        <v>0</v>
      </c>
      <c r="CM413" s="3">
        <v>1776.02</v>
      </c>
      <c r="CN413" s="3">
        <v>1761.92</v>
      </c>
      <c r="CO413" s="3">
        <v>50979.78</v>
      </c>
      <c r="CP413" s="3">
        <v>0</v>
      </c>
      <c r="CQ413" s="3">
        <v>0</v>
      </c>
      <c r="CR413" s="3">
        <v>50979.78</v>
      </c>
      <c r="CS413" s="3">
        <v>47965.74</v>
      </c>
      <c r="CT413" s="3">
        <v>48681.14</v>
      </c>
      <c r="CU413" s="3">
        <v>0</v>
      </c>
      <c r="CV413" s="3">
        <v>0</v>
      </c>
      <c r="CW413" s="3">
        <v>48681.14</v>
      </c>
      <c r="CX413" s="3">
        <v>46564.85</v>
      </c>
      <c r="CY413" s="3">
        <v>90103.82</v>
      </c>
      <c r="CZ413" s="3">
        <v>0</v>
      </c>
      <c r="DA413" s="3">
        <v>0</v>
      </c>
      <c r="DB413" s="3">
        <v>90103.82</v>
      </c>
      <c r="DC413" s="3">
        <v>84629.23</v>
      </c>
      <c r="DD413" s="3">
        <v>0</v>
      </c>
      <c r="DE413" s="3">
        <v>0</v>
      </c>
      <c r="DF413" s="3">
        <v>0</v>
      </c>
      <c r="DG413" s="3">
        <v>0</v>
      </c>
      <c r="DH413" s="3">
        <v>0</v>
      </c>
      <c r="DI413" s="3">
        <v>9576.65</v>
      </c>
      <c r="DJ413" s="3">
        <v>0</v>
      </c>
      <c r="DK413" s="3">
        <v>0</v>
      </c>
      <c r="DL413" s="3">
        <v>9576.65</v>
      </c>
      <c r="DM413" s="3">
        <v>9127.89</v>
      </c>
      <c r="DN413" s="3">
        <v>12078.74</v>
      </c>
      <c r="DO413" s="3">
        <v>0</v>
      </c>
      <c r="DP413" s="3">
        <v>0</v>
      </c>
      <c r="DQ413" s="3">
        <v>12078.74</v>
      </c>
      <c r="DR413" s="3">
        <v>12563.41</v>
      </c>
      <c r="DS413" s="3">
        <v>0</v>
      </c>
      <c r="DT413" s="3">
        <v>0</v>
      </c>
      <c r="DU413" s="3">
        <v>0</v>
      </c>
      <c r="DV413" s="3">
        <v>0</v>
      </c>
      <c r="DW413" s="3">
        <v>0</v>
      </c>
      <c r="DX413" s="3">
        <v>15277.24</v>
      </c>
      <c r="DY413" s="3">
        <v>0</v>
      </c>
      <c r="DZ413" s="3">
        <v>0</v>
      </c>
      <c r="EA413" s="3">
        <v>15277.24</v>
      </c>
      <c r="EB413" s="3">
        <v>15445.61</v>
      </c>
      <c r="EC413" s="7">
        <v>1310374.22</v>
      </c>
      <c r="ED413" s="7">
        <v>-36195.15</v>
      </c>
      <c r="EE413" s="7">
        <v>0</v>
      </c>
      <c r="EF413" s="7">
        <v>1274179.07</v>
      </c>
      <c r="EG413" s="7">
        <v>1339849.74</v>
      </c>
      <c r="EH413" s="8">
        <f t="shared" si="26"/>
        <v>1.0515395924687414</v>
      </c>
      <c r="EI413" s="3">
        <v>236494.92</v>
      </c>
      <c r="EJ413" s="3">
        <v>-5652.8</v>
      </c>
      <c r="EK413" s="3">
        <v>0</v>
      </c>
      <c r="EL413" s="3">
        <v>230842.12</v>
      </c>
      <c r="EM413" s="3">
        <v>221133.96</v>
      </c>
      <c r="EN413" s="3">
        <v>0</v>
      </c>
      <c r="EO413" s="3">
        <v>0</v>
      </c>
      <c r="EP413" s="3">
        <v>0</v>
      </c>
      <c r="EQ413" s="3">
        <v>0</v>
      </c>
      <c r="ER413" s="3">
        <v>0</v>
      </c>
      <c r="ES413" s="3">
        <v>298020.21999999997</v>
      </c>
      <c r="ET413" s="3">
        <v>-25364.32</v>
      </c>
      <c r="EU413" s="3">
        <v>0</v>
      </c>
      <c r="EV413" s="3">
        <v>272655.90000000002</v>
      </c>
      <c r="EW413" s="3">
        <v>273653.53000000003</v>
      </c>
      <c r="EX413" s="3">
        <v>0</v>
      </c>
      <c r="EY413" s="3">
        <v>0</v>
      </c>
      <c r="EZ413" s="3">
        <v>0</v>
      </c>
      <c r="FA413" s="3">
        <v>0</v>
      </c>
      <c r="FB413" s="3">
        <v>1719.87</v>
      </c>
      <c r="FC413" s="3">
        <v>0</v>
      </c>
      <c r="FD413" s="3">
        <v>0</v>
      </c>
      <c r="FE413" s="3">
        <v>0</v>
      </c>
      <c r="FF413" s="3">
        <v>0</v>
      </c>
      <c r="FG413" s="3">
        <v>2524.1999999999998</v>
      </c>
      <c r="FH413" s="3">
        <v>626020.84</v>
      </c>
      <c r="FI413" s="3">
        <v>0</v>
      </c>
      <c r="FJ413" s="3">
        <v>0</v>
      </c>
      <c r="FK413" s="3">
        <v>626020.84</v>
      </c>
      <c r="FL413" s="3">
        <v>698153.8</v>
      </c>
      <c r="FM413" s="3">
        <v>149838.24</v>
      </c>
      <c r="FN413" s="3">
        <v>-5178.03</v>
      </c>
      <c r="FO413" s="3">
        <v>0</v>
      </c>
      <c r="FP413" s="3">
        <v>144660.21</v>
      </c>
      <c r="FQ413" s="3">
        <v>142664.38</v>
      </c>
      <c r="FR413" s="3">
        <v>0</v>
      </c>
      <c r="FS413" s="3">
        <v>0</v>
      </c>
      <c r="FT413" s="3">
        <v>0</v>
      </c>
      <c r="FU413" s="3">
        <v>0</v>
      </c>
      <c r="FV413" s="3">
        <v>0</v>
      </c>
      <c r="FW413" s="9">
        <v>92000.18</v>
      </c>
      <c r="FX413" s="9">
        <v>-10410.48</v>
      </c>
      <c r="FY413" s="9">
        <v>0</v>
      </c>
      <c r="FZ413" s="9">
        <v>81589.7</v>
      </c>
      <c r="GA413" s="9">
        <v>82510.210000000006</v>
      </c>
      <c r="GB413" s="10">
        <f t="shared" si="27"/>
        <v>1.0112821839031154</v>
      </c>
      <c r="GC413" s="3">
        <v>0</v>
      </c>
      <c r="GD413" s="3">
        <v>0</v>
      </c>
      <c r="GE413" s="3">
        <v>0</v>
      </c>
      <c r="GF413" s="3">
        <v>0</v>
      </c>
      <c r="GG413" s="3">
        <v>0</v>
      </c>
      <c r="GH413" s="3">
        <v>0</v>
      </c>
      <c r="GI413" s="3">
        <v>0</v>
      </c>
      <c r="GJ413" s="3">
        <v>0</v>
      </c>
      <c r="GK413" s="3">
        <v>0</v>
      </c>
      <c r="GL413" s="3">
        <v>0</v>
      </c>
      <c r="GM413" s="3">
        <v>92000.18</v>
      </c>
      <c r="GN413" s="3">
        <v>-10410.48</v>
      </c>
      <c r="GO413" s="3">
        <v>0</v>
      </c>
      <c r="GP413" s="3">
        <v>81589.7</v>
      </c>
      <c r="GQ413" s="3">
        <v>82510.210000000006</v>
      </c>
    </row>
    <row r="414" spans="1:199" ht="15" customHeight="1" x14ac:dyDescent="0.25">
      <c r="A414" s="2" t="s">
        <v>320</v>
      </c>
      <c r="B414" s="2" t="s">
        <v>321</v>
      </c>
      <c r="C414" s="1"/>
      <c r="D414" s="2" t="s">
        <v>63</v>
      </c>
      <c r="E414" s="2" t="s">
        <v>64</v>
      </c>
      <c r="F414" s="3">
        <v>2335558.7200000002</v>
      </c>
      <c r="G414" s="3">
        <v>-28471.72</v>
      </c>
      <c r="H414" s="3">
        <v>0</v>
      </c>
      <c r="I414" s="3">
        <v>2307087</v>
      </c>
      <c r="J414" s="3">
        <v>2333228.13</v>
      </c>
      <c r="K414" s="4">
        <f t="shared" si="24"/>
        <v>1.0113307950675461</v>
      </c>
      <c r="L414" s="5">
        <v>799436.58</v>
      </c>
      <c r="M414" s="5">
        <v>0</v>
      </c>
      <c r="N414" s="5">
        <v>0</v>
      </c>
      <c r="O414" s="5">
        <v>799436.58</v>
      </c>
      <c r="P414" s="5">
        <v>777782.48</v>
      </c>
      <c r="Q414" s="6">
        <f t="shared" si="25"/>
        <v>0.97291329851331054</v>
      </c>
      <c r="R414" s="3">
        <v>0</v>
      </c>
      <c r="S414" s="3">
        <v>0</v>
      </c>
      <c r="T414" s="3">
        <v>0</v>
      </c>
      <c r="U414" s="3">
        <v>0</v>
      </c>
      <c r="V414" s="3">
        <v>7884.96</v>
      </c>
      <c r="W414" s="3">
        <v>15452.7</v>
      </c>
      <c r="X414" s="3">
        <v>0</v>
      </c>
      <c r="Y414" s="3">
        <v>0</v>
      </c>
      <c r="Z414" s="3">
        <v>15452.7</v>
      </c>
      <c r="AA414" s="3">
        <v>14226.95</v>
      </c>
      <c r="AB414" s="3">
        <v>0</v>
      </c>
      <c r="AC414" s="3">
        <v>0</v>
      </c>
      <c r="AD414" s="3">
        <v>0</v>
      </c>
      <c r="AE414" s="3">
        <v>0</v>
      </c>
      <c r="AF414" s="3">
        <v>757.62</v>
      </c>
      <c r="AG414" s="3">
        <v>81715.179999999993</v>
      </c>
      <c r="AH414" s="3">
        <v>0</v>
      </c>
      <c r="AI414" s="3">
        <v>0</v>
      </c>
      <c r="AJ414" s="3">
        <v>81715.179999999993</v>
      </c>
      <c r="AK414" s="3">
        <v>77853.759999999995</v>
      </c>
      <c r="AL414" s="3">
        <v>11767.47</v>
      </c>
      <c r="AM414" s="3">
        <v>0</v>
      </c>
      <c r="AN414" s="3">
        <v>0</v>
      </c>
      <c r="AO414" s="3">
        <v>11767.47</v>
      </c>
      <c r="AP414" s="3">
        <v>11131.91</v>
      </c>
      <c r="AQ414" s="3">
        <v>0</v>
      </c>
      <c r="AR414" s="3">
        <v>0</v>
      </c>
      <c r="AS414" s="3">
        <v>0</v>
      </c>
      <c r="AT414" s="3">
        <v>0</v>
      </c>
      <c r="AU414" s="3">
        <v>126.08</v>
      </c>
      <c r="AV414" s="3">
        <v>0</v>
      </c>
      <c r="AW414" s="3">
        <v>0</v>
      </c>
      <c r="AX414" s="3">
        <v>0</v>
      </c>
      <c r="AY414" s="3">
        <v>0</v>
      </c>
      <c r="AZ414" s="3">
        <v>0</v>
      </c>
      <c r="BA414" s="3">
        <v>0</v>
      </c>
      <c r="BB414" s="3">
        <v>0</v>
      </c>
      <c r="BC414" s="3">
        <v>0</v>
      </c>
      <c r="BD414" s="3">
        <v>0</v>
      </c>
      <c r="BE414" s="3">
        <v>0</v>
      </c>
      <c r="BF414" s="3">
        <v>0</v>
      </c>
      <c r="BG414" s="3">
        <v>0</v>
      </c>
      <c r="BH414" s="3">
        <v>0</v>
      </c>
      <c r="BI414" s="3">
        <v>0</v>
      </c>
      <c r="BJ414" s="3">
        <v>0</v>
      </c>
      <c r="BK414" s="3">
        <v>90100.12</v>
      </c>
      <c r="BL414" s="3">
        <v>0</v>
      </c>
      <c r="BM414" s="3">
        <v>0</v>
      </c>
      <c r="BN414" s="3">
        <v>90100.12</v>
      </c>
      <c r="BO414" s="3">
        <v>86240.15</v>
      </c>
      <c r="BP414" s="3">
        <v>8722.5300000000007</v>
      </c>
      <c r="BQ414" s="3">
        <v>0</v>
      </c>
      <c r="BR414" s="3">
        <v>0</v>
      </c>
      <c r="BS414" s="3">
        <v>8722.5300000000007</v>
      </c>
      <c r="BT414" s="3">
        <v>8458.3700000000008</v>
      </c>
      <c r="BU414" s="3">
        <v>25528.48</v>
      </c>
      <c r="BV414" s="3">
        <v>0</v>
      </c>
      <c r="BW414" s="3">
        <v>0</v>
      </c>
      <c r="BX414" s="3">
        <v>25528.48</v>
      </c>
      <c r="BY414" s="3">
        <v>24518.03</v>
      </c>
      <c r="BZ414" s="3">
        <v>154408.92000000001</v>
      </c>
      <c r="CA414" s="3">
        <v>0</v>
      </c>
      <c r="CB414" s="3">
        <v>0</v>
      </c>
      <c r="CC414" s="3">
        <v>154408.92000000001</v>
      </c>
      <c r="CD414" s="3">
        <v>147996.32999999999</v>
      </c>
      <c r="CE414" s="3">
        <v>163298.88</v>
      </c>
      <c r="CF414" s="3">
        <v>0</v>
      </c>
      <c r="CG414" s="3">
        <v>0</v>
      </c>
      <c r="CH414" s="3">
        <v>163298.88</v>
      </c>
      <c r="CI414" s="3">
        <v>157482.65</v>
      </c>
      <c r="CJ414" s="3">
        <v>1890.04</v>
      </c>
      <c r="CK414" s="3">
        <v>0</v>
      </c>
      <c r="CL414" s="3">
        <v>0</v>
      </c>
      <c r="CM414" s="3">
        <v>1890.04</v>
      </c>
      <c r="CN414" s="3">
        <v>1958.59</v>
      </c>
      <c r="CO414" s="3">
        <v>56839.86</v>
      </c>
      <c r="CP414" s="3">
        <v>0</v>
      </c>
      <c r="CQ414" s="3">
        <v>0</v>
      </c>
      <c r="CR414" s="3">
        <v>56839.86</v>
      </c>
      <c r="CS414" s="3">
        <v>54434.61</v>
      </c>
      <c r="CT414" s="3">
        <v>52583.97</v>
      </c>
      <c r="CU414" s="3">
        <v>0</v>
      </c>
      <c r="CV414" s="3">
        <v>0</v>
      </c>
      <c r="CW414" s="3">
        <v>52583.97</v>
      </c>
      <c r="CX414" s="3">
        <v>51558.48</v>
      </c>
      <c r="CY414" s="3">
        <v>100444.29</v>
      </c>
      <c r="CZ414" s="3">
        <v>0</v>
      </c>
      <c r="DA414" s="3">
        <v>0</v>
      </c>
      <c r="DB414" s="3">
        <v>100444.29</v>
      </c>
      <c r="DC414" s="3">
        <v>96422.49</v>
      </c>
      <c r="DD414" s="3">
        <v>0</v>
      </c>
      <c r="DE414" s="3">
        <v>0</v>
      </c>
      <c r="DF414" s="3">
        <v>0</v>
      </c>
      <c r="DG414" s="3">
        <v>0</v>
      </c>
      <c r="DH414" s="3">
        <v>0</v>
      </c>
      <c r="DI414" s="3">
        <v>7268.9</v>
      </c>
      <c r="DJ414" s="3">
        <v>0</v>
      </c>
      <c r="DK414" s="3">
        <v>0</v>
      </c>
      <c r="DL414" s="3">
        <v>7268.9</v>
      </c>
      <c r="DM414" s="3">
        <v>6899.84</v>
      </c>
      <c r="DN414" s="3">
        <v>13485.15</v>
      </c>
      <c r="DO414" s="3">
        <v>0</v>
      </c>
      <c r="DP414" s="3">
        <v>0</v>
      </c>
      <c r="DQ414" s="3">
        <v>13485.15</v>
      </c>
      <c r="DR414" s="3">
        <v>13701.31</v>
      </c>
      <c r="DS414" s="3">
        <v>0</v>
      </c>
      <c r="DT414" s="3">
        <v>0</v>
      </c>
      <c r="DU414" s="3">
        <v>0</v>
      </c>
      <c r="DV414" s="3">
        <v>0</v>
      </c>
      <c r="DW414" s="3">
        <v>0</v>
      </c>
      <c r="DX414" s="3">
        <v>15930.09</v>
      </c>
      <c r="DY414" s="3">
        <v>0</v>
      </c>
      <c r="DZ414" s="3">
        <v>0</v>
      </c>
      <c r="EA414" s="3">
        <v>15930.09</v>
      </c>
      <c r="EB414" s="3">
        <v>16130.35</v>
      </c>
      <c r="EC414" s="7">
        <v>1403396.55</v>
      </c>
      <c r="ED414" s="7">
        <v>-27868.73</v>
      </c>
      <c r="EE414" s="7">
        <v>0</v>
      </c>
      <c r="EF414" s="7">
        <v>1375527.82</v>
      </c>
      <c r="EG414" s="7">
        <v>1423721</v>
      </c>
      <c r="EH414" s="8">
        <f t="shared" si="26"/>
        <v>1.0350361361648068</v>
      </c>
      <c r="EI414" s="3">
        <v>238519.27</v>
      </c>
      <c r="EJ414" s="3">
        <v>-9048.2099999999991</v>
      </c>
      <c r="EK414" s="3">
        <v>0</v>
      </c>
      <c r="EL414" s="3">
        <v>229471.06</v>
      </c>
      <c r="EM414" s="3">
        <v>217261.28</v>
      </c>
      <c r="EN414" s="3">
        <v>0</v>
      </c>
      <c r="EO414" s="3">
        <v>0</v>
      </c>
      <c r="EP414" s="3">
        <v>0</v>
      </c>
      <c r="EQ414" s="3">
        <v>0</v>
      </c>
      <c r="ER414" s="3">
        <v>0</v>
      </c>
      <c r="ES414" s="3">
        <v>326789</v>
      </c>
      <c r="ET414" s="3">
        <v>-13200.33</v>
      </c>
      <c r="EU414" s="3">
        <v>0</v>
      </c>
      <c r="EV414" s="3">
        <v>313588.67</v>
      </c>
      <c r="EW414" s="3">
        <v>295356.83</v>
      </c>
      <c r="EX414" s="3">
        <v>0</v>
      </c>
      <c r="EY414" s="3">
        <v>0</v>
      </c>
      <c r="EZ414" s="3">
        <v>0</v>
      </c>
      <c r="FA414" s="3">
        <v>0</v>
      </c>
      <c r="FB414" s="3">
        <v>0</v>
      </c>
      <c r="FC414" s="3">
        <v>0</v>
      </c>
      <c r="FD414" s="3">
        <v>0</v>
      </c>
      <c r="FE414" s="3">
        <v>0</v>
      </c>
      <c r="FF414" s="3">
        <v>0</v>
      </c>
      <c r="FG414" s="3">
        <v>0</v>
      </c>
      <c r="FH414" s="3">
        <v>694609.6</v>
      </c>
      <c r="FI414" s="3">
        <v>0</v>
      </c>
      <c r="FJ414" s="3">
        <v>0</v>
      </c>
      <c r="FK414" s="3">
        <v>694609.6</v>
      </c>
      <c r="FL414" s="3">
        <v>780451.96</v>
      </c>
      <c r="FM414" s="3">
        <v>143478.68</v>
      </c>
      <c r="FN414" s="3">
        <v>-5620.19</v>
      </c>
      <c r="FO414" s="3">
        <v>0</v>
      </c>
      <c r="FP414" s="3">
        <v>137858.49</v>
      </c>
      <c r="FQ414" s="3">
        <v>130650.93</v>
      </c>
      <c r="FR414" s="3">
        <v>0</v>
      </c>
      <c r="FS414" s="3">
        <v>0</v>
      </c>
      <c r="FT414" s="3">
        <v>0</v>
      </c>
      <c r="FU414" s="3">
        <v>0</v>
      </c>
      <c r="FV414" s="3">
        <v>0</v>
      </c>
      <c r="FW414" s="9">
        <v>132725.59</v>
      </c>
      <c r="FX414" s="9">
        <v>-602.99</v>
      </c>
      <c r="FY414" s="9">
        <v>0</v>
      </c>
      <c r="FZ414" s="9">
        <v>132122.6</v>
      </c>
      <c r="GA414" s="9">
        <v>131724.65</v>
      </c>
      <c r="GB414" s="10">
        <f t="shared" si="27"/>
        <v>0.99698802475882242</v>
      </c>
      <c r="GC414" s="3">
        <v>0</v>
      </c>
      <c r="GD414" s="3">
        <v>0</v>
      </c>
      <c r="GE414" s="3">
        <v>0</v>
      </c>
      <c r="GF414" s="3">
        <v>0</v>
      </c>
      <c r="GG414" s="3">
        <v>0</v>
      </c>
      <c r="GH414" s="3">
        <v>0</v>
      </c>
      <c r="GI414" s="3">
        <v>0</v>
      </c>
      <c r="GJ414" s="3">
        <v>0</v>
      </c>
      <c r="GK414" s="3">
        <v>0</v>
      </c>
      <c r="GL414" s="3">
        <v>0</v>
      </c>
      <c r="GM414" s="3">
        <v>132725.59</v>
      </c>
      <c r="GN414" s="3">
        <v>-602.99</v>
      </c>
      <c r="GO414" s="3">
        <v>0</v>
      </c>
      <c r="GP414" s="3">
        <v>132122.6</v>
      </c>
      <c r="GQ414" s="3">
        <v>131724.65</v>
      </c>
    </row>
    <row r="415" spans="1:199" ht="15" customHeight="1" x14ac:dyDescent="0.25">
      <c r="A415" s="2" t="s">
        <v>322</v>
      </c>
      <c r="B415" s="2" t="s">
        <v>323</v>
      </c>
      <c r="C415" s="1"/>
      <c r="D415" s="2" t="s">
        <v>180</v>
      </c>
      <c r="E415" s="2" t="s">
        <v>212</v>
      </c>
      <c r="F415" s="3">
        <v>727762.02</v>
      </c>
      <c r="G415" s="3">
        <v>-11970.75</v>
      </c>
      <c r="H415" s="3">
        <v>0</v>
      </c>
      <c r="I415" s="3">
        <v>715791.27</v>
      </c>
      <c r="J415" s="3">
        <v>708023.88</v>
      </c>
      <c r="K415" s="4">
        <f t="shared" si="24"/>
        <v>0.98914852649711693</v>
      </c>
      <c r="L415" s="5">
        <v>253380.63</v>
      </c>
      <c r="M415" s="5">
        <v>-4663.1400000000003</v>
      </c>
      <c r="N415" s="5">
        <v>0</v>
      </c>
      <c r="O415" s="5">
        <v>248717.49</v>
      </c>
      <c r="P415" s="5">
        <v>252139.8</v>
      </c>
      <c r="Q415" s="6">
        <f t="shared" si="25"/>
        <v>1.0137598284704465</v>
      </c>
      <c r="R415" s="3">
        <v>0</v>
      </c>
      <c r="S415" s="3">
        <v>0</v>
      </c>
      <c r="T415" s="3">
        <v>0</v>
      </c>
      <c r="U415" s="3">
        <v>0</v>
      </c>
      <c r="V415" s="3">
        <v>4446.29</v>
      </c>
      <c r="W415" s="3">
        <v>3636.11</v>
      </c>
      <c r="X415" s="3">
        <v>-29.34</v>
      </c>
      <c r="Y415" s="3">
        <v>0</v>
      </c>
      <c r="Z415" s="3">
        <v>3606.77</v>
      </c>
      <c r="AA415" s="3">
        <v>3385.27</v>
      </c>
      <c r="AB415" s="3">
        <v>0</v>
      </c>
      <c r="AC415" s="3">
        <v>0</v>
      </c>
      <c r="AD415" s="3">
        <v>0</v>
      </c>
      <c r="AE415" s="3">
        <v>0</v>
      </c>
      <c r="AF415" s="3">
        <v>0</v>
      </c>
      <c r="AG415" s="3">
        <v>29769.599999999999</v>
      </c>
      <c r="AH415" s="3">
        <v>-453.64</v>
      </c>
      <c r="AI415" s="3">
        <v>0</v>
      </c>
      <c r="AJ415" s="3">
        <v>29315.96</v>
      </c>
      <c r="AK415" s="3">
        <v>25353.09</v>
      </c>
      <c r="AL415" s="3">
        <v>2772.5</v>
      </c>
      <c r="AM415" s="3">
        <v>-22.52</v>
      </c>
      <c r="AN415" s="3">
        <v>0</v>
      </c>
      <c r="AO415" s="3">
        <v>2749.98</v>
      </c>
      <c r="AP415" s="3">
        <v>2533.15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0</v>
      </c>
      <c r="AX415" s="3">
        <v>0</v>
      </c>
      <c r="AY415" s="3">
        <v>0</v>
      </c>
      <c r="AZ415" s="3">
        <v>0</v>
      </c>
      <c r="BA415" s="3">
        <v>0</v>
      </c>
      <c r="BB415" s="3">
        <v>0</v>
      </c>
      <c r="BC415" s="3">
        <v>0</v>
      </c>
      <c r="BD415" s="3">
        <v>0</v>
      </c>
      <c r="BE415" s="3">
        <v>0</v>
      </c>
      <c r="BF415" s="3">
        <v>0</v>
      </c>
      <c r="BG415" s="3">
        <v>0</v>
      </c>
      <c r="BH415" s="3">
        <v>0</v>
      </c>
      <c r="BI415" s="3">
        <v>0</v>
      </c>
      <c r="BJ415" s="3">
        <v>0</v>
      </c>
      <c r="BK415" s="3">
        <v>0</v>
      </c>
      <c r="BL415" s="3">
        <v>0</v>
      </c>
      <c r="BM415" s="3">
        <v>0</v>
      </c>
      <c r="BN415" s="3">
        <v>0</v>
      </c>
      <c r="BO415" s="3">
        <v>0</v>
      </c>
      <c r="BP415" s="3">
        <v>3163.29</v>
      </c>
      <c r="BQ415" s="3">
        <v>-24.1</v>
      </c>
      <c r="BR415" s="3">
        <v>0</v>
      </c>
      <c r="BS415" s="3">
        <v>3139.19</v>
      </c>
      <c r="BT415" s="3">
        <v>3404.91</v>
      </c>
      <c r="BU415" s="3">
        <v>9256.61</v>
      </c>
      <c r="BV415" s="3">
        <v>-69.459999999999994</v>
      </c>
      <c r="BW415" s="3">
        <v>0</v>
      </c>
      <c r="BX415" s="3">
        <v>9187.15</v>
      </c>
      <c r="BY415" s="3">
        <v>8991.2800000000007</v>
      </c>
      <c r="BZ415" s="3">
        <v>55361.8</v>
      </c>
      <c r="CA415" s="3">
        <v>-572.72</v>
      </c>
      <c r="CB415" s="3">
        <v>0</v>
      </c>
      <c r="CC415" s="3">
        <v>54789.08</v>
      </c>
      <c r="CD415" s="3">
        <v>58223.76</v>
      </c>
      <c r="CE415" s="3">
        <v>59214.73</v>
      </c>
      <c r="CF415" s="3">
        <v>-448.68</v>
      </c>
      <c r="CG415" s="3">
        <v>0</v>
      </c>
      <c r="CH415" s="3">
        <v>58766.05</v>
      </c>
      <c r="CI415" s="3">
        <v>61612.63</v>
      </c>
      <c r="CJ415" s="3">
        <v>710.16</v>
      </c>
      <c r="CK415" s="3">
        <v>0</v>
      </c>
      <c r="CL415" s="3">
        <v>0</v>
      </c>
      <c r="CM415" s="3">
        <v>710.16</v>
      </c>
      <c r="CN415" s="3">
        <v>665.53</v>
      </c>
      <c r="CO415" s="3">
        <v>20606.740000000002</v>
      </c>
      <c r="CP415" s="3">
        <v>-148.84</v>
      </c>
      <c r="CQ415" s="3">
        <v>0</v>
      </c>
      <c r="CR415" s="3">
        <v>20457.900000000001</v>
      </c>
      <c r="CS415" s="3">
        <v>18983.77</v>
      </c>
      <c r="CT415" s="3">
        <v>19898.400000000001</v>
      </c>
      <c r="CU415" s="3">
        <v>0</v>
      </c>
      <c r="CV415" s="3">
        <v>0</v>
      </c>
      <c r="CW415" s="3">
        <v>19898.400000000001</v>
      </c>
      <c r="CX415" s="3">
        <v>19050.97</v>
      </c>
      <c r="CY415" s="3">
        <v>36422.129999999997</v>
      </c>
      <c r="CZ415" s="3">
        <v>-275.02</v>
      </c>
      <c r="DA415" s="3">
        <v>0</v>
      </c>
      <c r="DB415" s="3">
        <v>36147.11</v>
      </c>
      <c r="DC415" s="3">
        <v>34331.49</v>
      </c>
      <c r="DD415" s="3">
        <v>0</v>
      </c>
      <c r="DE415" s="3">
        <v>0</v>
      </c>
      <c r="DF415" s="3">
        <v>0</v>
      </c>
      <c r="DG415" s="3">
        <v>0</v>
      </c>
      <c r="DH415" s="3">
        <v>0</v>
      </c>
      <c r="DI415" s="3">
        <v>1708.7</v>
      </c>
      <c r="DJ415" s="3">
        <v>-13.92</v>
      </c>
      <c r="DK415" s="3">
        <v>0</v>
      </c>
      <c r="DL415" s="3">
        <v>1694.78</v>
      </c>
      <c r="DM415" s="3">
        <v>1594.94</v>
      </c>
      <c r="DN415" s="3">
        <v>4775.57</v>
      </c>
      <c r="DO415" s="3">
        <v>-47.48</v>
      </c>
      <c r="DP415" s="3">
        <v>0</v>
      </c>
      <c r="DQ415" s="3">
        <v>4728.09</v>
      </c>
      <c r="DR415" s="3">
        <v>4814.28</v>
      </c>
      <c r="DS415" s="3">
        <v>0</v>
      </c>
      <c r="DT415" s="3">
        <v>0</v>
      </c>
      <c r="DU415" s="3">
        <v>0</v>
      </c>
      <c r="DV415" s="3">
        <v>0</v>
      </c>
      <c r="DW415" s="3">
        <v>0</v>
      </c>
      <c r="DX415" s="3">
        <v>6084.29</v>
      </c>
      <c r="DY415" s="3">
        <v>-2557.42</v>
      </c>
      <c r="DZ415" s="3">
        <v>0</v>
      </c>
      <c r="EA415" s="3">
        <v>3526.87</v>
      </c>
      <c r="EB415" s="3">
        <v>4748.4399999999996</v>
      </c>
      <c r="EC415" s="7">
        <v>449721.85</v>
      </c>
      <c r="ED415" s="7">
        <v>-6197.89</v>
      </c>
      <c r="EE415" s="7">
        <v>0</v>
      </c>
      <c r="EF415" s="7">
        <v>443523.96</v>
      </c>
      <c r="EG415" s="7">
        <v>437956.34</v>
      </c>
      <c r="EH415" s="8">
        <f t="shared" si="26"/>
        <v>0.98744685630963436</v>
      </c>
      <c r="EI415" s="3">
        <v>56006.86</v>
      </c>
      <c r="EJ415" s="3">
        <v>-774.07</v>
      </c>
      <c r="EK415" s="3">
        <v>0</v>
      </c>
      <c r="EL415" s="3">
        <v>55232.79</v>
      </c>
      <c r="EM415" s="3">
        <v>50199.49</v>
      </c>
      <c r="EN415" s="3">
        <v>0</v>
      </c>
      <c r="EO415" s="3">
        <v>0</v>
      </c>
      <c r="EP415" s="3">
        <v>0</v>
      </c>
      <c r="EQ415" s="3">
        <v>0</v>
      </c>
      <c r="ER415" s="3">
        <v>0</v>
      </c>
      <c r="ES415" s="3">
        <v>72774.31</v>
      </c>
      <c r="ET415" s="3">
        <v>-1622.97</v>
      </c>
      <c r="EU415" s="3">
        <v>0</v>
      </c>
      <c r="EV415" s="3">
        <v>71151.34</v>
      </c>
      <c r="EW415" s="3">
        <v>65998.570000000007</v>
      </c>
      <c r="EX415" s="3">
        <v>0</v>
      </c>
      <c r="EY415" s="3">
        <v>0</v>
      </c>
      <c r="EZ415" s="3">
        <v>0</v>
      </c>
      <c r="FA415" s="3">
        <v>0</v>
      </c>
      <c r="FB415" s="3">
        <v>0</v>
      </c>
      <c r="FC415" s="3">
        <v>0</v>
      </c>
      <c r="FD415" s="3">
        <v>0</v>
      </c>
      <c r="FE415" s="3">
        <v>0</v>
      </c>
      <c r="FF415" s="3">
        <v>0</v>
      </c>
      <c r="FG415" s="3">
        <v>0</v>
      </c>
      <c r="FH415" s="3">
        <v>286106.88</v>
      </c>
      <c r="FI415" s="3">
        <v>-3503.21</v>
      </c>
      <c r="FJ415" s="3">
        <v>0</v>
      </c>
      <c r="FK415" s="3">
        <v>282603.67</v>
      </c>
      <c r="FL415" s="3">
        <v>291111.90999999997</v>
      </c>
      <c r="FM415" s="3">
        <v>34833.800000000003</v>
      </c>
      <c r="FN415" s="3">
        <v>-297.64</v>
      </c>
      <c r="FO415" s="3">
        <v>0</v>
      </c>
      <c r="FP415" s="3">
        <v>34536.160000000003</v>
      </c>
      <c r="FQ415" s="3">
        <v>30646.37</v>
      </c>
      <c r="FR415" s="3">
        <v>0</v>
      </c>
      <c r="FS415" s="3">
        <v>0</v>
      </c>
      <c r="FT415" s="3">
        <v>0</v>
      </c>
      <c r="FU415" s="3">
        <v>0</v>
      </c>
      <c r="FV415" s="3">
        <v>0</v>
      </c>
      <c r="FW415" s="9">
        <v>24659.54</v>
      </c>
      <c r="FX415" s="9">
        <v>-1109.72</v>
      </c>
      <c r="FY415" s="9">
        <v>0</v>
      </c>
      <c r="FZ415" s="9">
        <v>23549.82</v>
      </c>
      <c r="GA415" s="9">
        <v>17927.740000000002</v>
      </c>
      <c r="GB415" s="10">
        <f t="shared" si="27"/>
        <v>0.76126866362460532</v>
      </c>
      <c r="GC415" s="3">
        <v>0</v>
      </c>
      <c r="GD415" s="3">
        <v>0</v>
      </c>
      <c r="GE415" s="3">
        <v>0</v>
      </c>
      <c r="GF415" s="3">
        <v>0</v>
      </c>
      <c r="GG415" s="3">
        <v>0</v>
      </c>
      <c r="GH415" s="3">
        <v>0</v>
      </c>
      <c r="GI415" s="3">
        <v>0</v>
      </c>
      <c r="GJ415" s="3">
        <v>0</v>
      </c>
      <c r="GK415" s="3">
        <v>0</v>
      </c>
      <c r="GL415" s="3">
        <v>0</v>
      </c>
      <c r="GM415" s="3">
        <v>24659.54</v>
      </c>
      <c r="GN415" s="3">
        <v>-1109.72</v>
      </c>
      <c r="GO415" s="3">
        <v>0</v>
      </c>
      <c r="GP415" s="3">
        <v>23549.82</v>
      </c>
      <c r="GQ415" s="3">
        <v>17927.740000000002</v>
      </c>
    </row>
    <row r="416" spans="1:199" ht="15" customHeight="1" x14ac:dyDescent="0.25">
      <c r="A416" s="2" t="s">
        <v>322</v>
      </c>
      <c r="B416" s="2" t="s">
        <v>324</v>
      </c>
      <c r="C416" s="1"/>
      <c r="D416" s="2" t="s">
        <v>180</v>
      </c>
      <c r="E416" s="2" t="s">
        <v>212</v>
      </c>
      <c r="F416" s="3">
        <v>440382.64</v>
      </c>
      <c r="G416" s="3">
        <v>-657.25</v>
      </c>
      <c r="H416" s="3">
        <v>0</v>
      </c>
      <c r="I416" s="3">
        <v>439725.39</v>
      </c>
      <c r="J416" s="3">
        <v>478495.18</v>
      </c>
      <c r="K416" s="4">
        <f t="shared" si="24"/>
        <v>1.0881681860581214</v>
      </c>
      <c r="L416" s="5">
        <v>148103.19</v>
      </c>
      <c r="M416" s="5">
        <v>0</v>
      </c>
      <c r="N416" s="5">
        <v>0</v>
      </c>
      <c r="O416" s="5">
        <v>148103.19</v>
      </c>
      <c r="P416" s="5">
        <v>152534.94</v>
      </c>
      <c r="Q416" s="6">
        <f t="shared" si="25"/>
        <v>1.0299233932773495</v>
      </c>
      <c r="R416" s="3">
        <v>0</v>
      </c>
      <c r="S416" s="3">
        <v>0</v>
      </c>
      <c r="T416" s="3">
        <v>0</v>
      </c>
      <c r="U416" s="3">
        <v>0</v>
      </c>
      <c r="V416" s="3">
        <v>783.12</v>
      </c>
      <c r="W416" s="3">
        <v>4907.8599999999997</v>
      </c>
      <c r="X416" s="3">
        <v>0</v>
      </c>
      <c r="Y416" s="3">
        <v>0</v>
      </c>
      <c r="Z416" s="3">
        <v>4907.8599999999997</v>
      </c>
      <c r="AA416" s="3">
        <v>4968.43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16733.580000000002</v>
      </c>
      <c r="AH416" s="3">
        <v>0</v>
      </c>
      <c r="AI416" s="3">
        <v>0</v>
      </c>
      <c r="AJ416" s="3">
        <v>16733.580000000002</v>
      </c>
      <c r="AK416" s="3">
        <v>16733.580000000002</v>
      </c>
      <c r="AL416" s="3">
        <v>3733.96</v>
      </c>
      <c r="AM416" s="3">
        <v>0</v>
      </c>
      <c r="AN416" s="3">
        <v>0</v>
      </c>
      <c r="AO416" s="3">
        <v>3733.96</v>
      </c>
      <c r="AP416" s="3">
        <v>3779.68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3">
        <v>0</v>
      </c>
      <c r="AZ416" s="3">
        <v>0</v>
      </c>
      <c r="BA416" s="3">
        <v>0</v>
      </c>
      <c r="BB416" s="3">
        <v>0</v>
      </c>
      <c r="BC416" s="3">
        <v>0</v>
      </c>
      <c r="BD416" s="3">
        <v>0</v>
      </c>
      <c r="BE416" s="3">
        <v>0</v>
      </c>
      <c r="BF416" s="3">
        <v>0</v>
      </c>
      <c r="BG416" s="3">
        <v>0</v>
      </c>
      <c r="BH416" s="3">
        <v>0</v>
      </c>
      <c r="BI416" s="3">
        <v>0</v>
      </c>
      <c r="BJ416" s="3">
        <v>0</v>
      </c>
      <c r="BK416" s="3">
        <v>0</v>
      </c>
      <c r="BL416" s="3">
        <v>0</v>
      </c>
      <c r="BM416" s="3">
        <v>0</v>
      </c>
      <c r="BN416" s="3">
        <v>0</v>
      </c>
      <c r="BO416" s="3">
        <v>0</v>
      </c>
      <c r="BP416" s="3">
        <v>0</v>
      </c>
      <c r="BQ416" s="3">
        <v>0</v>
      </c>
      <c r="BR416" s="3">
        <v>0</v>
      </c>
      <c r="BS416" s="3">
        <v>0</v>
      </c>
      <c r="BT416" s="3">
        <v>0</v>
      </c>
      <c r="BU416" s="3">
        <v>5206.9799999999996</v>
      </c>
      <c r="BV416" s="3">
        <v>0</v>
      </c>
      <c r="BW416" s="3">
        <v>0</v>
      </c>
      <c r="BX416" s="3">
        <v>5206.9799999999996</v>
      </c>
      <c r="BY416" s="3">
        <v>5344.52</v>
      </c>
      <c r="BZ416" s="3">
        <v>30587.7</v>
      </c>
      <c r="CA416" s="3">
        <v>0</v>
      </c>
      <c r="CB416" s="3">
        <v>0</v>
      </c>
      <c r="CC416" s="3">
        <v>30587.7</v>
      </c>
      <c r="CD416" s="3">
        <v>31390.63</v>
      </c>
      <c r="CE416" s="3">
        <v>33308.28</v>
      </c>
      <c r="CF416" s="3">
        <v>0</v>
      </c>
      <c r="CG416" s="3">
        <v>0</v>
      </c>
      <c r="CH416" s="3">
        <v>33308.28</v>
      </c>
      <c r="CI416" s="3">
        <v>34196.85</v>
      </c>
      <c r="CJ416" s="3">
        <v>418.32</v>
      </c>
      <c r="CK416" s="3">
        <v>0</v>
      </c>
      <c r="CL416" s="3">
        <v>0</v>
      </c>
      <c r="CM416" s="3">
        <v>418.32</v>
      </c>
      <c r="CN416" s="3">
        <v>440.71</v>
      </c>
      <c r="CO416" s="3">
        <v>11591.58</v>
      </c>
      <c r="CP416" s="3">
        <v>0</v>
      </c>
      <c r="CQ416" s="3">
        <v>0</v>
      </c>
      <c r="CR416" s="3">
        <v>11591.58</v>
      </c>
      <c r="CS416" s="3">
        <v>11886.33</v>
      </c>
      <c r="CT416" s="3">
        <v>11591.16</v>
      </c>
      <c r="CU416" s="3">
        <v>0</v>
      </c>
      <c r="CV416" s="3">
        <v>0</v>
      </c>
      <c r="CW416" s="3">
        <v>11591.16</v>
      </c>
      <c r="CX416" s="3">
        <v>11899.97</v>
      </c>
      <c r="CY416" s="3">
        <v>20487.54</v>
      </c>
      <c r="CZ416" s="3">
        <v>0</v>
      </c>
      <c r="DA416" s="3">
        <v>0</v>
      </c>
      <c r="DB416" s="3">
        <v>20487.54</v>
      </c>
      <c r="DC416" s="3">
        <v>21032.14</v>
      </c>
      <c r="DD416" s="3">
        <v>0</v>
      </c>
      <c r="DE416" s="3">
        <v>0</v>
      </c>
      <c r="DF416" s="3">
        <v>0</v>
      </c>
      <c r="DG416" s="3">
        <v>0</v>
      </c>
      <c r="DH416" s="3">
        <v>0</v>
      </c>
      <c r="DI416" s="3">
        <v>2305.08</v>
      </c>
      <c r="DJ416" s="3">
        <v>0</v>
      </c>
      <c r="DK416" s="3">
        <v>0</v>
      </c>
      <c r="DL416" s="3">
        <v>2305.08</v>
      </c>
      <c r="DM416" s="3">
        <v>2333.84</v>
      </c>
      <c r="DN416" s="3">
        <v>2685.72</v>
      </c>
      <c r="DO416" s="3">
        <v>0</v>
      </c>
      <c r="DP416" s="3">
        <v>0</v>
      </c>
      <c r="DQ416" s="3">
        <v>2685.72</v>
      </c>
      <c r="DR416" s="3">
        <v>2779.77</v>
      </c>
      <c r="DS416" s="3">
        <v>0</v>
      </c>
      <c r="DT416" s="3">
        <v>0</v>
      </c>
      <c r="DU416" s="3">
        <v>0</v>
      </c>
      <c r="DV416" s="3">
        <v>0</v>
      </c>
      <c r="DW416" s="3">
        <v>0</v>
      </c>
      <c r="DX416" s="3">
        <v>4545.43</v>
      </c>
      <c r="DY416" s="3">
        <v>0</v>
      </c>
      <c r="DZ416" s="3">
        <v>0</v>
      </c>
      <c r="EA416" s="3">
        <v>4545.43</v>
      </c>
      <c r="EB416" s="3">
        <v>4965.37</v>
      </c>
      <c r="EC416" s="7">
        <v>275260.02</v>
      </c>
      <c r="ED416" s="7">
        <v>-657.25</v>
      </c>
      <c r="EE416" s="7">
        <v>0</v>
      </c>
      <c r="EF416" s="7">
        <v>274602.77</v>
      </c>
      <c r="EG416" s="7">
        <v>308255.93</v>
      </c>
      <c r="EH416" s="8">
        <f t="shared" si="26"/>
        <v>1.1225521505118101</v>
      </c>
      <c r="EI416" s="3">
        <v>39344.49</v>
      </c>
      <c r="EJ416" s="3">
        <v>-292.93</v>
      </c>
      <c r="EK416" s="3">
        <v>0</v>
      </c>
      <c r="EL416" s="3">
        <v>39051.56</v>
      </c>
      <c r="EM416" s="3">
        <v>39395.78</v>
      </c>
      <c r="EN416" s="3">
        <v>0</v>
      </c>
      <c r="EO416" s="3">
        <v>0</v>
      </c>
      <c r="EP416" s="3">
        <v>0</v>
      </c>
      <c r="EQ416" s="3">
        <v>0</v>
      </c>
      <c r="ER416" s="3">
        <v>0</v>
      </c>
      <c r="ES416" s="3">
        <v>50285.59</v>
      </c>
      <c r="ET416" s="3">
        <v>-101.75</v>
      </c>
      <c r="EU416" s="3">
        <v>0</v>
      </c>
      <c r="EV416" s="3">
        <v>50183.839999999997</v>
      </c>
      <c r="EW416" s="3">
        <v>50800.67</v>
      </c>
      <c r="EX416" s="3">
        <v>0</v>
      </c>
      <c r="EY416" s="3">
        <v>0</v>
      </c>
      <c r="EZ416" s="3">
        <v>0</v>
      </c>
      <c r="FA416" s="3">
        <v>0</v>
      </c>
      <c r="FB416" s="3">
        <v>0</v>
      </c>
      <c r="FC416" s="3">
        <v>0</v>
      </c>
      <c r="FD416" s="3">
        <v>0</v>
      </c>
      <c r="FE416" s="3">
        <v>0</v>
      </c>
      <c r="FF416" s="3">
        <v>0</v>
      </c>
      <c r="FG416" s="3">
        <v>0</v>
      </c>
      <c r="FH416" s="3">
        <v>160908.09</v>
      </c>
      <c r="FI416" s="3">
        <v>0</v>
      </c>
      <c r="FJ416" s="3">
        <v>0</v>
      </c>
      <c r="FK416" s="3">
        <v>160908.09</v>
      </c>
      <c r="FL416" s="3">
        <v>193487.23</v>
      </c>
      <c r="FM416" s="3">
        <v>24721.85</v>
      </c>
      <c r="FN416" s="3">
        <v>-262.57</v>
      </c>
      <c r="FO416" s="3">
        <v>0</v>
      </c>
      <c r="FP416" s="3">
        <v>24459.279999999999</v>
      </c>
      <c r="FQ416" s="3">
        <v>24572.25</v>
      </c>
      <c r="FR416" s="3">
        <v>0</v>
      </c>
      <c r="FS416" s="3">
        <v>0</v>
      </c>
      <c r="FT416" s="3">
        <v>0</v>
      </c>
      <c r="FU416" s="3">
        <v>0</v>
      </c>
      <c r="FV416" s="3">
        <v>0</v>
      </c>
      <c r="FW416" s="9">
        <v>17019.43</v>
      </c>
      <c r="FX416" s="9">
        <v>0</v>
      </c>
      <c r="FY416" s="9">
        <v>0</v>
      </c>
      <c r="FZ416" s="9">
        <v>17019.43</v>
      </c>
      <c r="GA416" s="9">
        <v>17704.310000000001</v>
      </c>
      <c r="GB416" s="10">
        <f t="shared" si="27"/>
        <v>1.04024106565261</v>
      </c>
      <c r="GC416" s="3">
        <v>0</v>
      </c>
      <c r="GD416" s="3">
        <v>0</v>
      </c>
      <c r="GE416" s="3">
        <v>0</v>
      </c>
      <c r="GF416" s="3">
        <v>0</v>
      </c>
      <c r="GG416" s="3">
        <v>0</v>
      </c>
      <c r="GH416" s="3">
        <v>0</v>
      </c>
      <c r="GI416" s="3">
        <v>0</v>
      </c>
      <c r="GJ416" s="3">
        <v>0</v>
      </c>
      <c r="GK416" s="3">
        <v>0</v>
      </c>
      <c r="GL416" s="3">
        <v>0</v>
      </c>
      <c r="GM416" s="3">
        <v>17019.43</v>
      </c>
      <c r="GN416" s="3">
        <v>0</v>
      </c>
      <c r="GO416" s="3">
        <v>0</v>
      </c>
      <c r="GP416" s="3">
        <v>17019.43</v>
      </c>
      <c r="GQ416" s="3">
        <v>17704.310000000001</v>
      </c>
    </row>
    <row r="417" spans="1:199" ht="15" customHeight="1" x14ac:dyDescent="0.25">
      <c r="A417" s="2" t="s">
        <v>322</v>
      </c>
      <c r="B417" s="2" t="s">
        <v>325</v>
      </c>
      <c r="C417" s="1"/>
      <c r="D417" s="2" t="s">
        <v>180</v>
      </c>
      <c r="E417" s="2" t="s">
        <v>212</v>
      </c>
      <c r="F417" s="3">
        <v>1675063.84</v>
      </c>
      <c r="G417" s="3">
        <v>-4646.8999999999996</v>
      </c>
      <c r="H417" s="3">
        <v>0</v>
      </c>
      <c r="I417" s="3">
        <v>1670416.94</v>
      </c>
      <c r="J417" s="3">
        <v>1861248.29</v>
      </c>
      <c r="K417" s="4">
        <f t="shared" si="24"/>
        <v>1.1142417473328545</v>
      </c>
      <c r="L417" s="5">
        <v>568869.48</v>
      </c>
      <c r="M417" s="5">
        <v>-525.17999999999995</v>
      </c>
      <c r="N417" s="5">
        <v>0</v>
      </c>
      <c r="O417" s="5">
        <v>568344.30000000005</v>
      </c>
      <c r="P417" s="5">
        <v>610299.47</v>
      </c>
      <c r="Q417" s="6">
        <f t="shared" si="25"/>
        <v>1.0738199890453726</v>
      </c>
      <c r="R417" s="3">
        <v>0</v>
      </c>
      <c r="S417" s="3">
        <v>0</v>
      </c>
      <c r="T417" s="3">
        <v>0</v>
      </c>
      <c r="U417" s="3">
        <v>0</v>
      </c>
      <c r="V417" s="3">
        <v>15379.67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74711.600000000006</v>
      </c>
      <c r="AH417" s="3">
        <v>0</v>
      </c>
      <c r="AI417" s="3">
        <v>0</v>
      </c>
      <c r="AJ417" s="3">
        <v>74711.600000000006</v>
      </c>
      <c r="AK417" s="3">
        <v>73499.98</v>
      </c>
      <c r="AL417" s="3">
        <v>6922.79</v>
      </c>
      <c r="AM417" s="3">
        <v>0</v>
      </c>
      <c r="AN417" s="3">
        <v>0</v>
      </c>
      <c r="AO417" s="3">
        <v>6922.79</v>
      </c>
      <c r="AP417" s="3">
        <v>6932.79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3">
        <v>0</v>
      </c>
      <c r="AZ417" s="3">
        <v>0</v>
      </c>
      <c r="BA417" s="3">
        <v>0</v>
      </c>
      <c r="BB417" s="3">
        <v>0</v>
      </c>
      <c r="BC417" s="3">
        <v>0</v>
      </c>
      <c r="BD417" s="3">
        <v>0</v>
      </c>
      <c r="BE417" s="3">
        <v>0</v>
      </c>
      <c r="BF417" s="3">
        <v>0</v>
      </c>
      <c r="BG417" s="3">
        <v>0</v>
      </c>
      <c r="BH417" s="3">
        <v>0</v>
      </c>
      <c r="BI417" s="3">
        <v>0</v>
      </c>
      <c r="BJ417" s="3">
        <v>0</v>
      </c>
      <c r="BK417" s="3">
        <v>0</v>
      </c>
      <c r="BL417" s="3">
        <v>0</v>
      </c>
      <c r="BM417" s="3">
        <v>0</v>
      </c>
      <c r="BN417" s="3">
        <v>0</v>
      </c>
      <c r="BO417" s="3">
        <v>0</v>
      </c>
      <c r="BP417" s="3">
        <v>3516.64</v>
      </c>
      <c r="BQ417" s="3">
        <v>0</v>
      </c>
      <c r="BR417" s="3">
        <v>0</v>
      </c>
      <c r="BS417" s="3">
        <v>3516.64</v>
      </c>
      <c r="BT417" s="3">
        <v>3441.56</v>
      </c>
      <c r="BU417" s="3">
        <v>23228.32</v>
      </c>
      <c r="BV417" s="3">
        <v>0</v>
      </c>
      <c r="BW417" s="3">
        <v>0</v>
      </c>
      <c r="BX417" s="3">
        <v>23228.32</v>
      </c>
      <c r="BY417" s="3">
        <v>24236.54</v>
      </c>
      <c r="BZ417" s="3">
        <v>138451.42000000001</v>
      </c>
      <c r="CA417" s="3">
        <v>0</v>
      </c>
      <c r="CB417" s="3">
        <v>0</v>
      </c>
      <c r="CC417" s="3">
        <v>138451.42000000001</v>
      </c>
      <c r="CD417" s="3">
        <v>146032.13</v>
      </c>
      <c r="CE417" s="3">
        <v>148592.64000000001</v>
      </c>
      <c r="CF417" s="3">
        <v>0</v>
      </c>
      <c r="CG417" s="3">
        <v>0</v>
      </c>
      <c r="CH417" s="3">
        <v>148592.64000000001</v>
      </c>
      <c r="CI417" s="3">
        <v>157782.26</v>
      </c>
      <c r="CJ417" s="3">
        <v>1867.7</v>
      </c>
      <c r="CK417" s="3">
        <v>0</v>
      </c>
      <c r="CL417" s="3">
        <v>0</v>
      </c>
      <c r="CM417" s="3">
        <v>1867.7</v>
      </c>
      <c r="CN417" s="3">
        <v>2003.25</v>
      </c>
      <c r="CO417" s="3">
        <v>0</v>
      </c>
      <c r="CP417" s="3">
        <v>0</v>
      </c>
      <c r="CQ417" s="3">
        <v>0</v>
      </c>
      <c r="CR417" s="3">
        <v>0</v>
      </c>
      <c r="CS417" s="3">
        <v>0</v>
      </c>
      <c r="CT417" s="3">
        <v>50703.54</v>
      </c>
      <c r="CU417" s="3">
        <v>0</v>
      </c>
      <c r="CV417" s="3">
        <v>0</v>
      </c>
      <c r="CW417" s="3">
        <v>50703.54</v>
      </c>
      <c r="CX417" s="3">
        <v>53655.83</v>
      </c>
      <c r="CY417" s="3">
        <v>91397.08</v>
      </c>
      <c r="CZ417" s="3">
        <v>0</v>
      </c>
      <c r="DA417" s="3">
        <v>0</v>
      </c>
      <c r="DB417" s="3">
        <v>91397.08</v>
      </c>
      <c r="DC417" s="3">
        <v>95530.23</v>
      </c>
      <c r="DD417" s="3">
        <v>0</v>
      </c>
      <c r="DE417" s="3">
        <v>0</v>
      </c>
      <c r="DF417" s="3">
        <v>0</v>
      </c>
      <c r="DG417" s="3">
        <v>0</v>
      </c>
      <c r="DH417" s="3">
        <v>0</v>
      </c>
      <c r="DI417" s="3">
        <v>6922.79</v>
      </c>
      <c r="DJ417" s="3">
        <v>0</v>
      </c>
      <c r="DK417" s="3">
        <v>0</v>
      </c>
      <c r="DL417" s="3">
        <v>6922.79</v>
      </c>
      <c r="DM417" s="3">
        <v>7234.24</v>
      </c>
      <c r="DN417" s="3">
        <v>11982.88</v>
      </c>
      <c r="DO417" s="3">
        <v>0</v>
      </c>
      <c r="DP417" s="3">
        <v>0</v>
      </c>
      <c r="DQ417" s="3">
        <v>11982.88</v>
      </c>
      <c r="DR417" s="3">
        <v>13786.81</v>
      </c>
      <c r="DS417" s="3">
        <v>0</v>
      </c>
      <c r="DT417" s="3">
        <v>0</v>
      </c>
      <c r="DU417" s="3">
        <v>0</v>
      </c>
      <c r="DV417" s="3">
        <v>0</v>
      </c>
      <c r="DW417" s="3">
        <v>0</v>
      </c>
      <c r="DX417" s="3">
        <v>10572.08</v>
      </c>
      <c r="DY417" s="3">
        <v>-525.17999999999995</v>
      </c>
      <c r="DZ417" s="3">
        <v>0</v>
      </c>
      <c r="EA417" s="3">
        <v>10046.9</v>
      </c>
      <c r="EB417" s="3">
        <v>10784.18</v>
      </c>
      <c r="EC417" s="7">
        <v>1063108.48</v>
      </c>
      <c r="ED417" s="7">
        <v>-4121.72</v>
      </c>
      <c r="EE417" s="7">
        <v>0</v>
      </c>
      <c r="EF417" s="7">
        <v>1058986.76</v>
      </c>
      <c r="EG417" s="7">
        <v>1202978.58</v>
      </c>
      <c r="EH417" s="8">
        <f t="shared" si="26"/>
        <v>1.135971312804704</v>
      </c>
      <c r="EI417" s="3">
        <v>172492.94</v>
      </c>
      <c r="EJ417" s="3">
        <v>-2060.86</v>
      </c>
      <c r="EK417" s="3">
        <v>0</v>
      </c>
      <c r="EL417" s="3">
        <v>170432.08</v>
      </c>
      <c r="EM417" s="3">
        <v>176532.57</v>
      </c>
      <c r="EN417" s="3">
        <v>0</v>
      </c>
      <c r="EO417" s="3">
        <v>0</v>
      </c>
      <c r="EP417" s="3">
        <v>0</v>
      </c>
      <c r="EQ417" s="3">
        <v>0</v>
      </c>
      <c r="ER417" s="3">
        <v>0</v>
      </c>
      <c r="ES417" s="3">
        <v>0</v>
      </c>
      <c r="ET417" s="3">
        <v>0</v>
      </c>
      <c r="EU417" s="3">
        <v>0</v>
      </c>
      <c r="EV417" s="3">
        <v>0</v>
      </c>
      <c r="EW417" s="3">
        <v>0</v>
      </c>
      <c r="EX417" s="3">
        <v>0</v>
      </c>
      <c r="EY417" s="3">
        <v>0</v>
      </c>
      <c r="EZ417" s="3">
        <v>0</v>
      </c>
      <c r="FA417" s="3">
        <v>0</v>
      </c>
      <c r="FB417" s="3">
        <v>0</v>
      </c>
      <c r="FC417" s="3">
        <v>0</v>
      </c>
      <c r="FD417" s="3">
        <v>0</v>
      </c>
      <c r="FE417" s="3">
        <v>0</v>
      </c>
      <c r="FF417" s="3">
        <v>0</v>
      </c>
      <c r="FG417" s="3">
        <v>0</v>
      </c>
      <c r="FH417" s="3">
        <v>718122.6</v>
      </c>
      <c r="FI417" s="3">
        <v>0</v>
      </c>
      <c r="FJ417" s="3">
        <v>0</v>
      </c>
      <c r="FK417" s="3">
        <v>718122.6</v>
      </c>
      <c r="FL417" s="3">
        <v>849914.12</v>
      </c>
      <c r="FM417" s="3">
        <v>172492.94</v>
      </c>
      <c r="FN417" s="3">
        <v>-2060.86</v>
      </c>
      <c r="FO417" s="3">
        <v>0</v>
      </c>
      <c r="FP417" s="3">
        <v>170432.08</v>
      </c>
      <c r="FQ417" s="3">
        <v>176531.89</v>
      </c>
      <c r="FR417" s="3">
        <v>0</v>
      </c>
      <c r="FS417" s="3">
        <v>0</v>
      </c>
      <c r="FT417" s="3">
        <v>0</v>
      </c>
      <c r="FU417" s="3">
        <v>0</v>
      </c>
      <c r="FV417" s="3">
        <v>0</v>
      </c>
      <c r="FW417" s="9">
        <v>43085.88</v>
      </c>
      <c r="FX417" s="9">
        <v>0</v>
      </c>
      <c r="FY417" s="9">
        <v>0</v>
      </c>
      <c r="FZ417" s="9">
        <v>43085.88</v>
      </c>
      <c r="GA417" s="9">
        <v>47970.239999999998</v>
      </c>
      <c r="GB417" s="10">
        <f t="shared" si="27"/>
        <v>1.1133633570905364</v>
      </c>
      <c r="GC417" s="3">
        <v>0</v>
      </c>
      <c r="GD417" s="3">
        <v>0</v>
      </c>
      <c r="GE417" s="3">
        <v>0</v>
      </c>
      <c r="GF417" s="3">
        <v>0</v>
      </c>
      <c r="GG417" s="3">
        <v>0</v>
      </c>
      <c r="GH417" s="3">
        <v>0</v>
      </c>
      <c r="GI417" s="3">
        <v>0</v>
      </c>
      <c r="GJ417" s="3">
        <v>0</v>
      </c>
      <c r="GK417" s="3">
        <v>0</v>
      </c>
      <c r="GL417" s="3">
        <v>0</v>
      </c>
      <c r="GM417" s="3">
        <v>43085.88</v>
      </c>
      <c r="GN417" s="3">
        <v>0</v>
      </c>
      <c r="GO417" s="3">
        <v>0</v>
      </c>
      <c r="GP417" s="3">
        <v>43085.88</v>
      </c>
      <c r="GQ417" s="3">
        <v>47970.239999999998</v>
      </c>
    </row>
    <row r="418" spans="1:199" ht="15" customHeight="1" x14ac:dyDescent="0.25">
      <c r="A418" s="2" t="s">
        <v>322</v>
      </c>
      <c r="B418" s="2" t="s">
        <v>86</v>
      </c>
      <c r="C418" s="1"/>
      <c r="D418" s="2" t="s">
        <v>180</v>
      </c>
      <c r="E418" s="2" t="s">
        <v>212</v>
      </c>
      <c r="F418" s="3">
        <v>762554.51</v>
      </c>
      <c r="G418" s="3">
        <v>-10701.4</v>
      </c>
      <c r="H418" s="3">
        <v>0</v>
      </c>
      <c r="I418" s="3">
        <v>751853.11</v>
      </c>
      <c r="J418" s="3">
        <v>812701.59</v>
      </c>
      <c r="K418" s="4">
        <f t="shared" si="24"/>
        <v>1.0809313404316436</v>
      </c>
      <c r="L418" s="5">
        <v>248215.89</v>
      </c>
      <c r="M418" s="5">
        <v>-4424.7</v>
      </c>
      <c r="N418" s="5">
        <v>0</v>
      </c>
      <c r="O418" s="5">
        <v>243791.19</v>
      </c>
      <c r="P418" s="5">
        <v>243005.08</v>
      </c>
      <c r="Q418" s="6">
        <f t="shared" si="25"/>
        <v>0.99677547822790469</v>
      </c>
      <c r="R418" s="3">
        <v>0</v>
      </c>
      <c r="S418" s="3">
        <v>0</v>
      </c>
      <c r="T418" s="3">
        <v>0</v>
      </c>
      <c r="U418" s="3">
        <v>0</v>
      </c>
      <c r="V418" s="3">
        <v>3411.28</v>
      </c>
      <c r="W418" s="3">
        <v>4194.96</v>
      </c>
      <c r="X418" s="3">
        <v>0</v>
      </c>
      <c r="Y418" s="3">
        <v>0</v>
      </c>
      <c r="Z418" s="3">
        <v>4194.96</v>
      </c>
      <c r="AA418" s="3">
        <v>4831.1499999999996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28661.4</v>
      </c>
      <c r="AH418" s="3">
        <v>0</v>
      </c>
      <c r="AI418" s="3">
        <v>0</v>
      </c>
      <c r="AJ418" s="3">
        <v>28661.4</v>
      </c>
      <c r="AK418" s="3">
        <v>26545.63</v>
      </c>
      <c r="AL418" s="3">
        <v>3200.35</v>
      </c>
      <c r="AM418" s="3">
        <v>0</v>
      </c>
      <c r="AN418" s="3">
        <v>0</v>
      </c>
      <c r="AO418" s="3">
        <v>3200.35</v>
      </c>
      <c r="AP418" s="3">
        <v>3302.54</v>
      </c>
      <c r="AQ418" s="3">
        <v>0</v>
      </c>
      <c r="AR418" s="3">
        <v>0</v>
      </c>
      <c r="AS418" s="3">
        <v>0</v>
      </c>
      <c r="AT418" s="3">
        <v>0</v>
      </c>
      <c r="AU418" s="3">
        <v>1263</v>
      </c>
      <c r="AV418" s="3">
        <v>0</v>
      </c>
      <c r="AW418" s="3">
        <v>0</v>
      </c>
      <c r="AX418" s="3">
        <v>0</v>
      </c>
      <c r="AY418" s="3">
        <v>0</v>
      </c>
      <c r="AZ418" s="3">
        <v>0</v>
      </c>
      <c r="BA418" s="3">
        <v>0</v>
      </c>
      <c r="BB418" s="3">
        <v>0</v>
      </c>
      <c r="BC418" s="3">
        <v>0</v>
      </c>
      <c r="BD418" s="3">
        <v>0</v>
      </c>
      <c r="BE418" s="3">
        <v>0</v>
      </c>
      <c r="BF418" s="3">
        <v>0</v>
      </c>
      <c r="BG418" s="3">
        <v>0</v>
      </c>
      <c r="BH418" s="3">
        <v>0</v>
      </c>
      <c r="BI418" s="3">
        <v>0</v>
      </c>
      <c r="BJ418" s="3">
        <v>0</v>
      </c>
      <c r="BK418" s="3">
        <v>0</v>
      </c>
      <c r="BL418" s="3">
        <v>0</v>
      </c>
      <c r="BM418" s="3">
        <v>0</v>
      </c>
      <c r="BN418" s="3">
        <v>0</v>
      </c>
      <c r="BO418" s="3">
        <v>0</v>
      </c>
      <c r="BP418" s="3">
        <v>2829.34</v>
      </c>
      <c r="BQ418" s="3">
        <v>0</v>
      </c>
      <c r="BR418" s="3">
        <v>0</v>
      </c>
      <c r="BS418" s="3">
        <v>2829.34</v>
      </c>
      <c r="BT418" s="3">
        <v>2807.13</v>
      </c>
      <c r="BU418" s="3">
        <v>8925.34</v>
      </c>
      <c r="BV418" s="3">
        <v>0</v>
      </c>
      <c r="BW418" s="3">
        <v>0</v>
      </c>
      <c r="BX418" s="3">
        <v>8925.34</v>
      </c>
      <c r="BY418" s="3">
        <v>8719.64</v>
      </c>
      <c r="BZ418" s="3">
        <v>53931.16</v>
      </c>
      <c r="CA418" s="3">
        <v>0</v>
      </c>
      <c r="CB418" s="3">
        <v>0</v>
      </c>
      <c r="CC418" s="3">
        <v>53931.16</v>
      </c>
      <c r="CD418" s="3">
        <v>54924.28</v>
      </c>
      <c r="CE418" s="3">
        <v>57093.9</v>
      </c>
      <c r="CF418" s="3">
        <v>0</v>
      </c>
      <c r="CG418" s="3">
        <v>0</v>
      </c>
      <c r="CH418" s="3">
        <v>57093.9</v>
      </c>
      <c r="CI418" s="3">
        <v>52530.33</v>
      </c>
      <c r="CJ418" s="3">
        <v>665.76</v>
      </c>
      <c r="CK418" s="3">
        <v>0</v>
      </c>
      <c r="CL418" s="3">
        <v>0</v>
      </c>
      <c r="CM418" s="3">
        <v>665.76</v>
      </c>
      <c r="CN418" s="3">
        <v>689.02</v>
      </c>
      <c r="CO418" s="3">
        <v>19869.86</v>
      </c>
      <c r="CP418" s="3">
        <v>0</v>
      </c>
      <c r="CQ418" s="3">
        <v>0</v>
      </c>
      <c r="CR418" s="3">
        <v>19869.86</v>
      </c>
      <c r="CS418" s="3">
        <v>19496.400000000001</v>
      </c>
      <c r="CT418" s="3">
        <v>18432.18</v>
      </c>
      <c r="CU418" s="3">
        <v>0</v>
      </c>
      <c r="CV418" s="3">
        <v>0</v>
      </c>
      <c r="CW418" s="3">
        <v>18432.18</v>
      </c>
      <c r="CX418" s="3">
        <v>18276.98</v>
      </c>
      <c r="CY418" s="3">
        <v>35117.9</v>
      </c>
      <c r="CZ418" s="3">
        <v>0</v>
      </c>
      <c r="DA418" s="3">
        <v>0</v>
      </c>
      <c r="DB418" s="3">
        <v>35117.9</v>
      </c>
      <c r="DC418" s="3">
        <v>33756.050000000003</v>
      </c>
      <c r="DD418" s="3">
        <v>0</v>
      </c>
      <c r="DE418" s="3">
        <v>0</v>
      </c>
      <c r="DF418" s="3">
        <v>0</v>
      </c>
      <c r="DG418" s="3">
        <v>0</v>
      </c>
      <c r="DH418" s="3">
        <v>0</v>
      </c>
      <c r="DI418" s="3">
        <v>1980.53</v>
      </c>
      <c r="DJ418" s="3">
        <v>0</v>
      </c>
      <c r="DK418" s="3">
        <v>0</v>
      </c>
      <c r="DL418" s="3">
        <v>1980.53</v>
      </c>
      <c r="DM418" s="3">
        <v>2169.88</v>
      </c>
      <c r="DN418" s="3">
        <v>3104.49</v>
      </c>
      <c r="DO418" s="3">
        <v>0</v>
      </c>
      <c r="DP418" s="3">
        <v>0</v>
      </c>
      <c r="DQ418" s="3">
        <v>3104.49</v>
      </c>
      <c r="DR418" s="3">
        <v>3310.52</v>
      </c>
      <c r="DS418" s="3">
        <v>0</v>
      </c>
      <c r="DT418" s="3">
        <v>0</v>
      </c>
      <c r="DU418" s="3">
        <v>0</v>
      </c>
      <c r="DV418" s="3">
        <v>0</v>
      </c>
      <c r="DW418" s="3">
        <v>0</v>
      </c>
      <c r="DX418" s="3">
        <v>10208.719999999999</v>
      </c>
      <c r="DY418" s="3">
        <v>-4424.7</v>
      </c>
      <c r="DZ418" s="3">
        <v>0</v>
      </c>
      <c r="EA418" s="3">
        <v>5784.02</v>
      </c>
      <c r="EB418" s="3">
        <v>6971.25</v>
      </c>
      <c r="EC418" s="7">
        <v>508912.42</v>
      </c>
      <c r="ED418" s="7">
        <v>-6276.7</v>
      </c>
      <c r="EE418" s="7">
        <v>0</v>
      </c>
      <c r="EF418" s="7">
        <v>502635.72</v>
      </c>
      <c r="EG418" s="7">
        <v>564495.46</v>
      </c>
      <c r="EH418" s="8">
        <f t="shared" si="26"/>
        <v>1.1230707200833239</v>
      </c>
      <c r="EI418" s="3">
        <v>62642.01</v>
      </c>
      <c r="EJ418" s="3">
        <v>-2510.91</v>
      </c>
      <c r="EK418" s="3">
        <v>0</v>
      </c>
      <c r="EL418" s="3">
        <v>60131.1</v>
      </c>
      <c r="EM418" s="3">
        <v>67576.95</v>
      </c>
      <c r="EN418" s="3">
        <v>0</v>
      </c>
      <c r="EO418" s="3">
        <v>0</v>
      </c>
      <c r="EP418" s="3">
        <v>0</v>
      </c>
      <c r="EQ418" s="3">
        <v>0</v>
      </c>
      <c r="ER418" s="3">
        <v>0</v>
      </c>
      <c r="ES418" s="3">
        <v>87554.52</v>
      </c>
      <c r="ET418" s="3">
        <v>-1788.26</v>
      </c>
      <c r="EU418" s="3">
        <v>0</v>
      </c>
      <c r="EV418" s="3">
        <v>85766.26</v>
      </c>
      <c r="EW418" s="3">
        <v>97574.68</v>
      </c>
      <c r="EX418" s="3">
        <v>0</v>
      </c>
      <c r="EY418" s="3">
        <v>0</v>
      </c>
      <c r="EZ418" s="3">
        <v>0</v>
      </c>
      <c r="FA418" s="3">
        <v>0</v>
      </c>
      <c r="FB418" s="3">
        <v>0</v>
      </c>
      <c r="FC418" s="3">
        <v>0</v>
      </c>
      <c r="FD418" s="3">
        <v>0</v>
      </c>
      <c r="FE418" s="3">
        <v>0</v>
      </c>
      <c r="FF418" s="3">
        <v>0</v>
      </c>
      <c r="FG418" s="3">
        <v>0</v>
      </c>
      <c r="FH418" s="3">
        <v>321540.84999999998</v>
      </c>
      <c r="FI418" s="3">
        <v>0</v>
      </c>
      <c r="FJ418" s="3">
        <v>0</v>
      </c>
      <c r="FK418" s="3">
        <v>321540.84999999998</v>
      </c>
      <c r="FL418" s="3">
        <v>359641.93</v>
      </c>
      <c r="FM418" s="3">
        <v>37175.040000000001</v>
      </c>
      <c r="FN418" s="3">
        <v>-1977.53</v>
      </c>
      <c r="FO418" s="3">
        <v>0</v>
      </c>
      <c r="FP418" s="3">
        <v>35197.51</v>
      </c>
      <c r="FQ418" s="3">
        <v>39701.9</v>
      </c>
      <c r="FR418" s="3">
        <v>0</v>
      </c>
      <c r="FS418" s="3">
        <v>0</v>
      </c>
      <c r="FT418" s="3">
        <v>0</v>
      </c>
      <c r="FU418" s="3">
        <v>0</v>
      </c>
      <c r="FV418" s="3">
        <v>0</v>
      </c>
      <c r="FW418" s="9">
        <v>5426.2</v>
      </c>
      <c r="FX418" s="9">
        <v>0</v>
      </c>
      <c r="FY418" s="9">
        <v>0</v>
      </c>
      <c r="FZ418" s="9">
        <v>5426.2</v>
      </c>
      <c r="GA418" s="9">
        <v>5201.05</v>
      </c>
      <c r="GB418" s="10">
        <f t="shared" si="27"/>
        <v>0.9585068740555085</v>
      </c>
      <c r="GC418" s="3">
        <v>0</v>
      </c>
      <c r="GD418" s="3">
        <v>0</v>
      </c>
      <c r="GE418" s="3">
        <v>0</v>
      </c>
      <c r="GF418" s="3">
        <v>0</v>
      </c>
      <c r="GG418" s="3">
        <v>0</v>
      </c>
      <c r="GH418" s="3">
        <v>0</v>
      </c>
      <c r="GI418" s="3">
        <v>0</v>
      </c>
      <c r="GJ418" s="3">
        <v>0</v>
      </c>
      <c r="GK418" s="3">
        <v>0</v>
      </c>
      <c r="GL418" s="3">
        <v>0</v>
      </c>
      <c r="GM418" s="3">
        <v>5426.2</v>
      </c>
      <c r="GN418" s="3">
        <v>0</v>
      </c>
      <c r="GO418" s="3">
        <v>0</v>
      </c>
      <c r="GP418" s="3">
        <v>5426.2</v>
      </c>
      <c r="GQ418" s="3">
        <v>5201.05</v>
      </c>
    </row>
    <row r="419" spans="1:199" ht="15" customHeight="1" x14ac:dyDescent="0.25">
      <c r="A419" s="2" t="s">
        <v>322</v>
      </c>
      <c r="B419" s="2" t="s">
        <v>87</v>
      </c>
      <c r="C419" s="1"/>
      <c r="D419" s="2" t="s">
        <v>180</v>
      </c>
      <c r="E419" s="2" t="s">
        <v>212</v>
      </c>
      <c r="F419" s="3">
        <v>456991.86</v>
      </c>
      <c r="G419" s="3">
        <v>-1791.33</v>
      </c>
      <c r="H419" s="3">
        <v>0</v>
      </c>
      <c r="I419" s="3">
        <v>455200.53</v>
      </c>
      <c r="J419" s="3">
        <v>350763.79</v>
      </c>
      <c r="K419" s="4">
        <f t="shared" si="24"/>
        <v>0.7705698189762652</v>
      </c>
      <c r="L419" s="5">
        <v>128656.35</v>
      </c>
      <c r="M419" s="5">
        <v>-2186.08</v>
      </c>
      <c r="N419" s="5">
        <v>0</v>
      </c>
      <c r="O419" s="5">
        <v>126470.27</v>
      </c>
      <c r="P419" s="5">
        <v>108912.71</v>
      </c>
      <c r="Q419" s="6">
        <f t="shared" si="25"/>
        <v>0.86117243206644534</v>
      </c>
      <c r="R419" s="3">
        <v>0</v>
      </c>
      <c r="S419" s="3">
        <v>0</v>
      </c>
      <c r="T419" s="3">
        <v>0</v>
      </c>
      <c r="U419" s="3">
        <v>0</v>
      </c>
      <c r="V419" s="3">
        <v>1995.26</v>
      </c>
      <c r="W419" s="3">
        <v>2813.7</v>
      </c>
      <c r="X419" s="3">
        <v>0</v>
      </c>
      <c r="Y419" s="3">
        <v>0</v>
      </c>
      <c r="Z419" s="3">
        <v>2813.7</v>
      </c>
      <c r="AA419" s="3">
        <v>2402.67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14592.36</v>
      </c>
      <c r="AH419" s="3">
        <v>0</v>
      </c>
      <c r="AI419" s="3">
        <v>0</v>
      </c>
      <c r="AJ419" s="3">
        <v>14592.36</v>
      </c>
      <c r="AK419" s="3">
        <v>11250.27</v>
      </c>
      <c r="AL419" s="3">
        <v>2150.39</v>
      </c>
      <c r="AM419" s="3">
        <v>0</v>
      </c>
      <c r="AN419" s="3">
        <v>0</v>
      </c>
      <c r="AO419" s="3">
        <v>2150.39</v>
      </c>
      <c r="AP419" s="3">
        <v>1834.79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3">
        <v>0</v>
      </c>
      <c r="AZ419" s="3">
        <v>0</v>
      </c>
      <c r="BA419" s="3">
        <v>0</v>
      </c>
      <c r="BB419" s="3">
        <v>0</v>
      </c>
      <c r="BC419" s="3">
        <v>0</v>
      </c>
      <c r="BD419" s="3">
        <v>0</v>
      </c>
      <c r="BE419" s="3">
        <v>0</v>
      </c>
      <c r="BF419" s="3">
        <v>0</v>
      </c>
      <c r="BG419" s="3">
        <v>0</v>
      </c>
      <c r="BH419" s="3">
        <v>0</v>
      </c>
      <c r="BI419" s="3">
        <v>0</v>
      </c>
      <c r="BJ419" s="3">
        <v>0</v>
      </c>
      <c r="BK419" s="3">
        <v>0</v>
      </c>
      <c r="BL419" s="3">
        <v>0</v>
      </c>
      <c r="BM419" s="3">
        <v>0</v>
      </c>
      <c r="BN419" s="3">
        <v>0</v>
      </c>
      <c r="BO419" s="3">
        <v>0</v>
      </c>
      <c r="BP419" s="3">
        <v>1551.42</v>
      </c>
      <c r="BQ419" s="3">
        <v>0</v>
      </c>
      <c r="BR419" s="3">
        <v>0</v>
      </c>
      <c r="BS419" s="3">
        <v>1551.42</v>
      </c>
      <c r="BT419" s="3">
        <v>1319.05</v>
      </c>
      <c r="BU419" s="3">
        <v>4540.32</v>
      </c>
      <c r="BV419" s="3">
        <v>0</v>
      </c>
      <c r="BW419" s="3">
        <v>0</v>
      </c>
      <c r="BX419" s="3">
        <v>4540.32</v>
      </c>
      <c r="BY419" s="3">
        <v>3845.12</v>
      </c>
      <c r="BZ419" s="3">
        <v>26671.62</v>
      </c>
      <c r="CA419" s="3">
        <v>0</v>
      </c>
      <c r="CB419" s="3">
        <v>0</v>
      </c>
      <c r="CC419" s="3">
        <v>26671.62</v>
      </c>
      <c r="CD419" s="3">
        <v>22634.38</v>
      </c>
      <c r="CE419" s="3">
        <v>29043.96</v>
      </c>
      <c r="CF419" s="3">
        <v>0</v>
      </c>
      <c r="CG419" s="3">
        <v>0</v>
      </c>
      <c r="CH419" s="3">
        <v>29043.96</v>
      </c>
      <c r="CI419" s="3">
        <v>24679.83</v>
      </c>
      <c r="CJ419" s="3">
        <v>364.8</v>
      </c>
      <c r="CK419" s="3">
        <v>0</v>
      </c>
      <c r="CL419" s="3">
        <v>0</v>
      </c>
      <c r="CM419" s="3">
        <v>364.8</v>
      </c>
      <c r="CN419" s="3">
        <v>322.14999999999998</v>
      </c>
      <c r="CO419" s="3">
        <v>10107.48</v>
      </c>
      <c r="CP419" s="3">
        <v>0</v>
      </c>
      <c r="CQ419" s="3">
        <v>0</v>
      </c>
      <c r="CR419" s="3">
        <v>10107.48</v>
      </c>
      <c r="CS419" s="3">
        <v>8544.1200000000008</v>
      </c>
      <c r="CT419" s="3">
        <v>10107.18</v>
      </c>
      <c r="CU419" s="3">
        <v>0</v>
      </c>
      <c r="CV419" s="3">
        <v>0</v>
      </c>
      <c r="CW419" s="3">
        <v>10107.18</v>
      </c>
      <c r="CX419" s="3">
        <v>8583.14</v>
      </c>
      <c r="CY419" s="3">
        <v>17864.580000000002</v>
      </c>
      <c r="CZ419" s="3">
        <v>0</v>
      </c>
      <c r="DA419" s="3">
        <v>0</v>
      </c>
      <c r="DB419" s="3">
        <v>17864.580000000002</v>
      </c>
      <c r="DC419" s="3">
        <v>15150.82</v>
      </c>
      <c r="DD419" s="3">
        <v>0</v>
      </c>
      <c r="DE419" s="3">
        <v>0</v>
      </c>
      <c r="DF419" s="3">
        <v>0</v>
      </c>
      <c r="DG419" s="3">
        <v>0</v>
      </c>
      <c r="DH419" s="3">
        <v>0</v>
      </c>
      <c r="DI419" s="3">
        <v>1325.5</v>
      </c>
      <c r="DJ419" s="3">
        <v>0</v>
      </c>
      <c r="DK419" s="3">
        <v>0</v>
      </c>
      <c r="DL419" s="3">
        <v>1325.5</v>
      </c>
      <c r="DM419" s="3">
        <v>1131.26</v>
      </c>
      <c r="DN419" s="3">
        <v>2387.75</v>
      </c>
      <c r="DO419" s="3">
        <v>0</v>
      </c>
      <c r="DP419" s="3">
        <v>0</v>
      </c>
      <c r="DQ419" s="3">
        <v>2387.75</v>
      </c>
      <c r="DR419" s="3">
        <v>2163.63</v>
      </c>
      <c r="DS419" s="3">
        <v>0</v>
      </c>
      <c r="DT419" s="3">
        <v>0</v>
      </c>
      <c r="DU419" s="3">
        <v>0</v>
      </c>
      <c r="DV419" s="3">
        <v>0</v>
      </c>
      <c r="DW419" s="3">
        <v>0</v>
      </c>
      <c r="DX419" s="3">
        <v>5135.29</v>
      </c>
      <c r="DY419" s="3">
        <v>-2186.08</v>
      </c>
      <c r="DZ419" s="3">
        <v>0</v>
      </c>
      <c r="EA419" s="3">
        <v>2949.21</v>
      </c>
      <c r="EB419" s="3">
        <v>3056.22</v>
      </c>
      <c r="EC419" s="7">
        <v>293700.76</v>
      </c>
      <c r="ED419" s="7">
        <v>394.75</v>
      </c>
      <c r="EE419" s="7">
        <v>0</v>
      </c>
      <c r="EF419" s="7">
        <v>294095.51</v>
      </c>
      <c r="EG419" s="7">
        <v>226459.22</v>
      </c>
      <c r="EH419" s="8">
        <f t="shared" si="26"/>
        <v>0.7700193042729554</v>
      </c>
      <c r="EI419" s="3">
        <v>43533.11</v>
      </c>
      <c r="EJ419" s="3">
        <v>-73.98</v>
      </c>
      <c r="EK419" s="3">
        <v>0</v>
      </c>
      <c r="EL419" s="3">
        <v>43459.13</v>
      </c>
      <c r="EM419" s="3">
        <v>25730.91</v>
      </c>
      <c r="EN419" s="3">
        <v>0</v>
      </c>
      <c r="EO419" s="3">
        <v>0</v>
      </c>
      <c r="EP419" s="3">
        <v>0</v>
      </c>
      <c r="EQ419" s="3">
        <v>0</v>
      </c>
      <c r="ER419" s="3">
        <v>0</v>
      </c>
      <c r="ES419" s="3">
        <v>61283.95</v>
      </c>
      <c r="ET419" s="3">
        <v>764.21</v>
      </c>
      <c r="EU419" s="3">
        <v>0</v>
      </c>
      <c r="EV419" s="3">
        <v>62048.160000000003</v>
      </c>
      <c r="EW419" s="3">
        <v>36745.31</v>
      </c>
      <c r="EX419" s="3">
        <v>0</v>
      </c>
      <c r="EY419" s="3">
        <v>0</v>
      </c>
      <c r="EZ419" s="3">
        <v>0</v>
      </c>
      <c r="FA419" s="3">
        <v>0</v>
      </c>
      <c r="FB419" s="3">
        <v>0</v>
      </c>
      <c r="FC419" s="3">
        <v>0</v>
      </c>
      <c r="FD419" s="3">
        <v>0</v>
      </c>
      <c r="FE419" s="3">
        <v>0</v>
      </c>
      <c r="FF419" s="3">
        <v>0</v>
      </c>
      <c r="FG419" s="3">
        <v>0</v>
      </c>
      <c r="FH419" s="3">
        <v>163168.22</v>
      </c>
      <c r="FI419" s="3">
        <v>0</v>
      </c>
      <c r="FJ419" s="3">
        <v>0</v>
      </c>
      <c r="FK419" s="3">
        <v>163168.22</v>
      </c>
      <c r="FL419" s="3">
        <v>148967.69</v>
      </c>
      <c r="FM419" s="3">
        <v>25715.48</v>
      </c>
      <c r="FN419" s="3">
        <v>-295.48</v>
      </c>
      <c r="FO419" s="3">
        <v>0</v>
      </c>
      <c r="FP419" s="3">
        <v>25420</v>
      </c>
      <c r="FQ419" s="3">
        <v>15015.31</v>
      </c>
      <c r="FR419" s="3">
        <v>0</v>
      </c>
      <c r="FS419" s="3">
        <v>0</v>
      </c>
      <c r="FT419" s="3">
        <v>0</v>
      </c>
      <c r="FU419" s="3">
        <v>0</v>
      </c>
      <c r="FV419" s="3">
        <v>0</v>
      </c>
      <c r="FW419" s="9">
        <v>34634.75</v>
      </c>
      <c r="FX419" s="9">
        <v>0</v>
      </c>
      <c r="FY419" s="9">
        <v>0</v>
      </c>
      <c r="FZ419" s="9">
        <v>34634.75</v>
      </c>
      <c r="GA419" s="9">
        <v>15391.86</v>
      </c>
      <c r="GB419" s="10">
        <f t="shared" si="27"/>
        <v>0.44440511336158051</v>
      </c>
      <c r="GC419" s="3">
        <v>0</v>
      </c>
      <c r="GD419" s="3">
        <v>0</v>
      </c>
      <c r="GE419" s="3">
        <v>0</v>
      </c>
      <c r="GF419" s="3">
        <v>0</v>
      </c>
      <c r="GG419" s="3">
        <v>0</v>
      </c>
      <c r="GH419" s="3">
        <v>0</v>
      </c>
      <c r="GI419" s="3">
        <v>0</v>
      </c>
      <c r="GJ419" s="3">
        <v>0</v>
      </c>
      <c r="GK419" s="3">
        <v>0</v>
      </c>
      <c r="GL419" s="3">
        <v>0</v>
      </c>
      <c r="GM419" s="3">
        <v>34634.75</v>
      </c>
      <c r="GN419" s="3">
        <v>0</v>
      </c>
      <c r="GO419" s="3">
        <v>0</v>
      </c>
      <c r="GP419" s="3">
        <v>34634.75</v>
      </c>
      <c r="GQ419" s="3">
        <v>15391.86</v>
      </c>
    </row>
    <row r="420" spans="1:199" ht="15" customHeight="1" x14ac:dyDescent="0.25">
      <c r="A420" s="2" t="s">
        <v>322</v>
      </c>
      <c r="B420" s="2" t="s">
        <v>88</v>
      </c>
      <c r="C420" s="1"/>
      <c r="D420" s="2" t="s">
        <v>180</v>
      </c>
      <c r="E420" s="2" t="s">
        <v>212</v>
      </c>
      <c r="F420" s="3">
        <v>689649.11</v>
      </c>
      <c r="G420" s="3">
        <v>-19562.73</v>
      </c>
      <c r="H420" s="3">
        <v>0</v>
      </c>
      <c r="I420" s="3">
        <v>670086.38</v>
      </c>
      <c r="J420" s="3">
        <v>729212</v>
      </c>
      <c r="K420" s="4">
        <f t="shared" si="24"/>
        <v>1.0882358181940663</v>
      </c>
      <c r="L420" s="5">
        <v>201831.9</v>
      </c>
      <c r="M420" s="5">
        <v>-3581.59</v>
      </c>
      <c r="N420" s="5">
        <v>0</v>
      </c>
      <c r="O420" s="5">
        <v>198250.31</v>
      </c>
      <c r="P420" s="5">
        <v>201205.06</v>
      </c>
      <c r="Q420" s="6">
        <f t="shared" si="25"/>
        <v>1.0149041381070223</v>
      </c>
      <c r="R420" s="3">
        <v>0</v>
      </c>
      <c r="S420" s="3">
        <v>0</v>
      </c>
      <c r="T420" s="3">
        <v>0</v>
      </c>
      <c r="U420" s="3">
        <v>0</v>
      </c>
      <c r="V420" s="3">
        <v>2268.36</v>
      </c>
      <c r="W420" s="3">
        <v>3679.55</v>
      </c>
      <c r="X420" s="3">
        <v>0</v>
      </c>
      <c r="Y420" s="3">
        <v>0</v>
      </c>
      <c r="Z420" s="3">
        <v>3679.55</v>
      </c>
      <c r="AA420" s="3">
        <v>3571.26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25139.34</v>
      </c>
      <c r="AH420" s="3">
        <v>0</v>
      </c>
      <c r="AI420" s="3">
        <v>0</v>
      </c>
      <c r="AJ420" s="3">
        <v>25139.34</v>
      </c>
      <c r="AK420" s="3">
        <v>24596.35</v>
      </c>
      <c r="AL420" s="3">
        <v>2796.36</v>
      </c>
      <c r="AM420" s="3">
        <v>0</v>
      </c>
      <c r="AN420" s="3">
        <v>0</v>
      </c>
      <c r="AO420" s="3">
        <v>2796.36</v>
      </c>
      <c r="AP420" s="3">
        <v>2691.63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  <c r="AZ420" s="3">
        <v>0</v>
      </c>
      <c r="BA420" s="3">
        <v>0</v>
      </c>
      <c r="BB420" s="3">
        <v>0</v>
      </c>
      <c r="BC420" s="3">
        <v>0</v>
      </c>
      <c r="BD420" s="3">
        <v>0</v>
      </c>
      <c r="BE420" s="3">
        <v>0</v>
      </c>
      <c r="BF420" s="3">
        <v>0</v>
      </c>
      <c r="BG420" s="3">
        <v>0</v>
      </c>
      <c r="BH420" s="3">
        <v>0</v>
      </c>
      <c r="BI420" s="3">
        <v>0</v>
      </c>
      <c r="BJ420" s="3">
        <v>0</v>
      </c>
      <c r="BK420" s="3">
        <v>0</v>
      </c>
      <c r="BL420" s="3">
        <v>0</v>
      </c>
      <c r="BM420" s="3">
        <v>0</v>
      </c>
      <c r="BN420" s="3">
        <v>0</v>
      </c>
      <c r="BO420" s="3">
        <v>0</v>
      </c>
      <c r="BP420" s="3">
        <v>231.72</v>
      </c>
      <c r="BQ420" s="3">
        <v>0</v>
      </c>
      <c r="BR420" s="3">
        <v>0</v>
      </c>
      <c r="BS420" s="3">
        <v>231.72</v>
      </c>
      <c r="BT420" s="3">
        <v>231.63</v>
      </c>
      <c r="BU420" s="3">
        <v>7820.62</v>
      </c>
      <c r="BV420" s="3">
        <v>0</v>
      </c>
      <c r="BW420" s="3">
        <v>0</v>
      </c>
      <c r="BX420" s="3">
        <v>7820.62</v>
      </c>
      <c r="BY420" s="3">
        <v>7793.08</v>
      </c>
      <c r="BZ420" s="3">
        <v>46536.4</v>
      </c>
      <c r="CA420" s="3">
        <v>0</v>
      </c>
      <c r="CB420" s="3">
        <v>0</v>
      </c>
      <c r="CC420" s="3">
        <v>46536.4</v>
      </c>
      <c r="CD420" s="3">
        <v>46555.99</v>
      </c>
      <c r="CE420" s="3">
        <v>50028.97</v>
      </c>
      <c r="CF420" s="3">
        <v>0</v>
      </c>
      <c r="CG420" s="3">
        <v>0</v>
      </c>
      <c r="CH420" s="3">
        <v>50028.97</v>
      </c>
      <c r="CI420" s="3">
        <v>50148.06</v>
      </c>
      <c r="CJ420" s="3">
        <v>628.44000000000005</v>
      </c>
      <c r="CK420" s="3">
        <v>0</v>
      </c>
      <c r="CL420" s="3">
        <v>0</v>
      </c>
      <c r="CM420" s="3">
        <v>628.44000000000005</v>
      </c>
      <c r="CN420" s="3">
        <v>653.98</v>
      </c>
      <c r="CO420" s="3">
        <v>2103.83</v>
      </c>
      <c r="CP420" s="3">
        <v>0</v>
      </c>
      <c r="CQ420" s="3">
        <v>0</v>
      </c>
      <c r="CR420" s="3">
        <v>2103.83</v>
      </c>
      <c r="CS420" s="3">
        <v>2103.19</v>
      </c>
      <c r="CT420" s="3">
        <v>17110.849999999999</v>
      </c>
      <c r="CU420" s="3">
        <v>0</v>
      </c>
      <c r="CV420" s="3">
        <v>0</v>
      </c>
      <c r="CW420" s="3">
        <v>17110.849999999999</v>
      </c>
      <c r="CX420" s="3">
        <v>17135.93</v>
      </c>
      <c r="CY420" s="3">
        <v>30772.03</v>
      </c>
      <c r="CZ420" s="3">
        <v>0</v>
      </c>
      <c r="DA420" s="3">
        <v>0</v>
      </c>
      <c r="DB420" s="3">
        <v>30772.03</v>
      </c>
      <c r="DC420" s="3">
        <v>30724.14</v>
      </c>
      <c r="DD420" s="3">
        <v>0</v>
      </c>
      <c r="DE420" s="3">
        <v>0</v>
      </c>
      <c r="DF420" s="3">
        <v>0</v>
      </c>
      <c r="DG420" s="3">
        <v>0</v>
      </c>
      <c r="DH420" s="3">
        <v>0</v>
      </c>
      <c r="DI420" s="3">
        <v>1727.17</v>
      </c>
      <c r="DJ420" s="3">
        <v>0</v>
      </c>
      <c r="DK420" s="3">
        <v>0</v>
      </c>
      <c r="DL420" s="3">
        <v>1727.17</v>
      </c>
      <c r="DM420" s="3">
        <v>1677.01</v>
      </c>
      <c r="DN420" s="3">
        <v>4112.54</v>
      </c>
      <c r="DO420" s="3">
        <v>0</v>
      </c>
      <c r="DP420" s="3">
        <v>0</v>
      </c>
      <c r="DQ420" s="3">
        <v>4112.54</v>
      </c>
      <c r="DR420" s="3">
        <v>4284.6099999999997</v>
      </c>
      <c r="DS420" s="3">
        <v>0</v>
      </c>
      <c r="DT420" s="3">
        <v>0</v>
      </c>
      <c r="DU420" s="3">
        <v>0</v>
      </c>
      <c r="DV420" s="3">
        <v>0</v>
      </c>
      <c r="DW420" s="3">
        <v>0</v>
      </c>
      <c r="DX420" s="3">
        <v>9144.08</v>
      </c>
      <c r="DY420" s="3">
        <v>-3581.59</v>
      </c>
      <c r="DZ420" s="3">
        <v>0</v>
      </c>
      <c r="EA420" s="3">
        <v>5562.49</v>
      </c>
      <c r="EB420" s="3">
        <v>6769.84</v>
      </c>
      <c r="EC420" s="7">
        <v>471965.27</v>
      </c>
      <c r="ED420" s="7">
        <v>-15981.14</v>
      </c>
      <c r="EE420" s="7">
        <v>0</v>
      </c>
      <c r="EF420" s="7">
        <v>455984.13</v>
      </c>
      <c r="EG420" s="7">
        <v>506408.89</v>
      </c>
      <c r="EH420" s="8">
        <f t="shared" si="26"/>
        <v>1.1105844626654002</v>
      </c>
      <c r="EI420" s="3">
        <v>58661.21</v>
      </c>
      <c r="EJ420" s="3">
        <v>-4274.68</v>
      </c>
      <c r="EK420" s="3">
        <v>0</v>
      </c>
      <c r="EL420" s="3">
        <v>54386.53</v>
      </c>
      <c r="EM420" s="3">
        <v>55995.17</v>
      </c>
      <c r="EN420" s="3">
        <v>0</v>
      </c>
      <c r="EO420" s="3">
        <v>0</v>
      </c>
      <c r="EP420" s="3">
        <v>0</v>
      </c>
      <c r="EQ420" s="3">
        <v>0</v>
      </c>
      <c r="ER420" s="3">
        <v>0</v>
      </c>
      <c r="ES420" s="3">
        <v>82602.789999999994</v>
      </c>
      <c r="ET420" s="3">
        <v>-10525.55</v>
      </c>
      <c r="EU420" s="3">
        <v>0</v>
      </c>
      <c r="EV420" s="3">
        <v>72077.240000000005</v>
      </c>
      <c r="EW420" s="3">
        <v>77208</v>
      </c>
      <c r="EX420" s="3">
        <v>0</v>
      </c>
      <c r="EY420" s="3">
        <v>0</v>
      </c>
      <c r="EZ420" s="3">
        <v>0</v>
      </c>
      <c r="FA420" s="3">
        <v>0</v>
      </c>
      <c r="FB420" s="3">
        <v>0</v>
      </c>
      <c r="FC420" s="3">
        <v>0</v>
      </c>
      <c r="FD420" s="3">
        <v>0</v>
      </c>
      <c r="FE420" s="3">
        <v>0</v>
      </c>
      <c r="FF420" s="3">
        <v>0</v>
      </c>
      <c r="FG420" s="3">
        <v>0</v>
      </c>
      <c r="FH420" s="3">
        <v>296075.7</v>
      </c>
      <c r="FI420" s="3">
        <v>0</v>
      </c>
      <c r="FJ420" s="3">
        <v>0</v>
      </c>
      <c r="FK420" s="3">
        <v>296075.7</v>
      </c>
      <c r="FL420" s="3">
        <v>339604.19</v>
      </c>
      <c r="FM420" s="3">
        <v>34625.57</v>
      </c>
      <c r="FN420" s="3">
        <v>-1180.9100000000001</v>
      </c>
      <c r="FO420" s="3">
        <v>0</v>
      </c>
      <c r="FP420" s="3">
        <v>33444.660000000003</v>
      </c>
      <c r="FQ420" s="3">
        <v>33601.53</v>
      </c>
      <c r="FR420" s="3">
        <v>0</v>
      </c>
      <c r="FS420" s="3">
        <v>0</v>
      </c>
      <c r="FT420" s="3">
        <v>0</v>
      </c>
      <c r="FU420" s="3">
        <v>0</v>
      </c>
      <c r="FV420" s="3">
        <v>0</v>
      </c>
      <c r="FW420" s="9">
        <v>15851.94</v>
      </c>
      <c r="FX420" s="9">
        <v>0</v>
      </c>
      <c r="FY420" s="9">
        <v>0</v>
      </c>
      <c r="FZ420" s="9">
        <v>15851.94</v>
      </c>
      <c r="GA420" s="9">
        <v>21598.05</v>
      </c>
      <c r="GB420" s="10">
        <f t="shared" si="27"/>
        <v>1.3624862319690838</v>
      </c>
      <c r="GC420" s="3">
        <v>0</v>
      </c>
      <c r="GD420" s="3">
        <v>0</v>
      </c>
      <c r="GE420" s="3">
        <v>0</v>
      </c>
      <c r="GF420" s="3">
        <v>0</v>
      </c>
      <c r="GG420" s="3">
        <v>0</v>
      </c>
      <c r="GH420" s="3">
        <v>0</v>
      </c>
      <c r="GI420" s="3">
        <v>0</v>
      </c>
      <c r="GJ420" s="3">
        <v>0</v>
      </c>
      <c r="GK420" s="3">
        <v>0</v>
      </c>
      <c r="GL420" s="3">
        <v>0</v>
      </c>
      <c r="GM420" s="3">
        <v>15851.94</v>
      </c>
      <c r="GN420" s="3">
        <v>0</v>
      </c>
      <c r="GO420" s="3">
        <v>0</v>
      </c>
      <c r="GP420" s="3">
        <v>15851.94</v>
      </c>
      <c r="GQ420" s="3">
        <v>21598.05</v>
      </c>
    </row>
    <row r="421" spans="1:199" ht="15" customHeight="1" x14ac:dyDescent="0.25">
      <c r="A421" s="2" t="s">
        <v>322</v>
      </c>
      <c r="B421" s="2" t="s">
        <v>105</v>
      </c>
      <c r="C421" s="1"/>
      <c r="D421" s="2" t="s">
        <v>180</v>
      </c>
      <c r="E421" s="2" t="s">
        <v>212</v>
      </c>
      <c r="F421" s="3">
        <v>305019.69</v>
      </c>
      <c r="G421" s="3">
        <v>-3917.26</v>
      </c>
      <c r="H421" s="3">
        <v>0</v>
      </c>
      <c r="I421" s="3">
        <v>301102.43</v>
      </c>
      <c r="J421" s="3">
        <v>195135.81</v>
      </c>
      <c r="K421" s="4">
        <f t="shared" si="24"/>
        <v>0.64807118959484988</v>
      </c>
      <c r="L421" s="5">
        <v>83445.179999999993</v>
      </c>
      <c r="M421" s="5">
        <v>-1767.4</v>
      </c>
      <c r="N421" s="5">
        <v>0</v>
      </c>
      <c r="O421" s="5">
        <v>81677.78</v>
      </c>
      <c r="P421" s="5">
        <v>70792.289999999994</v>
      </c>
      <c r="Q421" s="6">
        <f t="shared" si="25"/>
        <v>0.86672642180039661</v>
      </c>
      <c r="R421" s="3">
        <v>0</v>
      </c>
      <c r="S421" s="3">
        <v>0</v>
      </c>
      <c r="T421" s="3">
        <v>0</v>
      </c>
      <c r="U421" s="3">
        <v>0</v>
      </c>
      <c r="V421" s="3">
        <v>1357.11</v>
      </c>
      <c r="W421" s="3">
        <v>1558.5</v>
      </c>
      <c r="X421" s="3">
        <v>0</v>
      </c>
      <c r="Y421" s="3">
        <v>0</v>
      </c>
      <c r="Z421" s="3">
        <v>1558.5</v>
      </c>
      <c r="AA421" s="3">
        <v>1326.07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10536.32</v>
      </c>
      <c r="AH421" s="3">
        <v>0</v>
      </c>
      <c r="AI421" s="3">
        <v>0</v>
      </c>
      <c r="AJ421" s="3">
        <v>10536.32</v>
      </c>
      <c r="AK421" s="3">
        <v>8605.27</v>
      </c>
      <c r="AL421" s="3">
        <v>1176.99</v>
      </c>
      <c r="AM421" s="3">
        <v>0</v>
      </c>
      <c r="AN421" s="3">
        <v>0</v>
      </c>
      <c r="AO421" s="3">
        <v>1176.99</v>
      </c>
      <c r="AP421" s="3">
        <v>1000.86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3">
        <v>0</v>
      </c>
      <c r="AY421" s="3">
        <v>0</v>
      </c>
      <c r="AZ421" s="3">
        <v>0</v>
      </c>
      <c r="BA421" s="3">
        <v>0</v>
      </c>
      <c r="BB421" s="3">
        <v>0</v>
      </c>
      <c r="BC421" s="3">
        <v>0</v>
      </c>
      <c r="BD421" s="3">
        <v>0</v>
      </c>
      <c r="BE421" s="3">
        <v>0</v>
      </c>
      <c r="BF421" s="3">
        <v>0</v>
      </c>
      <c r="BG421" s="3">
        <v>0</v>
      </c>
      <c r="BH421" s="3">
        <v>0</v>
      </c>
      <c r="BI421" s="3">
        <v>0</v>
      </c>
      <c r="BJ421" s="3">
        <v>0</v>
      </c>
      <c r="BK421" s="3">
        <v>0</v>
      </c>
      <c r="BL421" s="3">
        <v>0</v>
      </c>
      <c r="BM421" s="3">
        <v>0</v>
      </c>
      <c r="BN421" s="3">
        <v>0</v>
      </c>
      <c r="BO421" s="3">
        <v>0</v>
      </c>
      <c r="BP421" s="3">
        <v>0</v>
      </c>
      <c r="BQ421" s="3">
        <v>0</v>
      </c>
      <c r="BR421" s="3">
        <v>0</v>
      </c>
      <c r="BS421" s="3">
        <v>0</v>
      </c>
      <c r="BT421" s="3">
        <v>0</v>
      </c>
      <c r="BU421" s="3">
        <v>3282.22</v>
      </c>
      <c r="BV421" s="3">
        <v>0</v>
      </c>
      <c r="BW421" s="3">
        <v>0</v>
      </c>
      <c r="BX421" s="3">
        <v>3282.22</v>
      </c>
      <c r="BY421" s="3">
        <v>2734.24</v>
      </c>
      <c r="BZ421" s="3">
        <v>19281.86</v>
      </c>
      <c r="CA421" s="3">
        <v>0</v>
      </c>
      <c r="CB421" s="3">
        <v>0</v>
      </c>
      <c r="CC421" s="3">
        <v>19281.86</v>
      </c>
      <c r="CD421" s="3">
        <v>16236.65</v>
      </c>
      <c r="CE421" s="3">
        <v>20996.48</v>
      </c>
      <c r="CF421" s="3">
        <v>0</v>
      </c>
      <c r="CG421" s="3">
        <v>0</v>
      </c>
      <c r="CH421" s="3">
        <v>20996.48</v>
      </c>
      <c r="CI421" s="3">
        <v>17742.240000000002</v>
      </c>
      <c r="CJ421" s="3">
        <v>263.39999999999998</v>
      </c>
      <c r="CK421" s="3">
        <v>0</v>
      </c>
      <c r="CL421" s="3">
        <v>0</v>
      </c>
      <c r="CM421" s="3">
        <v>263.39999999999998</v>
      </c>
      <c r="CN421" s="3">
        <v>215.99</v>
      </c>
      <c r="CO421" s="3">
        <v>0</v>
      </c>
      <c r="CP421" s="3">
        <v>0</v>
      </c>
      <c r="CQ421" s="3">
        <v>0</v>
      </c>
      <c r="CR421" s="3">
        <v>0</v>
      </c>
      <c r="CS421" s="3">
        <v>0</v>
      </c>
      <c r="CT421" s="3">
        <v>7306.7</v>
      </c>
      <c r="CU421" s="3">
        <v>0</v>
      </c>
      <c r="CV421" s="3">
        <v>0</v>
      </c>
      <c r="CW421" s="3">
        <v>7306.7</v>
      </c>
      <c r="CX421" s="3">
        <v>6158.3</v>
      </c>
      <c r="CY421" s="3">
        <v>12914.66</v>
      </c>
      <c r="CZ421" s="3">
        <v>0</v>
      </c>
      <c r="DA421" s="3">
        <v>0</v>
      </c>
      <c r="DB421" s="3">
        <v>12914.66</v>
      </c>
      <c r="DC421" s="3">
        <v>10823.78</v>
      </c>
      <c r="DD421" s="3">
        <v>0</v>
      </c>
      <c r="DE421" s="3">
        <v>0</v>
      </c>
      <c r="DF421" s="3">
        <v>0</v>
      </c>
      <c r="DG421" s="3">
        <v>0</v>
      </c>
      <c r="DH421" s="3">
        <v>0</v>
      </c>
      <c r="DI421" s="3">
        <v>728.68</v>
      </c>
      <c r="DJ421" s="3">
        <v>0</v>
      </c>
      <c r="DK421" s="3">
        <v>0</v>
      </c>
      <c r="DL421" s="3">
        <v>728.68</v>
      </c>
      <c r="DM421" s="3">
        <v>619.66999999999996</v>
      </c>
      <c r="DN421" s="3">
        <v>1725.38</v>
      </c>
      <c r="DO421" s="3">
        <v>0</v>
      </c>
      <c r="DP421" s="3">
        <v>0</v>
      </c>
      <c r="DQ421" s="3">
        <v>1725.38</v>
      </c>
      <c r="DR421" s="3">
        <v>1625.09</v>
      </c>
      <c r="DS421" s="3">
        <v>0</v>
      </c>
      <c r="DT421" s="3">
        <v>0</v>
      </c>
      <c r="DU421" s="3">
        <v>0</v>
      </c>
      <c r="DV421" s="3">
        <v>0</v>
      </c>
      <c r="DW421" s="3">
        <v>0</v>
      </c>
      <c r="DX421" s="3">
        <v>3673.99</v>
      </c>
      <c r="DY421" s="3">
        <v>-1767.4</v>
      </c>
      <c r="DZ421" s="3">
        <v>0</v>
      </c>
      <c r="EA421" s="3">
        <v>1906.59</v>
      </c>
      <c r="EB421" s="3">
        <v>2347.02</v>
      </c>
      <c r="EC421" s="7">
        <v>214766.77</v>
      </c>
      <c r="ED421" s="7">
        <v>-2149.86</v>
      </c>
      <c r="EE421" s="7">
        <v>0</v>
      </c>
      <c r="EF421" s="7">
        <v>212616.91</v>
      </c>
      <c r="EG421" s="7">
        <v>118355.23</v>
      </c>
      <c r="EH421" s="8">
        <f t="shared" si="26"/>
        <v>0.55665953380660083</v>
      </c>
      <c r="EI421" s="3">
        <v>31254.42</v>
      </c>
      <c r="EJ421" s="3">
        <v>-1329.46</v>
      </c>
      <c r="EK421" s="3">
        <v>0</v>
      </c>
      <c r="EL421" s="3">
        <v>29924.959999999999</v>
      </c>
      <c r="EM421" s="3">
        <v>2592.48</v>
      </c>
      <c r="EN421" s="3">
        <v>0</v>
      </c>
      <c r="EO421" s="3">
        <v>0</v>
      </c>
      <c r="EP421" s="3">
        <v>0</v>
      </c>
      <c r="EQ421" s="3">
        <v>0</v>
      </c>
      <c r="ER421" s="3">
        <v>0</v>
      </c>
      <c r="ES421" s="3">
        <v>39760.269999999997</v>
      </c>
      <c r="ET421" s="3">
        <v>722.38</v>
      </c>
      <c r="EU421" s="3">
        <v>0</v>
      </c>
      <c r="EV421" s="3">
        <v>40482.65</v>
      </c>
      <c r="EW421" s="3">
        <v>-11628.42</v>
      </c>
      <c r="EX421" s="3">
        <v>0</v>
      </c>
      <c r="EY421" s="3">
        <v>0</v>
      </c>
      <c r="EZ421" s="3">
        <v>0</v>
      </c>
      <c r="FA421" s="3">
        <v>0</v>
      </c>
      <c r="FB421" s="3">
        <v>0</v>
      </c>
      <c r="FC421" s="3">
        <v>0</v>
      </c>
      <c r="FD421" s="3">
        <v>0</v>
      </c>
      <c r="FE421" s="3">
        <v>0</v>
      </c>
      <c r="FF421" s="3">
        <v>0</v>
      </c>
      <c r="FG421" s="3">
        <v>0</v>
      </c>
      <c r="FH421" s="3">
        <v>124060.52</v>
      </c>
      <c r="FI421" s="3">
        <v>0</v>
      </c>
      <c r="FJ421" s="3">
        <v>0</v>
      </c>
      <c r="FK421" s="3">
        <v>124060.52</v>
      </c>
      <c r="FL421" s="3">
        <v>121410.39</v>
      </c>
      <c r="FM421" s="3">
        <v>19691.560000000001</v>
      </c>
      <c r="FN421" s="3">
        <v>-1542.78</v>
      </c>
      <c r="FO421" s="3">
        <v>0</v>
      </c>
      <c r="FP421" s="3">
        <v>18148.78</v>
      </c>
      <c r="FQ421" s="3">
        <v>5980.78</v>
      </c>
      <c r="FR421" s="3">
        <v>0</v>
      </c>
      <c r="FS421" s="3">
        <v>0</v>
      </c>
      <c r="FT421" s="3">
        <v>0</v>
      </c>
      <c r="FU421" s="3">
        <v>0</v>
      </c>
      <c r="FV421" s="3">
        <v>0</v>
      </c>
      <c r="FW421" s="9">
        <v>6807.74</v>
      </c>
      <c r="FX421" s="9">
        <v>0</v>
      </c>
      <c r="FY421" s="9">
        <v>0</v>
      </c>
      <c r="FZ421" s="9">
        <v>6807.74</v>
      </c>
      <c r="GA421" s="9">
        <v>5988.29</v>
      </c>
      <c r="GB421" s="10">
        <f t="shared" si="27"/>
        <v>0.87962965683178262</v>
      </c>
      <c r="GC421" s="3">
        <v>0</v>
      </c>
      <c r="GD421" s="3">
        <v>0</v>
      </c>
      <c r="GE421" s="3">
        <v>0</v>
      </c>
      <c r="GF421" s="3">
        <v>0</v>
      </c>
      <c r="GG421" s="3">
        <v>0</v>
      </c>
      <c r="GH421" s="3">
        <v>0</v>
      </c>
      <c r="GI421" s="3">
        <v>0</v>
      </c>
      <c r="GJ421" s="3">
        <v>0</v>
      </c>
      <c r="GK421" s="3">
        <v>0</v>
      </c>
      <c r="GL421" s="3">
        <v>0</v>
      </c>
      <c r="GM421" s="3">
        <v>6807.74</v>
      </c>
      <c r="GN421" s="3">
        <v>0</v>
      </c>
      <c r="GO421" s="3">
        <v>0</v>
      </c>
      <c r="GP421" s="3">
        <v>6807.74</v>
      </c>
      <c r="GQ421" s="3">
        <v>5988.29</v>
      </c>
    </row>
    <row r="422" spans="1:199" ht="15" customHeight="1" x14ac:dyDescent="0.25">
      <c r="A422" s="2" t="s">
        <v>322</v>
      </c>
      <c r="B422" s="2" t="s">
        <v>326</v>
      </c>
      <c r="C422" s="1"/>
      <c r="D422" s="2" t="s">
        <v>180</v>
      </c>
      <c r="E422" s="2" t="s">
        <v>212</v>
      </c>
      <c r="F422" s="3">
        <v>731630.88</v>
      </c>
      <c r="G422" s="3">
        <v>-4178.6899999999996</v>
      </c>
      <c r="H422" s="3">
        <v>0</v>
      </c>
      <c r="I422" s="3">
        <v>727452.19</v>
      </c>
      <c r="J422" s="3">
        <v>649498.18000000005</v>
      </c>
      <c r="K422" s="4">
        <f t="shared" si="24"/>
        <v>0.89283967926469521</v>
      </c>
      <c r="L422" s="5">
        <v>222531.54</v>
      </c>
      <c r="M422" s="5">
        <v>-3707.37</v>
      </c>
      <c r="N422" s="5">
        <v>0</v>
      </c>
      <c r="O422" s="5">
        <v>218824.17</v>
      </c>
      <c r="P422" s="5">
        <v>189121.84</v>
      </c>
      <c r="Q422" s="6">
        <f t="shared" si="25"/>
        <v>0.86426394305528487</v>
      </c>
      <c r="R422" s="3">
        <v>0</v>
      </c>
      <c r="S422" s="3">
        <v>0</v>
      </c>
      <c r="T422" s="3">
        <v>0</v>
      </c>
      <c r="U422" s="3">
        <v>0</v>
      </c>
      <c r="V422" s="3">
        <v>860.84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26091.24</v>
      </c>
      <c r="AH422" s="3">
        <v>0</v>
      </c>
      <c r="AI422" s="3">
        <v>0</v>
      </c>
      <c r="AJ422" s="3">
        <v>26091.24</v>
      </c>
      <c r="AK422" s="3">
        <v>22116.03</v>
      </c>
      <c r="AL422" s="3">
        <v>1927.62</v>
      </c>
      <c r="AM422" s="3">
        <v>0</v>
      </c>
      <c r="AN422" s="3">
        <v>0</v>
      </c>
      <c r="AO422" s="3">
        <v>1927.62</v>
      </c>
      <c r="AP422" s="3">
        <v>1627.7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3">
        <v>0</v>
      </c>
      <c r="AZ422" s="3">
        <v>0</v>
      </c>
      <c r="BA422" s="3">
        <v>0</v>
      </c>
      <c r="BB422" s="3">
        <v>0</v>
      </c>
      <c r="BC422" s="3">
        <v>0</v>
      </c>
      <c r="BD422" s="3">
        <v>0</v>
      </c>
      <c r="BE422" s="3">
        <v>0</v>
      </c>
      <c r="BF422" s="3">
        <v>0</v>
      </c>
      <c r="BG422" s="3">
        <v>0</v>
      </c>
      <c r="BH422" s="3">
        <v>0</v>
      </c>
      <c r="BI422" s="3">
        <v>0</v>
      </c>
      <c r="BJ422" s="3">
        <v>0</v>
      </c>
      <c r="BK422" s="3">
        <v>0</v>
      </c>
      <c r="BL422" s="3">
        <v>0</v>
      </c>
      <c r="BM422" s="3">
        <v>0</v>
      </c>
      <c r="BN422" s="3">
        <v>0</v>
      </c>
      <c r="BO422" s="3">
        <v>0</v>
      </c>
      <c r="BP422" s="3">
        <v>2769.29</v>
      </c>
      <c r="BQ422" s="3">
        <v>0</v>
      </c>
      <c r="BR422" s="3">
        <v>0</v>
      </c>
      <c r="BS422" s="3">
        <v>2769.29</v>
      </c>
      <c r="BT422" s="3">
        <v>2342.79</v>
      </c>
      <c r="BU422" s="3">
        <v>8104.53</v>
      </c>
      <c r="BV422" s="3">
        <v>0</v>
      </c>
      <c r="BW422" s="3">
        <v>0</v>
      </c>
      <c r="BX422" s="3">
        <v>8104.53</v>
      </c>
      <c r="BY422" s="3">
        <v>6843.27</v>
      </c>
      <c r="BZ422" s="3">
        <v>48854.8</v>
      </c>
      <c r="CA422" s="3">
        <v>0</v>
      </c>
      <c r="CB422" s="3">
        <v>0</v>
      </c>
      <c r="CC422" s="3">
        <v>48854.8</v>
      </c>
      <c r="CD422" s="3">
        <v>40228.160000000003</v>
      </c>
      <c r="CE422" s="3">
        <v>51844.800000000003</v>
      </c>
      <c r="CF422" s="3">
        <v>0</v>
      </c>
      <c r="CG422" s="3">
        <v>0</v>
      </c>
      <c r="CH422" s="3">
        <v>51844.800000000003</v>
      </c>
      <c r="CI422" s="3">
        <v>43848.57</v>
      </c>
      <c r="CJ422" s="3">
        <v>652.20000000000005</v>
      </c>
      <c r="CK422" s="3">
        <v>0</v>
      </c>
      <c r="CL422" s="3">
        <v>0</v>
      </c>
      <c r="CM422" s="3">
        <v>652.20000000000005</v>
      </c>
      <c r="CN422" s="3">
        <v>566.42999999999995</v>
      </c>
      <c r="CO422" s="3">
        <v>18041.04</v>
      </c>
      <c r="CP422" s="3">
        <v>0</v>
      </c>
      <c r="CQ422" s="3">
        <v>0</v>
      </c>
      <c r="CR422" s="3">
        <v>18041.04</v>
      </c>
      <c r="CS422" s="3">
        <v>15217.4</v>
      </c>
      <c r="CT422" s="3">
        <v>17414.38</v>
      </c>
      <c r="CU422" s="3">
        <v>0</v>
      </c>
      <c r="CV422" s="3">
        <v>0</v>
      </c>
      <c r="CW422" s="3">
        <v>17414.38</v>
      </c>
      <c r="CX422" s="3">
        <v>15255.13</v>
      </c>
      <c r="CY422" s="3">
        <v>31888.83</v>
      </c>
      <c r="CZ422" s="3">
        <v>0</v>
      </c>
      <c r="DA422" s="3">
        <v>0</v>
      </c>
      <c r="DB422" s="3">
        <v>31888.83</v>
      </c>
      <c r="DC422" s="3">
        <v>26949.040000000001</v>
      </c>
      <c r="DD422" s="3">
        <v>0</v>
      </c>
      <c r="DE422" s="3">
        <v>0</v>
      </c>
      <c r="DF422" s="3">
        <v>0</v>
      </c>
      <c r="DG422" s="3">
        <v>0</v>
      </c>
      <c r="DH422" s="3">
        <v>0</v>
      </c>
      <c r="DI422" s="3">
        <v>1927.62</v>
      </c>
      <c r="DJ422" s="3">
        <v>0</v>
      </c>
      <c r="DK422" s="3">
        <v>0</v>
      </c>
      <c r="DL422" s="3">
        <v>1927.62</v>
      </c>
      <c r="DM422" s="3">
        <v>1627.7</v>
      </c>
      <c r="DN422" s="3">
        <v>4263.9399999999996</v>
      </c>
      <c r="DO422" s="3">
        <v>0</v>
      </c>
      <c r="DP422" s="3">
        <v>0</v>
      </c>
      <c r="DQ422" s="3">
        <v>4263.9399999999996</v>
      </c>
      <c r="DR422" s="3">
        <v>3727.32</v>
      </c>
      <c r="DS422" s="3">
        <v>0</v>
      </c>
      <c r="DT422" s="3">
        <v>0</v>
      </c>
      <c r="DU422" s="3">
        <v>0</v>
      </c>
      <c r="DV422" s="3">
        <v>0</v>
      </c>
      <c r="DW422" s="3">
        <v>0</v>
      </c>
      <c r="DX422" s="3">
        <v>8751.25</v>
      </c>
      <c r="DY422" s="3">
        <v>-3707.37</v>
      </c>
      <c r="DZ422" s="3">
        <v>0</v>
      </c>
      <c r="EA422" s="3">
        <v>5043.88</v>
      </c>
      <c r="EB422" s="3">
        <v>7911.46</v>
      </c>
      <c r="EC422" s="7">
        <v>469763.26</v>
      </c>
      <c r="ED422" s="7">
        <v>-471.32</v>
      </c>
      <c r="EE422" s="7">
        <v>0</v>
      </c>
      <c r="EF422" s="7">
        <v>469291.94</v>
      </c>
      <c r="EG422" s="7">
        <v>427997.85</v>
      </c>
      <c r="EH422" s="8">
        <f t="shared" si="26"/>
        <v>0.91200767266533489</v>
      </c>
      <c r="EI422" s="3">
        <v>94082.240000000005</v>
      </c>
      <c r="EJ422" s="3">
        <v>-235.66</v>
      </c>
      <c r="EK422" s="3">
        <v>0</v>
      </c>
      <c r="EL422" s="3">
        <v>93846.58</v>
      </c>
      <c r="EM422" s="3">
        <v>79221.91</v>
      </c>
      <c r="EN422" s="3">
        <v>0</v>
      </c>
      <c r="EO422" s="3">
        <v>0</v>
      </c>
      <c r="EP422" s="3">
        <v>0</v>
      </c>
      <c r="EQ422" s="3">
        <v>0</v>
      </c>
      <c r="ER422" s="3">
        <v>0</v>
      </c>
      <c r="ES422" s="3">
        <v>0</v>
      </c>
      <c r="ET422" s="3">
        <v>0</v>
      </c>
      <c r="EU422" s="3">
        <v>0</v>
      </c>
      <c r="EV422" s="3">
        <v>0</v>
      </c>
      <c r="EW422" s="3">
        <v>0</v>
      </c>
      <c r="EX422" s="3">
        <v>0</v>
      </c>
      <c r="EY422" s="3">
        <v>0</v>
      </c>
      <c r="EZ422" s="3">
        <v>0</v>
      </c>
      <c r="FA422" s="3">
        <v>0</v>
      </c>
      <c r="FB422" s="3">
        <v>0</v>
      </c>
      <c r="FC422" s="3">
        <v>0</v>
      </c>
      <c r="FD422" s="3">
        <v>0</v>
      </c>
      <c r="FE422" s="3">
        <v>0</v>
      </c>
      <c r="FF422" s="3">
        <v>0</v>
      </c>
      <c r="FG422" s="3">
        <v>0</v>
      </c>
      <c r="FH422" s="3">
        <v>281598.78000000003</v>
      </c>
      <c r="FI422" s="3">
        <v>0</v>
      </c>
      <c r="FJ422" s="3">
        <v>0</v>
      </c>
      <c r="FK422" s="3">
        <v>281598.78000000003</v>
      </c>
      <c r="FL422" s="3">
        <v>269554.01</v>
      </c>
      <c r="FM422" s="3">
        <v>94082.240000000005</v>
      </c>
      <c r="FN422" s="3">
        <v>-235.66</v>
      </c>
      <c r="FO422" s="3">
        <v>0</v>
      </c>
      <c r="FP422" s="3">
        <v>93846.58</v>
      </c>
      <c r="FQ422" s="3">
        <v>79221.929999999993</v>
      </c>
      <c r="FR422" s="3">
        <v>0</v>
      </c>
      <c r="FS422" s="3">
        <v>0</v>
      </c>
      <c r="FT422" s="3">
        <v>0</v>
      </c>
      <c r="FU422" s="3">
        <v>0</v>
      </c>
      <c r="FV422" s="3">
        <v>0</v>
      </c>
      <c r="FW422" s="9">
        <v>39336.080000000002</v>
      </c>
      <c r="FX422" s="9">
        <v>0</v>
      </c>
      <c r="FY422" s="9">
        <v>0</v>
      </c>
      <c r="FZ422" s="9">
        <v>39336.080000000002</v>
      </c>
      <c r="GA422" s="9">
        <v>32378.49</v>
      </c>
      <c r="GB422" s="10">
        <f t="shared" si="27"/>
        <v>0.82312446995226773</v>
      </c>
      <c r="GC422" s="3">
        <v>0</v>
      </c>
      <c r="GD422" s="3">
        <v>0</v>
      </c>
      <c r="GE422" s="3">
        <v>0</v>
      </c>
      <c r="GF422" s="3">
        <v>0</v>
      </c>
      <c r="GG422" s="3">
        <v>0</v>
      </c>
      <c r="GH422" s="3">
        <v>0</v>
      </c>
      <c r="GI422" s="3">
        <v>0</v>
      </c>
      <c r="GJ422" s="3">
        <v>0</v>
      </c>
      <c r="GK422" s="3">
        <v>0</v>
      </c>
      <c r="GL422" s="3">
        <v>0</v>
      </c>
      <c r="GM422" s="3">
        <v>39336.080000000002</v>
      </c>
      <c r="GN422" s="3">
        <v>0</v>
      </c>
      <c r="GO422" s="3">
        <v>0</v>
      </c>
      <c r="GP422" s="3">
        <v>39336.080000000002</v>
      </c>
      <c r="GQ422" s="3">
        <v>32378.49</v>
      </c>
    </row>
    <row r="423" spans="1:199" ht="15" customHeight="1" x14ac:dyDescent="0.25">
      <c r="A423" s="2" t="s">
        <v>322</v>
      </c>
      <c r="B423" s="2" t="s">
        <v>327</v>
      </c>
      <c r="C423" s="1"/>
      <c r="D423" s="2" t="s">
        <v>180</v>
      </c>
      <c r="E423" s="2" t="s">
        <v>212</v>
      </c>
      <c r="F423" s="3">
        <v>793420.29</v>
      </c>
      <c r="G423" s="3">
        <v>-38556.83</v>
      </c>
      <c r="H423" s="3">
        <v>0</v>
      </c>
      <c r="I423" s="3">
        <v>754863.46</v>
      </c>
      <c r="J423" s="3">
        <v>865618.71</v>
      </c>
      <c r="K423" s="4">
        <f t="shared" si="24"/>
        <v>1.1467222297394022</v>
      </c>
      <c r="L423" s="5">
        <v>278171.44</v>
      </c>
      <c r="M423" s="5">
        <v>-3561.29</v>
      </c>
      <c r="N423" s="5">
        <v>0</v>
      </c>
      <c r="O423" s="5">
        <v>274610.15000000002</v>
      </c>
      <c r="P423" s="5">
        <v>311090.58</v>
      </c>
      <c r="Q423" s="6">
        <f t="shared" si="25"/>
        <v>1.1328444341915256</v>
      </c>
      <c r="R423" s="3">
        <v>0</v>
      </c>
      <c r="S423" s="3">
        <v>0</v>
      </c>
      <c r="T423" s="3">
        <v>0</v>
      </c>
      <c r="U423" s="3">
        <v>0</v>
      </c>
      <c r="V423" s="3">
        <v>12010.81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32889.480000000003</v>
      </c>
      <c r="AH423" s="3">
        <v>0</v>
      </c>
      <c r="AI423" s="3">
        <v>0</v>
      </c>
      <c r="AJ423" s="3">
        <v>32889.480000000003</v>
      </c>
      <c r="AK423" s="3">
        <v>28661.67</v>
      </c>
      <c r="AL423" s="3">
        <v>2501.2399999999998</v>
      </c>
      <c r="AM423" s="3">
        <v>0</v>
      </c>
      <c r="AN423" s="3">
        <v>0</v>
      </c>
      <c r="AO423" s="3">
        <v>2501.2399999999998</v>
      </c>
      <c r="AP423" s="3">
        <v>2543.41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3">
        <v>0</v>
      </c>
      <c r="AZ423" s="3">
        <v>0</v>
      </c>
      <c r="BA423" s="3">
        <v>0</v>
      </c>
      <c r="BB423" s="3">
        <v>0</v>
      </c>
      <c r="BC423" s="3">
        <v>0</v>
      </c>
      <c r="BD423" s="3">
        <v>0</v>
      </c>
      <c r="BE423" s="3">
        <v>0</v>
      </c>
      <c r="BF423" s="3">
        <v>0</v>
      </c>
      <c r="BG423" s="3">
        <v>0</v>
      </c>
      <c r="BH423" s="3">
        <v>0</v>
      </c>
      <c r="BI423" s="3">
        <v>0</v>
      </c>
      <c r="BJ423" s="3">
        <v>0</v>
      </c>
      <c r="BK423" s="3">
        <v>0</v>
      </c>
      <c r="BL423" s="3">
        <v>0</v>
      </c>
      <c r="BM423" s="3">
        <v>0</v>
      </c>
      <c r="BN423" s="3">
        <v>0</v>
      </c>
      <c r="BO423" s="3">
        <v>0</v>
      </c>
      <c r="BP423" s="3">
        <v>3495.29</v>
      </c>
      <c r="BQ423" s="3">
        <v>0</v>
      </c>
      <c r="BR423" s="3">
        <v>0</v>
      </c>
      <c r="BS423" s="3">
        <v>3495.29</v>
      </c>
      <c r="BT423" s="3">
        <v>3985.14</v>
      </c>
      <c r="BU423" s="3">
        <v>10228.58</v>
      </c>
      <c r="BV423" s="3">
        <v>0</v>
      </c>
      <c r="BW423" s="3">
        <v>0</v>
      </c>
      <c r="BX423" s="3">
        <v>10228.58</v>
      </c>
      <c r="BY423" s="3">
        <v>10897.83</v>
      </c>
      <c r="BZ423" s="3">
        <v>63194.5</v>
      </c>
      <c r="CA423" s="3">
        <v>0</v>
      </c>
      <c r="CB423" s="3">
        <v>0</v>
      </c>
      <c r="CC423" s="3">
        <v>63194.5</v>
      </c>
      <c r="CD423" s="3">
        <v>68669.289999999994</v>
      </c>
      <c r="CE423" s="3">
        <v>65430.7</v>
      </c>
      <c r="CF423" s="3">
        <v>0</v>
      </c>
      <c r="CG423" s="3">
        <v>0</v>
      </c>
      <c r="CH423" s="3">
        <v>65430.7</v>
      </c>
      <c r="CI423" s="3">
        <v>72552.37</v>
      </c>
      <c r="CJ423" s="3">
        <v>714.84</v>
      </c>
      <c r="CK423" s="3">
        <v>0</v>
      </c>
      <c r="CL423" s="3">
        <v>0</v>
      </c>
      <c r="CM423" s="3">
        <v>714.84</v>
      </c>
      <c r="CN423" s="3">
        <v>676.65</v>
      </c>
      <c r="CO423" s="3">
        <v>20667.509999999998</v>
      </c>
      <c r="CP423" s="3">
        <v>0</v>
      </c>
      <c r="CQ423" s="3">
        <v>0</v>
      </c>
      <c r="CR423" s="3">
        <v>20667.509999999998</v>
      </c>
      <c r="CS423" s="3">
        <v>22474.62</v>
      </c>
      <c r="CT423" s="3">
        <v>19795.02</v>
      </c>
      <c r="CU423" s="3">
        <v>0</v>
      </c>
      <c r="CV423" s="3">
        <v>0</v>
      </c>
      <c r="CW423" s="3">
        <v>19795.02</v>
      </c>
      <c r="CX423" s="3">
        <v>23060.95</v>
      </c>
      <c r="CY423" s="3">
        <v>40245.39</v>
      </c>
      <c r="CZ423" s="3">
        <v>0</v>
      </c>
      <c r="DA423" s="3">
        <v>0</v>
      </c>
      <c r="DB423" s="3">
        <v>40245.39</v>
      </c>
      <c r="DC423" s="3">
        <v>42842.879999999997</v>
      </c>
      <c r="DD423" s="3">
        <v>0</v>
      </c>
      <c r="DE423" s="3">
        <v>0</v>
      </c>
      <c r="DF423" s="3">
        <v>0</v>
      </c>
      <c r="DG423" s="3">
        <v>0</v>
      </c>
      <c r="DH423" s="3">
        <v>0</v>
      </c>
      <c r="DI423" s="3">
        <v>2501.2399999999998</v>
      </c>
      <c r="DJ423" s="3">
        <v>0</v>
      </c>
      <c r="DK423" s="3">
        <v>0</v>
      </c>
      <c r="DL423" s="3">
        <v>2501.2399999999998</v>
      </c>
      <c r="DM423" s="3">
        <v>2689.33</v>
      </c>
      <c r="DN423" s="3">
        <v>5439.93</v>
      </c>
      <c r="DO423" s="3">
        <v>0</v>
      </c>
      <c r="DP423" s="3">
        <v>0</v>
      </c>
      <c r="DQ423" s="3">
        <v>5439.93</v>
      </c>
      <c r="DR423" s="3">
        <v>6515.77</v>
      </c>
      <c r="DS423" s="3">
        <v>0</v>
      </c>
      <c r="DT423" s="3">
        <v>0</v>
      </c>
      <c r="DU423" s="3">
        <v>0</v>
      </c>
      <c r="DV423" s="3">
        <v>0</v>
      </c>
      <c r="DW423" s="3">
        <v>0</v>
      </c>
      <c r="DX423" s="3">
        <v>11067.72</v>
      </c>
      <c r="DY423" s="3">
        <v>-3561.29</v>
      </c>
      <c r="DZ423" s="3">
        <v>0</v>
      </c>
      <c r="EA423" s="3">
        <v>7506.43</v>
      </c>
      <c r="EB423" s="3">
        <v>13509.86</v>
      </c>
      <c r="EC423" s="7">
        <v>501428.14</v>
      </c>
      <c r="ED423" s="7">
        <v>-34995.54</v>
      </c>
      <c r="EE423" s="7">
        <v>0</v>
      </c>
      <c r="EF423" s="7">
        <v>466432.6</v>
      </c>
      <c r="EG423" s="7">
        <v>541343.61</v>
      </c>
      <c r="EH423" s="8">
        <f t="shared" si="26"/>
        <v>1.160604147308743</v>
      </c>
      <c r="EI423" s="3">
        <v>73079.94</v>
      </c>
      <c r="EJ423" s="3">
        <v>-17497.77</v>
      </c>
      <c r="EK423" s="3">
        <v>0</v>
      </c>
      <c r="EL423" s="3">
        <v>55582.17</v>
      </c>
      <c r="EM423" s="3">
        <v>55408.69</v>
      </c>
      <c r="EN423" s="3">
        <v>0</v>
      </c>
      <c r="EO423" s="3">
        <v>0</v>
      </c>
      <c r="EP423" s="3">
        <v>0</v>
      </c>
      <c r="EQ423" s="3">
        <v>0</v>
      </c>
      <c r="ER423" s="3">
        <v>0</v>
      </c>
      <c r="ES423" s="3">
        <v>0</v>
      </c>
      <c r="ET423" s="3">
        <v>0</v>
      </c>
      <c r="EU423" s="3">
        <v>0</v>
      </c>
      <c r="EV423" s="3">
        <v>0</v>
      </c>
      <c r="EW423" s="3">
        <v>0</v>
      </c>
      <c r="EX423" s="3">
        <v>0</v>
      </c>
      <c r="EY423" s="3">
        <v>0</v>
      </c>
      <c r="EZ423" s="3">
        <v>0</v>
      </c>
      <c r="FA423" s="3">
        <v>0</v>
      </c>
      <c r="FB423" s="3">
        <v>0</v>
      </c>
      <c r="FC423" s="3">
        <v>0</v>
      </c>
      <c r="FD423" s="3">
        <v>0</v>
      </c>
      <c r="FE423" s="3">
        <v>0</v>
      </c>
      <c r="FF423" s="3">
        <v>0</v>
      </c>
      <c r="FG423" s="3">
        <v>0</v>
      </c>
      <c r="FH423" s="3">
        <v>355268.26</v>
      </c>
      <c r="FI423" s="3">
        <v>0</v>
      </c>
      <c r="FJ423" s="3">
        <v>0</v>
      </c>
      <c r="FK423" s="3">
        <v>355268.26</v>
      </c>
      <c r="FL423" s="3">
        <v>430526.2</v>
      </c>
      <c r="FM423" s="3">
        <v>73079.94</v>
      </c>
      <c r="FN423" s="3">
        <v>-17497.77</v>
      </c>
      <c r="FO423" s="3">
        <v>0</v>
      </c>
      <c r="FP423" s="3">
        <v>55582.17</v>
      </c>
      <c r="FQ423" s="3">
        <v>55408.72</v>
      </c>
      <c r="FR423" s="3">
        <v>0</v>
      </c>
      <c r="FS423" s="3">
        <v>0</v>
      </c>
      <c r="FT423" s="3">
        <v>0</v>
      </c>
      <c r="FU423" s="3">
        <v>0</v>
      </c>
      <c r="FV423" s="3">
        <v>0</v>
      </c>
      <c r="FW423" s="9">
        <v>13820.71</v>
      </c>
      <c r="FX423" s="9">
        <v>0</v>
      </c>
      <c r="FY423" s="9">
        <v>0</v>
      </c>
      <c r="FZ423" s="9">
        <v>13820.71</v>
      </c>
      <c r="GA423" s="9">
        <v>13184.52</v>
      </c>
      <c r="GB423" s="10">
        <f t="shared" si="27"/>
        <v>0.95396835618430609</v>
      </c>
      <c r="GC423" s="3">
        <v>0</v>
      </c>
      <c r="GD423" s="3">
        <v>0</v>
      </c>
      <c r="GE423" s="3">
        <v>0</v>
      </c>
      <c r="GF423" s="3">
        <v>0</v>
      </c>
      <c r="GG423" s="3">
        <v>0</v>
      </c>
      <c r="GH423" s="3">
        <v>0</v>
      </c>
      <c r="GI423" s="3">
        <v>0</v>
      </c>
      <c r="GJ423" s="3">
        <v>0</v>
      </c>
      <c r="GK423" s="3">
        <v>0</v>
      </c>
      <c r="GL423" s="3">
        <v>0</v>
      </c>
      <c r="GM423" s="3">
        <v>13820.71</v>
      </c>
      <c r="GN423" s="3">
        <v>0</v>
      </c>
      <c r="GO423" s="3">
        <v>0</v>
      </c>
      <c r="GP423" s="3">
        <v>13820.71</v>
      </c>
      <c r="GQ423" s="3">
        <v>13184.52</v>
      </c>
    </row>
    <row r="424" spans="1:199" ht="15" customHeight="1" x14ac:dyDescent="0.25">
      <c r="A424" s="2" t="s">
        <v>322</v>
      </c>
      <c r="B424" s="2" t="s">
        <v>106</v>
      </c>
      <c r="C424" s="1"/>
      <c r="D424" s="2" t="s">
        <v>180</v>
      </c>
      <c r="E424" s="2" t="s">
        <v>212</v>
      </c>
      <c r="F424" s="3">
        <v>625071.25</v>
      </c>
      <c r="G424" s="3">
        <v>-1784.53</v>
      </c>
      <c r="H424" s="3">
        <v>0</v>
      </c>
      <c r="I424" s="3">
        <v>623286.72</v>
      </c>
      <c r="J424" s="3">
        <v>666184.22</v>
      </c>
      <c r="K424" s="4">
        <f t="shared" si="24"/>
        <v>1.0688246654765883</v>
      </c>
      <c r="L424" s="5">
        <v>188222.53</v>
      </c>
      <c r="M424" s="5">
        <v>-4885.5600000000004</v>
      </c>
      <c r="N424" s="5">
        <v>0</v>
      </c>
      <c r="O424" s="5">
        <v>183336.97</v>
      </c>
      <c r="P424" s="5">
        <v>186628.94</v>
      </c>
      <c r="Q424" s="6">
        <f t="shared" si="25"/>
        <v>1.0179558438213525</v>
      </c>
      <c r="R424" s="3">
        <v>0</v>
      </c>
      <c r="S424" s="3">
        <v>0</v>
      </c>
      <c r="T424" s="3">
        <v>0</v>
      </c>
      <c r="U424" s="3">
        <v>0</v>
      </c>
      <c r="V424" s="3">
        <v>808.01</v>
      </c>
      <c r="W424" s="3">
        <v>4009.08</v>
      </c>
      <c r="X424" s="3">
        <v>0</v>
      </c>
      <c r="Y424" s="3">
        <v>0</v>
      </c>
      <c r="Z424" s="3">
        <v>4009.08</v>
      </c>
      <c r="AA424" s="3">
        <v>3873.54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22997.82</v>
      </c>
      <c r="AH424" s="3">
        <v>0</v>
      </c>
      <c r="AI424" s="3">
        <v>0</v>
      </c>
      <c r="AJ424" s="3">
        <v>22997.82</v>
      </c>
      <c r="AK424" s="3">
        <v>22997.82</v>
      </c>
      <c r="AL424" s="3">
        <v>3055.73</v>
      </c>
      <c r="AM424" s="3">
        <v>0</v>
      </c>
      <c r="AN424" s="3">
        <v>0</v>
      </c>
      <c r="AO424" s="3">
        <v>3055.73</v>
      </c>
      <c r="AP424" s="3">
        <v>2952.54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3">
        <v>0</v>
      </c>
      <c r="AZ424" s="3">
        <v>0</v>
      </c>
      <c r="BA424" s="3">
        <v>0</v>
      </c>
      <c r="BB424" s="3">
        <v>0</v>
      </c>
      <c r="BC424" s="3">
        <v>0</v>
      </c>
      <c r="BD424" s="3">
        <v>0</v>
      </c>
      <c r="BE424" s="3">
        <v>0</v>
      </c>
      <c r="BF424" s="3">
        <v>0</v>
      </c>
      <c r="BG424" s="3">
        <v>0</v>
      </c>
      <c r="BH424" s="3">
        <v>0</v>
      </c>
      <c r="BI424" s="3">
        <v>0</v>
      </c>
      <c r="BJ424" s="3">
        <v>0</v>
      </c>
      <c r="BK424" s="3">
        <v>0</v>
      </c>
      <c r="BL424" s="3">
        <v>0</v>
      </c>
      <c r="BM424" s="3">
        <v>0</v>
      </c>
      <c r="BN424" s="3">
        <v>0</v>
      </c>
      <c r="BO424" s="3">
        <v>0</v>
      </c>
      <c r="BP424" s="3">
        <v>0</v>
      </c>
      <c r="BQ424" s="3">
        <v>0</v>
      </c>
      <c r="BR424" s="3">
        <v>0</v>
      </c>
      <c r="BS424" s="3">
        <v>0</v>
      </c>
      <c r="BT424" s="3">
        <v>-9.34</v>
      </c>
      <c r="BU424" s="3">
        <v>7150.74</v>
      </c>
      <c r="BV424" s="3">
        <v>0</v>
      </c>
      <c r="BW424" s="3">
        <v>0</v>
      </c>
      <c r="BX424" s="3">
        <v>7150.74</v>
      </c>
      <c r="BY424" s="3">
        <v>7216.87</v>
      </c>
      <c r="BZ424" s="3">
        <v>43447.68</v>
      </c>
      <c r="CA424" s="3">
        <v>0</v>
      </c>
      <c r="CB424" s="3">
        <v>0</v>
      </c>
      <c r="CC424" s="3">
        <v>43447.68</v>
      </c>
      <c r="CD424" s="3">
        <v>43794.18</v>
      </c>
      <c r="CE424" s="3">
        <v>45742.82</v>
      </c>
      <c r="CF424" s="3">
        <v>0</v>
      </c>
      <c r="CG424" s="3">
        <v>0</v>
      </c>
      <c r="CH424" s="3">
        <v>45742.82</v>
      </c>
      <c r="CI424" s="3">
        <v>46165.55</v>
      </c>
      <c r="CJ424" s="3">
        <v>525.17999999999995</v>
      </c>
      <c r="CK424" s="3">
        <v>0</v>
      </c>
      <c r="CL424" s="3">
        <v>0</v>
      </c>
      <c r="CM424" s="3">
        <v>525.17999999999995</v>
      </c>
      <c r="CN424" s="3">
        <v>547.9</v>
      </c>
      <c r="CO424" s="3">
        <v>1379.9</v>
      </c>
      <c r="CP424" s="3">
        <v>0</v>
      </c>
      <c r="CQ424" s="3">
        <v>0</v>
      </c>
      <c r="CR424" s="3">
        <v>1379.9</v>
      </c>
      <c r="CS424" s="3">
        <v>1379.9</v>
      </c>
      <c r="CT424" s="3">
        <v>14538.6</v>
      </c>
      <c r="CU424" s="3">
        <v>0</v>
      </c>
      <c r="CV424" s="3">
        <v>0</v>
      </c>
      <c r="CW424" s="3">
        <v>14538.6</v>
      </c>
      <c r="CX424" s="3">
        <v>14678.32</v>
      </c>
      <c r="CY424" s="3">
        <v>28135.72</v>
      </c>
      <c r="CZ424" s="3">
        <v>0</v>
      </c>
      <c r="DA424" s="3">
        <v>0</v>
      </c>
      <c r="DB424" s="3">
        <v>28135.72</v>
      </c>
      <c r="DC424" s="3">
        <v>28391.95</v>
      </c>
      <c r="DD424" s="3">
        <v>0</v>
      </c>
      <c r="DE424" s="3">
        <v>0</v>
      </c>
      <c r="DF424" s="3">
        <v>0</v>
      </c>
      <c r="DG424" s="3">
        <v>0</v>
      </c>
      <c r="DH424" s="3">
        <v>0</v>
      </c>
      <c r="DI424" s="3">
        <v>1893.17</v>
      </c>
      <c r="DJ424" s="3">
        <v>0</v>
      </c>
      <c r="DK424" s="3">
        <v>0</v>
      </c>
      <c r="DL424" s="3">
        <v>1893.17</v>
      </c>
      <c r="DM424" s="3">
        <v>1830.03</v>
      </c>
      <c r="DN424" s="3">
        <v>3788.94</v>
      </c>
      <c r="DO424" s="3">
        <v>0</v>
      </c>
      <c r="DP424" s="3">
        <v>0</v>
      </c>
      <c r="DQ424" s="3">
        <v>3788.94</v>
      </c>
      <c r="DR424" s="3">
        <v>3889.13</v>
      </c>
      <c r="DS424" s="3">
        <v>0</v>
      </c>
      <c r="DT424" s="3">
        <v>0</v>
      </c>
      <c r="DU424" s="3">
        <v>0</v>
      </c>
      <c r="DV424" s="3">
        <v>0</v>
      </c>
      <c r="DW424" s="3">
        <v>0</v>
      </c>
      <c r="DX424" s="3">
        <v>11557.15</v>
      </c>
      <c r="DY424" s="3">
        <v>-4885.5600000000004</v>
      </c>
      <c r="DZ424" s="3">
        <v>0</v>
      </c>
      <c r="EA424" s="3">
        <v>6671.59</v>
      </c>
      <c r="EB424" s="3">
        <v>8112.54</v>
      </c>
      <c r="EC424" s="7">
        <v>409617.6</v>
      </c>
      <c r="ED424" s="7">
        <v>3101.03</v>
      </c>
      <c r="EE424" s="7">
        <v>0</v>
      </c>
      <c r="EF424" s="7">
        <v>412718.63</v>
      </c>
      <c r="EG424" s="7">
        <v>451895.53</v>
      </c>
      <c r="EH424" s="8">
        <f t="shared" si="26"/>
        <v>1.0949239921638625</v>
      </c>
      <c r="EI424" s="3">
        <v>44279.06</v>
      </c>
      <c r="EJ424" s="3">
        <v>791.8</v>
      </c>
      <c r="EK424" s="3">
        <v>0</v>
      </c>
      <c r="EL424" s="3">
        <v>45070.86</v>
      </c>
      <c r="EM424" s="3">
        <v>44314.41</v>
      </c>
      <c r="EN424" s="3">
        <v>0</v>
      </c>
      <c r="EO424" s="3">
        <v>0</v>
      </c>
      <c r="EP424" s="3">
        <v>0</v>
      </c>
      <c r="EQ424" s="3">
        <v>0</v>
      </c>
      <c r="ER424" s="3">
        <v>0</v>
      </c>
      <c r="ES424" s="3">
        <v>70971.58</v>
      </c>
      <c r="ET424" s="3">
        <v>2145.41</v>
      </c>
      <c r="EU424" s="3">
        <v>0</v>
      </c>
      <c r="EV424" s="3">
        <v>73116.990000000005</v>
      </c>
      <c r="EW424" s="3">
        <v>72364.600000000006</v>
      </c>
      <c r="EX424" s="3">
        <v>0</v>
      </c>
      <c r="EY424" s="3">
        <v>0</v>
      </c>
      <c r="EZ424" s="3">
        <v>0</v>
      </c>
      <c r="FA424" s="3">
        <v>0</v>
      </c>
      <c r="FB424" s="3">
        <v>0</v>
      </c>
      <c r="FC424" s="3">
        <v>0</v>
      </c>
      <c r="FD424" s="3">
        <v>0</v>
      </c>
      <c r="FE424" s="3">
        <v>0</v>
      </c>
      <c r="FF424" s="3">
        <v>0</v>
      </c>
      <c r="FG424" s="3">
        <v>0</v>
      </c>
      <c r="FH424" s="3">
        <v>270730.74</v>
      </c>
      <c r="FI424" s="3">
        <v>0</v>
      </c>
      <c r="FJ424" s="3">
        <v>0</v>
      </c>
      <c r="FK424" s="3">
        <v>270730.74</v>
      </c>
      <c r="FL424" s="3">
        <v>311955.65999999997</v>
      </c>
      <c r="FM424" s="3">
        <v>23636.22</v>
      </c>
      <c r="FN424" s="3">
        <v>163.82</v>
      </c>
      <c r="FO424" s="3">
        <v>0</v>
      </c>
      <c r="FP424" s="3">
        <v>23800.04</v>
      </c>
      <c r="FQ424" s="3">
        <v>23260.86</v>
      </c>
      <c r="FR424" s="3">
        <v>0</v>
      </c>
      <c r="FS424" s="3">
        <v>0</v>
      </c>
      <c r="FT424" s="3">
        <v>0</v>
      </c>
      <c r="FU424" s="3">
        <v>0</v>
      </c>
      <c r="FV424" s="3">
        <v>0</v>
      </c>
      <c r="FW424" s="9">
        <v>27231.119999999999</v>
      </c>
      <c r="FX424" s="9">
        <v>0</v>
      </c>
      <c r="FY424" s="9">
        <v>0</v>
      </c>
      <c r="FZ424" s="9">
        <v>27231.119999999999</v>
      </c>
      <c r="GA424" s="9">
        <v>27659.75</v>
      </c>
      <c r="GB424" s="10">
        <f t="shared" si="27"/>
        <v>1.0157404469592144</v>
      </c>
      <c r="GC424" s="3">
        <v>0</v>
      </c>
      <c r="GD424" s="3">
        <v>0</v>
      </c>
      <c r="GE424" s="3">
        <v>0</v>
      </c>
      <c r="GF424" s="3">
        <v>0</v>
      </c>
      <c r="GG424" s="3">
        <v>0</v>
      </c>
      <c r="GH424" s="3">
        <v>0</v>
      </c>
      <c r="GI424" s="3">
        <v>0</v>
      </c>
      <c r="GJ424" s="3">
        <v>0</v>
      </c>
      <c r="GK424" s="3">
        <v>0</v>
      </c>
      <c r="GL424" s="3">
        <v>0</v>
      </c>
      <c r="GM424" s="3">
        <v>27231.119999999999</v>
      </c>
      <c r="GN424" s="3">
        <v>0</v>
      </c>
      <c r="GO424" s="3">
        <v>0</v>
      </c>
      <c r="GP424" s="3">
        <v>27231.119999999999</v>
      </c>
      <c r="GQ424" s="3">
        <v>27659.75</v>
      </c>
    </row>
    <row r="425" spans="1:199" ht="15" customHeight="1" x14ac:dyDescent="0.25">
      <c r="A425" s="2" t="s">
        <v>322</v>
      </c>
      <c r="B425" s="2" t="s">
        <v>328</v>
      </c>
      <c r="C425" s="1"/>
      <c r="D425" s="2" t="s">
        <v>180</v>
      </c>
      <c r="E425" s="2" t="s">
        <v>212</v>
      </c>
      <c r="F425" s="3">
        <v>2095687.63</v>
      </c>
      <c r="G425" s="3">
        <v>-5831.61</v>
      </c>
      <c r="H425" s="3">
        <v>24563.05</v>
      </c>
      <c r="I425" s="3">
        <v>2065292.97</v>
      </c>
      <c r="J425" s="3">
        <v>2011518.32</v>
      </c>
      <c r="K425" s="4">
        <f t="shared" si="24"/>
        <v>0.97396270128203655</v>
      </c>
      <c r="L425" s="5">
        <v>659494.76</v>
      </c>
      <c r="M425" s="5">
        <v>-2516.48</v>
      </c>
      <c r="N425" s="5">
        <v>6006.76</v>
      </c>
      <c r="O425" s="5">
        <v>650971.52</v>
      </c>
      <c r="P425" s="5">
        <v>637400.17000000004</v>
      </c>
      <c r="Q425" s="6">
        <f t="shared" si="25"/>
        <v>0.97915216014365736</v>
      </c>
      <c r="R425" s="3">
        <v>0</v>
      </c>
      <c r="S425" s="3">
        <v>0</v>
      </c>
      <c r="T425" s="3">
        <v>0</v>
      </c>
      <c r="U425" s="3">
        <v>0</v>
      </c>
      <c r="V425" s="3">
        <v>14574.62</v>
      </c>
      <c r="W425" s="3">
        <v>28925.5</v>
      </c>
      <c r="X425" s="3">
        <v>0</v>
      </c>
      <c r="Y425" s="3">
        <v>265.02999999999997</v>
      </c>
      <c r="Z425" s="3">
        <v>28660.47</v>
      </c>
      <c r="AA425" s="3">
        <v>26416.89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70772.679999999993</v>
      </c>
      <c r="AH425" s="3">
        <v>0</v>
      </c>
      <c r="AI425" s="3">
        <v>650.52</v>
      </c>
      <c r="AJ425" s="3">
        <v>70122.16</v>
      </c>
      <c r="AK425" s="3">
        <v>63531.86</v>
      </c>
      <c r="AL425" s="3">
        <v>21992.98</v>
      </c>
      <c r="AM425" s="3">
        <v>0</v>
      </c>
      <c r="AN425" s="3">
        <v>202.47</v>
      </c>
      <c r="AO425" s="3">
        <v>21790.51</v>
      </c>
      <c r="AP425" s="3">
        <v>20133.12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  <c r="AZ425" s="3">
        <v>0</v>
      </c>
      <c r="BA425" s="3">
        <v>0</v>
      </c>
      <c r="BB425" s="3">
        <v>0</v>
      </c>
      <c r="BC425" s="3">
        <v>0</v>
      </c>
      <c r="BD425" s="3">
        <v>0</v>
      </c>
      <c r="BE425" s="3">
        <v>0</v>
      </c>
      <c r="BF425" s="3">
        <v>0</v>
      </c>
      <c r="BG425" s="3">
        <v>0</v>
      </c>
      <c r="BH425" s="3">
        <v>0</v>
      </c>
      <c r="BI425" s="3">
        <v>0</v>
      </c>
      <c r="BJ425" s="3">
        <v>0</v>
      </c>
      <c r="BK425" s="3">
        <v>0</v>
      </c>
      <c r="BL425" s="3">
        <v>0</v>
      </c>
      <c r="BM425" s="3">
        <v>0</v>
      </c>
      <c r="BN425" s="3">
        <v>0</v>
      </c>
      <c r="BO425" s="3">
        <v>0</v>
      </c>
      <c r="BP425" s="3">
        <v>3492.14</v>
      </c>
      <c r="BQ425" s="3">
        <v>0</v>
      </c>
      <c r="BR425" s="3">
        <v>0</v>
      </c>
      <c r="BS425" s="3">
        <v>3492.14</v>
      </c>
      <c r="BT425" s="3">
        <v>3355.43</v>
      </c>
      <c r="BU425" s="3">
        <v>21996.720000000001</v>
      </c>
      <c r="BV425" s="3">
        <v>0</v>
      </c>
      <c r="BW425" s="3">
        <v>202.26</v>
      </c>
      <c r="BX425" s="3">
        <v>21794.46</v>
      </c>
      <c r="BY425" s="3">
        <v>20816.61</v>
      </c>
      <c r="BZ425" s="3">
        <v>130081.99</v>
      </c>
      <c r="CA425" s="3">
        <v>0</v>
      </c>
      <c r="CB425" s="3">
        <v>1188.18</v>
      </c>
      <c r="CC425" s="3">
        <v>128893.81</v>
      </c>
      <c r="CD425" s="3">
        <v>123555.42</v>
      </c>
      <c r="CE425" s="3">
        <v>140712.64000000001</v>
      </c>
      <c r="CF425" s="3">
        <v>0</v>
      </c>
      <c r="CG425" s="3">
        <v>1293.9000000000001</v>
      </c>
      <c r="CH425" s="3">
        <v>139418.74</v>
      </c>
      <c r="CI425" s="3">
        <v>134015.64000000001</v>
      </c>
      <c r="CJ425" s="3">
        <v>1739.24</v>
      </c>
      <c r="CK425" s="3">
        <v>0</v>
      </c>
      <c r="CL425" s="3">
        <v>16.260000000000002</v>
      </c>
      <c r="CM425" s="3">
        <v>1722.98</v>
      </c>
      <c r="CN425" s="3">
        <v>1764.23</v>
      </c>
      <c r="CO425" s="3">
        <v>48966.68</v>
      </c>
      <c r="CP425" s="3">
        <v>0</v>
      </c>
      <c r="CQ425" s="3">
        <v>450.24</v>
      </c>
      <c r="CR425" s="3">
        <v>48516.44</v>
      </c>
      <c r="CS425" s="3">
        <v>46129.47</v>
      </c>
      <c r="CT425" s="3">
        <v>48138.61</v>
      </c>
      <c r="CU425" s="3">
        <v>0</v>
      </c>
      <c r="CV425" s="3">
        <v>450.3</v>
      </c>
      <c r="CW425" s="3">
        <v>47688.31</v>
      </c>
      <c r="CX425" s="3">
        <v>45761.94</v>
      </c>
      <c r="CY425" s="3">
        <v>86549.84</v>
      </c>
      <c r="CZ425" s="3">
        <v>0</v>
      </c>
      <c r="DA425" s="3">
        <v>795.84</v>
      </c>
      <c r="DB425" s="3">
        <v>85754</v>
      </c>
      <c r="DC425" s="3">
        <v>82199.350000000006</v>
      </c>
      <c r="DD425" s="3">
        <v>0</v>
      </c>
      <c r="DE425" s="3">
        <v>0</v>
      </c>
      <c r="DF425" s="3">
        <v>0</v>
      </c>
      <c r="DG425" s="3">
        <v>0</v>
      </c>
      <c r="DH425" s="3">
        <v>0</v>
      </c>
      <c r="DI425" s="3">
        <v>13587.93</v>
      </c>
      <c r="DJ425" s="3">
        <v>0</v>
      </c>
      <c r="DK425" s="3">
        <v>124.21</v>
      </c>
      <c r="DL425" s="3">
        <v>13463.72</v>
      </c>
      <c r="DM425" s="3">
        <v>12443.29</v>
      </c>
      <c r="DN425" s="3">
        <v>11587.53</v>
      </c>
      <c r="DO425" s="3">
        <v>0</v>
      </c>
      <c r="DP425" s="3">
        <v>106.39</v>
      </c>
      <c r="DQ425" s="3">
        <v>11481.14</v>
      </c>
      <c r="DR425" s="3">
        <v>11841.64</v>
      </c>
      <c r="DS425" s="3">
        <v>0</v>
      </c>
      <c r="DT425" s="3">
        <v>0</v>
      </c>
      <c r="DU425" s="3">
        <v>0</v>
      </c>
      <c r="DV425" s="3">
        <v>0</v>
      </c>
      <c r="DW425" s="3">
        <v>0</v>
      </c>
      <c r="DX425" s="3">
        <v>30950.28</v>
      </c>
      <c r="DY425" s="3">
        <v>-2516.48</v>
      </c>
      <c r="DZ425" s="3">
        <v>261.16000000000003</v>
      </c>
      <c r="EA425" s="3">
        <v>28172.639999999999</v>
      </c>
      <c r="EB425" s="3">
        <v>30860.66</v>
      </c>
      <c r="EC425" s="7">
        <v>1297399.1100000001</v>
      </c>
      <c r="ED425" s="7">
        <v>-3315.13</v>
      </c>
      <c r="EE425" s="7">
        <v>15984.71</v>
      </c>
      <c r="EF425" s="7">
        <v>1278099.27</v>
      </c>
      <c r="EG425" s="7">
        <v>1258685.53</v>
      </c>
      <c r="EH425" s="8">
        <f t="shared" si="26"/>
        <v>0.98481045998876127</v>
      </c>
      <c r="EI425" s="3">
        <v>198633.42</v>
      </c>
      <c r="EJ425" s="3">
        <v>-1379.09</v>
      </c>
      <c r="EK425" s="3">
        <v>3382.71</v>
      </c>
      <c r="EL425" s="3">
        <v>193871.62</v>
      </c>
      <c r="EM425" s="3">
        <v>173858.63</v>
      </c>
      <c r="EN425" s="3">
        <v>0</v>
      </c>
      <c r="EO425" s="3">
        <v>0</v>
      </c>
      <c r="EP425" s="3">
        <v>0</v>
      </c>
      <c r="EQ425" s="3">
        <v>0</v>
      </c>
      <c r="ER425" s="3">
        <v>0</v>
      </c>
      <c r="ES425" s="3">
        <v>280233.84000000003</v>
      </c>
      <c r="ET425" s="3">
        <v>-1282.1400000000001</v>
      </c>
      <c r="EU425" s="3">
        <v>4829.88</v>
      </c>
      <c r="EV425" s="3">
        <v>274121.82</v>
      </c>
      <c r="EW425" s="3">
        <v>228374.12</v>
      </c>
      <c r="EX425" s="3">
        <v>0</v>
      </c>
      <c r="EY425" s="3">
        <v>0</v>
      </c>
      <c r="EZ425" s="3">
        <v>0</v>
      </c>
      <c r="FA425" s="3">
        <v>0</v>
      </c>
      <c r="FB425" s="3">
        <v>-1397.01</v>
      </c>
      <c r="FC425" s="3">
        <v>0</v>
      </c>
      <c r="FD425" s="3">
        <v>0</v>
      </c>
      <c r="FE425" s="3">
        <v>0</v>
      </c>
      <c r="FF425" s="3">
        <v>0</v>
      </c>
      <c r="FG425" s="3">
        <v>-2099.4899999999998</v>
      </c>
      <c r="FH425" s="3">
        <v>701431.66</v>
      </c>
      <c r="FI425" s="3">
        <v>0</v>
      </c>
      <c r="FJ425" s="3">
        <v>5794.18</v>
      </c>
      <c r="FK425" s="3">
        <v>695637.48</v>
      </c>
      <c r="FL425" s="3">
        <v>759036.7</v>
      </c>
      <c r="FM425" s="3">
        <v>117100.19</v>
      </c>
      <c r="FN425" s="3">
        <v>-653.9</v>
      </c>
      <c r="FO425" s="3">
        <v>1977.94</v>
      </c>
      <c r="FP425" s="3">
        <v>114468.35</v>
      </c>
      <c r="FQ425" s="3">
        <v>100912.58</v>
      </c>
      <c r="FR425" s="3">
        <v>0</v>
      </c>
      <c r="FS425" s="3">
        <v>0</v>
      </c>
      <c r="FT425" s="3">
        <v>0</v>
      </c>
      <c r="FU425" s="3">
        <v>0</v>
      </c>
      <c r="FV425" s="3">
        <v>0</v>
      </c>
      <c r="FW425" s="9">
        <v>138793.76</v>
      </c>
      <c r="FX425" s="9">
        <v>0</v>
      </c>
      <c r="FY425" s="9">
        <v>2571.58</v>
      </c>
      <c r="FZ425" s="9">
        <v>136222.18</v>
      </c>
      <c r="GA425" s="9">
        <v>115432.62</v>
      </c>
      <c r="GB425" s="10">
        <f t="shared" si="27"/>
        <v>0.84738491191375742</v>
      </c>
      <c r="GC425" s="3">
        <v>0</v>
      </c>
      <c r="GD425" s="3">
        <v>0</v>
      </c>
      <c r="GE425" s="3">
        <v>0</v>
      </c>
      <c r="GF425" s="3">
        <v>0</v>
      </c>
      <c r="GG425" s="3">
        <v>0</v>
      </c>
      <c r="GH425" s="3">
        <v>0</v>
      </c>
      <c r="GI425" s="3">
        <v>0</v>
      </c>
      <c r="GJ425" s="3">
        <v>0</v>
      </c>
      <c r="GK425" s="3">
        <v>0</v>
      </c>
      <c r="GL425" s="3">
        <v>0</v>
      </c>
      <c r="GM425" s="3">
        <v>138793.76</v>
      </c>
      <c r="GN425" s="3">
        <v>0</v>
      </c>
      <c r="GO425" s="3">
        <v>2571.58</v>
      </c>
      <c r="GP425" s="3">
        <v>136222.18</v>
      </c>
      <c r="GQ425" s="3">
        <v>115432.62</v>
      </c>
    </row>
    <row r="426" spans="1:199" ht="15" customHeight="1" x14ac:dyDescent="0.25">
      <c r="A426" s="2" t="s">
        <v>322</v>
      </c>
      <c r="B426" s="2" t="s">
        <v>329</v>
      </c>
      <c r="C426" s="1"/>
      <c r="D426" s="2" t="s">
        <v>180</v>
      </c>
      <c r="E426" s="2" t="s">
        <v>212</v>
      </c>
      <c r="F426" s="3">
        <v>2340844.77</v>
      </c>
      <c r="G426" s="3">
        <v>9291.3799999999992</v>
      </c>
      <c r="H426" s="3">
        <v>0</v>
      </c>
      <c r="I426" s="3">
        <v>2350136.15</v>
      </c>
      <c r="J426" s="3">
        <v>2485006.29</v>
      </c>
      <c r="K426" s="4">
        <f t="shared" si="24"/>
        <v>1.0573882240822516</v>
      </c>
      <c r="L426" s="5">
        <v>798160.71</v>
      </c>
      <c r="M426" s="5">
        <v>-2977.47</v>
      </c>
      <c r="N426" s="5">
        <v>0</v>
      </c>
      <c r="O426" s="5">
        <v>795183.24</v>
      </c>
      <c r="P426" s="5">
        <v>780126.81</v>
      </c>
      <c r="Q426" s="6">
        <f t="shared" si="25"/>
        <v>0.98106545857279392</v>
      </c>
      <c r="R426" s="3">
        <v>0</v>
      </c>
      <c r="S426" s="3">
        <v>0</v>
      </c>
      <c r="T426" s="3">
        <v>0</v>
      </c>
      <c r="U426" s="3">
        <v>0</v>
      </c>
      <c r="V426" s="3">
        <v>10124.76</v>
      </c>
      <c r="W426" s="3">
        <v>34575.040000000001</v>
      </c>
      <c r="X426" s="3">
        <v>0</v>
      </c>
      <c r="Y426" s="3">
        <v>0</v>
      </c>
      <c r="Z426" s="3">
        <v>34575.040000000001</v>
      </c>
      <c r="AA426" s="3">
        <v>32727.24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85662.98</v>
      </c>
      <c r="AH426" s="3">
        <v>0</v>
      </c>
      <c r="AI426" s="3">
        <v>0</v>
      </c>
      <c r="AJ426" s="3">
        <v>85662.98</v>
      </c>
      <c r="AK426" s="3">
        <v>80834.69</v>
      </c>
      <c r="AL426" s="3">
        <v>26311.09</v>
      </c>
      <c r="AM426" s="3">
        <v>0</v>
      </c>
      <c r="AN426" s="3">
        <v>0</v>
      </c>
      <c r="AO426" s="3">
        <v>26311.09</v>
      </c>
      <c r="AP426" s="3">
        <v>24434.65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3">
        <v>0</v>
      </c>
      <c r="AY426" s="3">
        <v>0</v>
      </c>
      <c r="AZ426" s="3">
        <v>0</v>
      </c>
      <c r="BA426" s="3">
        <v>0</v>
      </c>
      <c r="BB426" s="3">
        <v>0</v>
      </c>
      <c r="BC426" s="3">
        <v>0</v>
      </c>
      <c r="BD426" s="3">
        <v>0</v>
      </c>
      <c r="BE426" s="3">
        <v>0</v>
      </c>
      <c r="BF426" s="3">
        <v>0</v>
      </c>
      <c r="BG426" s="3">
        <v>0</v>
      </c>
      <c r="BH426" s="3">
        <v>0</v>
      </c>
      <c r="BI426" s="3">
        <v>0</v>
      </c>
      <c r="BJ426" s="3">
        <v>0</v>
      </c>
      <c r="BK426" s="3">
        <v>0</v>
      </c>
      <c r="BL426" s="3">
        <v>0</v>
      </c>
      <c r="BM426" s="3">
        <v>0</v>
      </c>
      <c r="BN426" s="3">
        <v>0</v>
      </c>
      <c r="BO426" s="3">
        <v>0</v>
      </c>
      <c r="BP426" s="3">
        <v>8996.74</v>
      </c>
      <c r="BQ426" s="3">
        <v>0</v>
      </c>
      <c r="BR426" s="3">
        <v>0</v>
      </c>
      <c r="BS426" s="3">
        <v>8996.74</v>
      </c>
      <c r="BT426" s="3">
        <v>8701.77</v>
      </c>
      <c r="BU426" s="3">
        <v>26629.17</v>
      </c>
      <c r="BV426" s="3">
        <v>0</v>
      </c>
      <c r="BW426" s="3">
        <v>0</v>
      </c>
      <c r="BX426" s="3">
        <v>26629.17</v>
      </c>
      <c r="BY426" s="3">
        <v>25556.93</v>
      </c>
      <c r="BZ426" s="3">
        <v>163408.31</v>
      </c>
      <c r="CA426" s="3">
        <v>0</v>
      </c>
      <c r="CB426" s="3">
        <v>0</v>
      </c>
      <c r="CC426" s="3">
        <v>163408.31</v>
      </c>
      <c r="CD426" s="3">
        <v>158042.43</v>
      </c>
      <c r="CE426" s="3">
        <v>168595.93</v>
      </c>
      <c r="CF426" s="3">
        <v>0</v>
      </c>
      <c r="CG426" s="3">
        <v>0</v>
      </c>
      <c r="CH426" s="3">
        <v>168595.93</v>
      </c>
      <c r="CI426" s="3">
        <v>163329.89000000001</v>
      </c>
      <c r="CJ426" s="3">
        <v>1954.9</v>
      </c>
      <c r="CK426" s="3">
        <v>0</v>
      </c>
      <c r="CL426" s="3">
        <v>0</v>
      </c>
      <c r="CM426" s="3">
        <v>1954.9</v>
      </c>
      <c r="CN426" s="3">
        <v>1991.47</v>
      </c>
      <c r="CO426" s="3">
        <v>59279.59</v>
      </c>
      <c r="CP426" s="3">
        <v>0</v>
      </c>
      <c r="CQ426" s="3">
        <v>0</v>
      </c>
      <c r="CR426" s="3">
        <v>59279.59</v>
      </c>
      <c r="CS426" s="3">
        <v>56968.45</v>
      </c>
      <c r="CT426" s="3">
        <v>53318.7</v>
      </c>
      <c r="CU426" s="3">
        <v>0</v>
      </c>
      <c r="CV426" s="3">
        <v>0</v>
      </c>
      <c r="CW426" s="3">
        <v>53318.7</v>
      </c>
      <c r="CX426" s="3">
        <v>51377.48</v>
      </c>
      <c r="CY426" s="3">
        <v>104777.54</v>
      </c>
      <c r="CZ426" s="3">
        <v>0</v>
      </c>
      <c r="DA426" s="3">
        <v>0</v>
      </c>
      <c r="DB426" s="3">
        <v>104777.54</v>
      </c>
      <c r="DC426" s="3">
        <v>100781.65</v>
      </c>
      <c r="DD426" s="3">
        <v>0</v>
      </c>
      <c r="DE426" s="3">
        <v>0</v>
      </c>
      <c r="DF426" s="3">
        <v>0</v>
      </c>
      <c r="DG426" s="3">
        <v>0</v>
      </c>
      <c r="DH426" s="3">
        <v>0</v>
      </c>
      <c r="DI426" s="3">
        <v>16257.5</v>
      </c>
      <c r="DJ426" s="3">
        <v>0</v>
      </c>
      <c r="DK426" s="3">
        <v>0</v>
      </c>
      <c r="DL426" s="3">
        <v>16257.5</v>
      </c>
      <c r="DM426" s="3">
        <v>15405.28</v>
      </c>
      <c r="DN426" s="3">
        <v>14098.47</v>
      </c>
      <c r="DO426" s="3">
        <v>0</v>
      </c>
      <c r="DP426" s="3">
        <v>0</v>
      </c>
      <c r="DQ426" s="3">
        <v>14098.47</v>
      </c>
      <c r="DR426" s="3">
        <v>14312.04</v>
      </c>
      <c r="DS426" s="3">
        <v>0</v>
      </c>
      <c r="DT426" s="3">
        <v>0</v>
      </c>
      <c r="DU426" s="3">
        <v>0</v>
      </c>
      <c r="DV426" s="3">
        <v>0</v>
      </c>
      <c r="DW426" s="3">
        <v>0</v>
      </c>
      <c r="DX426" s="3">
        <v>34294.75</v>
      </c>
      <c r="DY426" s="3">
        <v>-2977.47</v>
      </c>
      <c r="DZ426" s="3">
        <v>0</v>
      </c>
      <c r="EA426" s="3">
        <v>31317.279999999999</v>
      </c>
      <c r="EB426" s="3">
        <v>35538.080000000002</v>
      </c>
      <c r="EC426" s="7">
        <v>1453524.94</v>
      </c>
      <c r="ED426" s="7">
        <v>12268.85</v>
      </c>
      <c r="EE426" s="7">
        <v>0</v>
      </c>
      <c r="EF426" s="7">
        <v>1465793.79</v>
      </c>
      <c r="EG426" s="7">
        <v>1604550.4</v>
      </c>
      <c r="EH426" s="8">
        <f t="shared" si="26"/>
        <v>1.0946631176544961</v>
      </c>
      <c r="EI426" s="3">
        <v>201539.21</v>
      </c>
      <c r="EJ426" s="3">
        <v>5591.4</v>
      </c>
      <c r="EK426" s="3">
        <v>0</v>
      </c>
      <c r="EL426" s="3">
        <v>207130.61</v>
      </c>
      <c r="EM426" s="3">
        <v>215060.84</v>
      </c>
      <c r="EN426" s="3">
        <v>0</v>
      </c>
      <c r="EO426" s="3">
        <v>0</v>
      </c>
      <c r="EP426" s="3">
        <v>0</v>
      </c>
      <c r="EQ426" s="3">
        <v>0</v>
      </c>
      <c r="ER426" s="3">
        <v>0</v>
      </c>
      <c r="ES426" s="3">
        <v>283955.15999999997</v>
      </c>
      <c r="ET426" s="3">
        <v>1614.08</v>
      </c>
      <c r="EU426" s="3">
        <v>0</v>
      </c>
      <c r="EV426" s="3">
        <v>285569.24</v>
      </c>
      <c r="EW426" s="3">
        <v>300139.31</v>
      </c>
      <c r="EX426" s="3">
        <v>0</v>
      </c>
      <c r="EY426" s="3">
        <v>0</v>
      </c>
      <c r="EZ426" s="3">
        <v>0</v>
      </c>
      <c r="FA426" s="3">
        <v>0</v>
      </c>
      <c r="FB426" s="3">
        <v>0</v>
      </c>
      <c r="FC426" s="3">
        <v>0</v>
      </c>
      <c r="FD426" s="3">
        <v>0</v>
      </c>
      <c r="FE426" s="3">
        <v>0</v>
      </c>
      <c r="FF426" s="3">
        <v>0</v>
      </c>
      <c r="FG426" s="3">
        <v>0</v>
      </c>
      <c r="FH426" s="3">
        <v>849097.6</v>
      </c>
      <c r="FI426" s="3">
        <v>0</v>
      </c>
      <c r="FJ426" s="3">
        <v>0</v>
      </c>
      <c r="FK426" s="3">
        <v>849097.6</v>
      </c>
      <c r="FL426" s="3">
        <v>961641.06</v>
      </c>
      <c r="FM426" s="3">
        <v>118932.97</v>
      </c>
      <c r="FN426" s="3">
        <v>5063.37</v>
      </c>
      <c r="FO426" s="3">
        <v>0</v>
      </c>
      <c r="FP426" s="3">
        <v>123996.34</v>
      </c>
      <c r="FQ426" s="3">
        <v>127709.19</v>
      </c>
      <c r="FR426" s="3">
        <v>0</v>
      </c>
      <c r="FS426" s="3">
        <v>0</v>
      </c>
      <c r="FT426" s="3">
        <v>0</v>
      </c>
      <c r="FU426" s="3">
        <v>0</v>
      </c>
      <c r="FV426" s="3">
        <v>0</v>
      </c>
      <c r="FW426" s="9">
        <v>89159.12</v>
      </c>
      <c r="FX426" s="9">
        <v>0</v>
      </c>
      <c r="FY426" s="9">
        <v>0</v>
      </c>
      <c r="FZ426" s="9">
        <v>89159.12</v>
      </c>
      <c r="GA426" s="9">
        <v>100329.08</v>
      </c>
      <c r="GB426" s="10">
        <f t="shared" si="27"/>
        <v>1.1252811826765452</v>
      </c>
      <c r="GC426" s="3">
        <v>0</v>
      </c>
      <c r="GD426" s="3">
        <v>0</v>
      </c>
      <c r="GE426" s="3">
        <v>0</v>
      </c>
      <c r="GF426" s="3">
        <v>0</v>
      </c>
      <c r="GG426" s="3">
        <v>0</v>
      </c>
      <c r="GH426" s="3">
        <v>0</v>
      </c>
      <c r="GI426" s="3">
        <v>0</v>
      </c>
      <c r="GJ426" s="3">
        <v>0</v>
      </c>
      <c r="GK426" s="3">
        <v>0</v>
      </c>
      <c r="GL426" s="3">
        <v>0</v>
      </c>
      <c r="GM426" s="3">
        <v>89159.12</v>
      </c>
      <c r="GN426" s="3">
        <v>0</v>
      </c>
      <c r="GO426" s="3">
        <v>0</v>
      </c>
      <c r="GP426" s="3">
        <v>89159.12</v>
      </c>
      <c r="GQ426" s="3">
        <v>100329.08</v>
      </c>
    </row>
    <row r="427" spans="1:199" ht="15" customHeight="1" x14ac:dyDescent="0.25">
      <c r="A427" s="2" t="s">
        <v>322</v>
      </c>
      <c r="B427" s="2" t="s">
        <v>65</v>
      </c>
      <c r="C427" s="1"/>
      <c r="D427" s="2" t="s">
        <v>180</v>
      </c>
      <c r="E427" s="2" t="s">
        <v>212</v>
      </c>
      <c r="F427" s="3">
        <v>1759.38</v>
      </c>
      <c r="G427" s="3">
        <v>0</v>
      </c>
      <c r="H427" s="3">
        <v>0</v>
      </c>
      <c r="I427" s="3">
        <v>1759.38</v>
      </c>
      <c r="J427" s="3">
        <v>0</v>
      </c>
      <c r="K427" s="4">
        <f t="shared" si="24"/>
        <v>0</v>
      </c>
      <c r="L427" s="5">
        <v>649.53</v>
      </c>
      <c r="M427" s="5">
        <v>0</v>
      </c>
      <c r="N427" s="5">
        <v>0</v>
      </c>
      <c r="O427" s="5">
        <v>649.53</v>
      </c>
      <c r="P427" s="5">
        <v>0</v>
      </c>
      <c r="Q427" s="6">
        <f t="shared" si="25"/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144.63999999999999</v>
      </c>
      <c r="AH427" s="3">
        <v>0</v>
      </c>
      <c r="AI427" s="3">
        <v>0</v>
      </c>
      <c r="AJ427" s="3">
        <v>144.63999999999999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  <c r="AZ427" s="3">
        <v>0</v>
      </c>
      <c r="BA427" s="3">
        <v>0</v>
      </c>
      <c r="BB427" s="3">
        <v>0</v>
      </c>
      <c r="BC427" s="3">
        <v>0</v>
      </c>
      <c r="BD427" s="3">
        <v>0</v>
      </c>
      <c r="BE427" s="3">
        <v>0</v>
      </c>
      <c r="BF427" s="3">
        <v>0</v>
      </c>
      <c r="BG427" s="3">
        <v>0</v>
      </c>
      <c r="BH427" s="3">
        <v>0</v>
      </c>
      <c r="BI427" s="3">
        <v>0</v>
      </c>
      <c r="BJ427" s="3">
        <v>0</v>
      </c>
      <c r="BK427" s="3">
        <v>0</v>
      </c>
      <c r="BL427" s="3">
        <v>0</v>
      </c>
      <c r="BM427" s="3">
        <v>0</v>
      </c>
      <c r="BN427" s="3">
        <v>0</v>
      </c>
      <c r="BO427" s="3">
        <v>0</v>
      </c>
      <c r="BP427" s="3">
        <v>7.68</v>
      </c>
      <c r="BQ427" s="3">
        <v>0</v>
      </c>
      <c r="BR427" s="3">
        <v>0</v>
      </c>
      <c r="BS427" s="3">
        <v>7.68</v>
      </c>
      <c r="BT427" s="3">
        <v>0</v>
      </c>
      <c r="BU427" s="3">
        <v>22.15</v>
      </c>
      <c r="BV427" s="3">
        <v>0</v>
      </c>
      <c r="BW427" s="3">
        <v>0</v>
      </c>
      <c r="BX427" s="3">
        <v>22.15</v>
      </c>
      <c r="BY427" s="3">
        <v>0</v>
      </c>
      <c r="BZ427" s="3">
        <v>128.37</v>
      </c>
      <c r="CA427" s="3">
        <v>0</v>
      </c>
      <c r="CB427" s="3">
        <v>0</v>
      </c>
      <c r="CC427" s="3">
        <v>128.37</v>
      </c>
      <c r="CD427" s="3">
        <v>0</v>
      </c>
      <c r="CE427" s="3">
        <v>143.06</v>
      </c>
      <c r="CF427" s="3">
        <v>0</v>
      </c>
      <c r="CG427" s="3">
        <v>0</v>
      </c>
      <c r="CH427" s="3">
        <v>143.06</v>
      </c>
      <c r="CI427" s="3">
        <v>0</v>
      </c>
      <c r="CJ427" s="3">
        <v>3.62</v>
      </c>
      <c r="CK427" s="3">
        <v>0</v>
      </c>
      <c r="CL427" s="3">
        <v>0</v>
      </c>
      <c r="CM427" s="3">
        <v>3.62</v>
      </c>
      <c r="CN427" s="3">
        <v>0</v>
      </c>
      <c r="CO427" s="3">
        <v>47.46</v>
      </c>
      <c r="CP427" s="3">
        <v>0</v>
      </c>
      <c r="CQ427" s="3">
        <v>0</v>
      </c>
      <c r="CR427" s="3">
        <v>47.46</v>
      </c>
      <c r="CS427" s="3">
        <v>0</v>
      </c>
      <c r="CT427" s="3">
        <v>49.72</v>
      </c>
      <c r="CU427" s="3">
        <v>0</v>
      </c>
      <c r="CV427" s="3">
        <v>0</v>
      </c>
      <c r="CW427" s="3">
        <v>49.72</v>
      </c>
      <c r="CX427" s="3">
        <v>0</v>
      </c>
      <c r="CY427" s="3">
        <v>87.69</v>
      </c>
      <c r="CZ427" s="3">
        <v>0</v>
      </c>
      <c r="DA427" s="3">
        <v>0</v>
      </c>
      <c r="DB427" s="3">
        <v>87.69</v>
      </c>
      <c r="DC427" s="3">
        <v>0</v>
      </c>
      <c r="DD427" s="3">
        <v>0</v>
      </c>
      <c r="DE427" s="3">
        <v>0</v>
      </c>
      <c r="DF427" s="3">
        <v>0</v>
      </c>
      <c r="DG427" s="3">
        <v>0</v>
      </c>
      <c r="DH427" s="3">
        <v>0</v>
      </c>
      <c r="DI427" s="3">
        <v>0</v>
      </c>
      <c r="DJ427" s="3">
        <v>0</v>
      </c>
      <c r="DK427" s="3">
        <v>0</v>
      </c>
      <c r="DL427" s="3">
        <v>0</v>
      </c>
      <c r="DM427" s="3">
        <v>0</v>
      </c>
      <c r="DN427" s="3">
        <v>15.14</v>
      </c>
      <c r="DO427" s="3">
        <v>0</v>
      </c>
      <c r="DP427" s="3">
        <v>0</v>
      </c>
      <c r="DQ427" s="3">
        <v>15.14</v>
      </c>
      <c r="DR427" s="3">
        <v>0</v>
      </c>
      <c r="DS427" s="3">
        <v>0</v>
      </c>
      <c r="DT427" s="3">
        <v>0</v>
      </c>
      <c r="DU427" s="3">
        <v>0</v>
      </c>
      <c r="DV427" s="3">
        <v>0</v>
      </c>
      <c r="DW427" s="3">
        <v>0</v>
      </c>
      <c r="DX427" s="3">
        <v>0</v>
      </c>
      <c r="DY427" s="3">
        <v>0</v>
      </c>
      <c r="DZ427" s="3">
        <v>0</v>
      </c>
      <c r="EA427" s="3">
        <v>0</v>
      </c>
      <c r="EB427" s="3">
        <v>0</v>
      </c>
      <c r="EC427" s="7">
        <v>832.42</v>
      </c>
      <c r="ED427" s="7">
        <v>0</v>
      </c>
      <c r="EE427" s="7">
        <v>0</v>
      </c>
      <c r="EF427" s="7">
        <v>832.42</v>
      </c>
      <c r="EG427" s="7">
        <v>0</v>
      </c>
      <c r="EH427" s="8">
        <f t="shared" si="26"/>
        <v>0</v>
      </c>
      <c r="EI427" s="3">
        <v>277.55</v>
      </c>
      <c r="EJ427" s="3">
        <v>0</v>
      </c>
      <c r="EK427" s="3">
        <v>0</v>
      </c>
      <c r="EL427" s="3">
        <v>277.55</v>
      </c>
      <c r="EM427" s="3">
        <v>0</v>
      </c>
      <c r="EN427" s="3">
        <v>0</v>
      </c>
      <c r="EO427" s="3">
        <v>0</v>
      </c>
      <c r="EP427" s="3">
        <v>0</v>
      </c>
      <c r="EQ427" s="3">
        <v>0</v>
      </c>
      <c r="ER427" s="3">
        <v>0</v>
      </c>
      <c r="ES427" s="3">
        <v>392.58</v>
      </c>
      <c r="ET427" s="3">
        <v>0</v>
      </c>
      <c r="EU427" s="3">
        <v>0</v>
      </c>
      <c r="EV427" s="3">
        <v>392.58</v>
      </c>
      <c r="EW427" s="3">
        <v>0</v>
      </c>
      <c r="EX427" s="3">
        <v>0</v>
      </c>
      <c r="EY427" s="3">
        <v>0</v>
      </c>
      <c r="EZ427" s="3">
        <v>0</v>
      </c>
      <c r="FA427" s="3">
        <v>0</v>
      </c>
      <c r="FB427" s="3">
        <v>0</v>
      </c>
      <c r="FC427" s="3">
        <v>0</v>
      </c>
      <c r="FD427" s="3">
        <v>0</v>
      </c>
      <c r="FE427" s="3">
        <v>0</v>
      </c>
      <c r="FF427" s="3">
        <v>0</v>
      </c>
      <c r="FG427" s="3">
        <v>0</v>
      </c>
      <c r="FH427" s="3">
        <v>0</v>
      </c>
      <c r="FI427" s="3">
        <v>0</v>
      </c>
      <c r="FJ427" s="3">
        <v>0</v>
      </c>
      <c r="FK427" s="3">
        <v>0</v>
      </c>
      <c r="FL427" s="3">
        <v>0</v>
      </c>
      <c r="FM427" s="3">
        <v>162.29</v>
      </c>
      <c r="FN427" s="3">
        <v>0</v>
      </c>
      <c r="FO427" s="3">
        <v>0</v>
      </c>
      <c r="FP427" s="3">
        <v>162.29</v>
      </c>
      <c r="FQ427" s="3">
        <v>0</v>
      </c>
      <c r="FR427" s="3">
        <v>0</v>
      </c>
      <c r="FS427" s="3">
        <v>0</v>
      </c>
      <c r="FT427" s="3">
        <v>0</v>
      </c>
      <c r="FU427" s="3">
        <v>0</v>
      </c>
      <c r="FV427" s="3">
        <v>0</v>
      </c>
      <c r="FW427" s="9">
        <v>277.43</v>
      </c>
      <c r="FX427" s="9">
        <v>0</v>
      </c>
      <c r="FY427" s="9">
        <v>0</v>
      </c>
      <c r="FZ427" s="9">
        <v>277.43</v>
      </c>
      <c r="GA427" s="9">
        <v>0</v>
      </c>
      <c r="GB427" s="10">
        <f t="shared" si="27"/>
        <v>0</v>
      </c>
      <c r="GC427" s="3">
        <v>0</v>
      </c>
      <c r="GD427" s="3">
        <v>0</v>
      </c>
      <c r="GE427" s="3">
        <v>0</v>
      </c>
      <c r="GF427" s="3">
        <v>0</v>
      </c>
      <c r="GG427" s="3">
        <v>0</v>
      </c>
      <c r="GH427" s="3">
        <v>0</v>
      </c>
      <c r="GI427" s="3">
        <v>0</v>
      </c>
      <c r="GJ427" s="3">
        <v>0</v>
      </c>
      <c r="GK427" s="3">
        <v>0</v>
      </c>
      <c r="GL427" s="3">
        <v>0</v>
      </c>
      <c r="GM427" s="3">
        <v>277.43</v>
      </c>
      <c r="GN427" s="3">
        <v>0</v>
      </c>
      <c r="GO427" s="3">
        <v>0</v>
      </c>
      <c r="GP427" s="3">
        <v>277.43</v>
      </c>
      <c r="GQ427" s="3">
        <v>0</v>
      </c>
    </row>
    <row r="428" spans="1:199" ht="15" customHeight="1" x14ac:dyDescent="0.25">
      <c r="A428" s="2" t="s">
        <v>322</v>
      </c>
      <c r="B428" s="2" t="s">
        <v>330</v>
      </c>
      <c r="C428" s="1"/>
      <c r="D428" s="2" t="s">
        <v>55</v>
      </c>
      <c r="E428" s="2" t="s">
        <v>200</v>
      </c>
      <c r="F428" s="3">
        <v>1758759.2</v>
      </c>
      <c r="G428" s="3">
        <v>-39931.760000000002</v>
      </c>
      <c r="H428" s="3">
        <v>0</v>
      </c>
      <c r="I428" s="3">
        <v>1718827.44</v>
      </c>
      <c r="J428" s="3">
        <v>1873107.15</v>
      </c>
      <c r="K428" s="4">
        <f t="shared" si="24"/>
        <v>1.0897586961958206</v>
      </c>
      <c r="L428" s="5">
        <v>560579.48</v>
      </c>
      <c r="M428" s="5">
        <v>-6511.85</v>
      </c>
      <c r="N428" s="5">
        <v>0</v>
      </c>
      <c r="O428" s="5">
        <v>554067.63</v>
      </c>
      <c r="P428" s="5">
        <v>569778.23</v>
      </c>
      <c r="Q428" s="6">
        <f t="shared" si="25"/>
        <v>1.0283550222921343</v>
      </c>
      <c r="R428" s="3">
        <v>0</v>
      </c>
      <c r="S428" s="3">
        <v>0</v>
      </c>
      <c r="T428" s="3">
        <v>0</v>
      </c>
      <c r="U428" s="3">
        <v>0</v>
      </c>
      <c r="V428" s="3">
        <v>12194.47</v>
      </c>
      <c r="W428" s="3">
        <v>22751.72</v>
      </c>
      <c r="X428" s="3">
        <v>0</v>
      </c>
      <c r="Y428" s="3">
        <v>0</v>
      </c>
      <c r="Z428" s="3">
        <v>22751.72</v>
      </c>
      <c r="AA428" s="3">
        <v>22484.66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62190.78</v>
      </c>
      <c r="AH428" s="3">
        <v>0</v>
      </c>
      <c r="AI428" s="3">
        <v>0</v>
      </c>
      <c r="AJ428" s="3">
        <v>62190.78</v>
      </c>
      <c r="AK428" s="3">
        <v>59591.03</v>
      </c>
      <c r="AL428" s="3">
        <v>17311.43</v>
      </c>
      <c r="AM428" s="3">
        <v>0</v>
      </c>
      <c r="AN428" s="3">
        <v>0</v>
      </c>
      <c r="AO428" s="3">
        <v>17311.43</v>
      </c>
      <c r="AP428" s="3">
        <v>17044.98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  <c r="AZ428" s="3">
        <v>0</v>
      </c>
      <c r="BA428" s="3">
        <v>0</v>
      </c>
      <c r="BB428" s="3">
        <v>0</v>
      </c>
      <c r="BC428" s="3">
        <v>0</v>
      </c>
      <c r="BD428" s="3">
        <v>0</v>
      </c>
      <c r="BE428" s="3">
        <v>0</v>
      </c>
      <c r="BF428" s="3">
        <v>0</v>
      </c>
      <c r="BG428" s="3">
        <v>0</v>
      </c>
      <c r="BH428" s="3">
        <v>0</v>
      </c>
      <c r="BI428" s="3">
        <v>0</v>
      </c>
      <c r="BJ428" s="3">
        <v>0</v>
      </c>
      <c r="BK428" s="3">
        <v>0</v>
      </c>
      <c r="BL428" s="3">
        <v>0</v>
      </c>
      <c r="BM428" s="3">
        <v>0</v>
      </c>
      <c r="BN428" s="3">
        <v>0</v>
      </c>
      <c r="BO428" s="3">
        <v>0</v>
      </c>
      <c r="BP428" s="3">
        <v>4583.5600000000004</v>
      </c>
      <c r="BQ428" s="3">
        <v>0</v>
      </c>
      <c r="BR428" s="3">
        <v>0</v>
      </c>
      <c r="BS428" s="3">
        <v>4583.5600000000004</v>
      </c>
      <c r="BT428" s="3">
        <v>4232.6000000000004</v>
      </c>
      <c r="BU428" s="3">
        <v>19476.97</v>
      </c>
      <c r="BV428" s="3">
        <v>0</v>
      </c>
      <c r="BW428" s="3">
        <v>0</v>
      </c>
      <c r="BX428" s="3">
        <v>19476.97</v>
      </c>
      <c r="BY428" s="3">
        <v>19574.939999999999</v>
      </c>
      <c r="BZ428" s="3">
        <v>118423.5</v>
      </c>
      <c r="CA428" s="3">
        <v>0</v>
      </c>
      <c r="CB428" s="3">
        <v>0</v>
      </c>
      <c r="CC428" s="3">
        <v>118423.5</v>
      </c>
      <c r="CD428" s="3">
        <v>119556</v>
      </c>
      <c r="CE428" s="3">
        <v>124585.56</v>
      </c>
      <c r="CF428" s="3">
        <v>0</v>
      </c>
      <c r="CG428" s="3">
        <v>0</v>
      </c>
      <c r="CH428" s="3">
        <v>124585.56</v>
      </c>
      <c r="CI428" s="3">
        <v>126373.34</v>
      </c>
      <c r="CJ428" s="3">
        <v>1427.42</v>
      </c>
      <c r="CK428" s="3">
        <v>0</v>
      </c>
      <c r="CL428" s="3">
        <v>0</v>
      </c>
      <c r="CM428" s="3">
        <v>1427.42</v>
      </c>
      <c r="CN428" s="3">
        <v>1489.82</v>
      </c>
      <c r="CO428" s="3">
        <v>43369.68</v>
      </c>
      <c r="CP428" s="3">
        <v>0</v>
      </c>
      <c r="CQ428" s="3">
        <v>0</v>
      </c>
      <c r="CR428" s="3">
        <v>43369.68</v>
      </c>
      <c r="CS428" s="3">
        <v>43505.51</v>
      </c>
      <c r="CT428" s="3">
        <v>39517.129999999997</v>
      </c>
      <c r="CU428" s="3">
        <v>0</v>
      </c>
      <c r="CV428" s="3">
        <v>0</v>
      </c>
      <c r="CW428" s="3">
        <v>39517.129999999997</v>
      </c>
      <c r="CX428" s="3">
        <v>40203.54</v>
      </c>
      <c r="CY428" s="3">
        <v>59323.87</v>
      </c>
      <c r="CZ428" s="3">
        <v>0</v>
      </c>
      <c r="DA428" s="3">
        <v>0</v>
      </c>
      <c r="DB428" s="3">
        <v>59323.87</v>
      </c>
      <c r="DC428" s="3">
        <v>52929.74</v>
      </c>
      <c r="DD428" s="3">
        <v>0</v>
      </c>
      <c r="DE428" s="3">
        <v>0</v>
      </c>
      <c r="DF428" s="3">
        <v>0</v>
      </c>
      <c r="DG428" s="3">
        <v>0</v>
      </c>
      <c r="DH428" s="3">
        <v>0</v>
      </c>
      <c r="DI428" s="3">
        <v>10703.52</v>
      </c>
      <c r="DJ428" s="3">
        <v>0</v>
      </c>
      <c r="DK428" s="3">
        <v>0</v>
      </c>
      <c r="DL428" s="3">
        <v>10703.52</v>
      </c>
      <c r="DM428" s="3">
        <v>10589.17</v>
      </c>
      <c r="DN428" s="3">
        <v>10103.52</v>
      </c>
      <c r="DO428" s="3">
        <v>0</v>
      </c>
      <c r="DP428" s="3">
        <v>0</v>
      </c>
      <c r="DQ428" s="3">
        <v>10103.52</v>
      </c>
      <c r="DR428" s="3">
        <v>11062.86</v>
      </c>
      <c r="DS428" s="3">
        <v>0</v>
      </c>
      <c r="DT428" s="3">
        <v>0</v>
      </c>
      <c r="DU428" s="3">
        <v>0</v>
      </c>
      <c r="DV428" s="3">
        <v>0</v>
      </c>
      <c r="DW428" s="3">
        <v>0</v>
      </c>
      <c r="DX428" s="3">
        <v>26810.82</v>
      </c>
      <c r="DY428" s="3">
        <v>-6511.85</v>
      </c>
      <c r="DZ428" s="3">
        <v>0</v>
      </c>
      <c r="EA428" s="3">
        <v>20298.97</v>
      </c>
      <c r="EB428" s="3">
        <v>28945.57</v>
      </c>
      <c r="EC428" s="7">
        <v>1132600.98</v>
      </c>
      <c r="ED428" s="7">
        <v>-33419.910000000003</v>
      </c>
      <c r="EE428" s="7">
        <v>0</v>
      </c>
      <c r="EF428" s="7">
        <v>1099181.07</v>
      </c>
      <c r="EG428" s="7">
        <v>1232787.05</v>
      </c>
      <c r="EH428" s="8">
        <f t="shared" si="26"/>
        <v>1.1215504739360185</v>
      </c>
      <c r="EI428" s="3">
        <v>161317.10999999999</v>
      </c>
      <c r="EJ428" s="3">
        <v>-11719.2</v>
      </c>
      <c r="EK428" s="3">
        <v>0</v>
      </c>
      <c r="EL428" s="3">
        <v>149597.91</v>
      </c>
      <c r="EM428" s="3">
        <v>149696.04</v>
      </c>
      <c r="EN428" s="3">
        <v>0</v>
      </c>
      <c r="EO428" s="3">
        <v>0</v>
      </c>
      <c r="EP428" s="3">
        <v>0</v>
      </c>
      <c r="EQ428" s="3">
        <v>0</v>
      </c>
      <c r="ER428" s="3">
        <v>0</v>
      </c>
      <c r="ES428" s="3">
        <v>229777.85</v>
      </c>
      <c r="ET428" s="3">
        <v>-14063.68</v>
      </c>
      <c r="EU428" s="3">
        <v>0</v>
      </c>
      <c r="EV428" s="3">
        <v>215714.17</v>
      </c>
      <c r="EW428" s="3">
        <v>218718.33</v>
      </c>
      <c r="EX428" s="3">
        <v>0</v>
      </c>
      <c r="EY428" s="3">
        <v>0</v>
      </c>
      <c r="EZ428" s="3">
        <v>0</v>
      </c>
      <c r="FA428" s="3">
        <v>0</v>
      </c>
      <c r="FB428" s="3">
        <v>0</v>
      </c>
      <c r="FC428" s="3">
        <v>0</v>
      </c>
      <c r="FD428" s="3">
        <v>0</v>
      </c>
      <c r="FE428" s="3">
        <v>0</v>
      </c>
      <c r="FF428" s="3">
        <v>0</v>
      </c>
      <c r="FG428" s="3">
        <v>0</v>
      </c>
      <c r="FH428" s="3">
        <v>647001.17000000004</v>
      </c>
      <c r="FI428" s="3">
        <v>0</v>
      </c>
      <c r="FJ428" s="3">
        <v>0</v>
      </c>
      <c r="FK428" s="3">
        <v>647001.17000000004</v>
      </c>
      <c r="FL428" s="3">
        <v>778161.26</v>
      </c>
      <c r="FM428" s="3">
        <v>94504.85</v>
      </c>
      <c r="FN428" s="3">
        <v>-7637.03</v>
      </c>
      <c r="FO428" s="3">
        <v>0</v>
      </c>
      <c r="FP428" s="3">
        <v>86867.82</v>
      </c>
      <c r="FQ428" s="3">
        <v>86211.42</v>
      </c>
      <c r="FR428" s="3">
        <v>0</v>
      </c>
      <c r="FS428" s="3">
        <v>0</v>
      </c>
      <c r="FT428" s="3">
        <v>0</v>
      </c>
      <c r="FU428" s="3">
        <v>0</v>
      </c>
      <c r="FV428" s="3">
        <v>0</v>
      </c>
      <c r="FW428" s="9">
        <v>65578.740000000005</v>
      </c>
      <c r="FX428" s="9">
        <v>0</v>
      </c>
      <c r="FY428" s="9">
        <v>0</v>
      </c>
      <c r="FZ428" s="9">
        <v>65578.740000000005</v>
      </c>
      <c r="GA428" s="9">
        <v>70541.87</v>
      </c>
      <c r="GB428" s="10">
        <f t="shared" si="27"/>
        <v>1.0756819969398617</v>
      </c>
      <c r="GC428" s="3">
        <v>0</v>
      </c>
      <c r="GD428" s="3">
        <v>0</v>
      </c>
      <c r="GE428" s="3">
        <v>0</v>
      </c>
      <c r="GF428" s="3">
        <v>0</v>
      </c>
      <c r="GG428" s="3">
        <v>0</v>
      </c>
      <c r="GH428" s="3">
        <v>0</v>
      </c>
      <c r="GI428" s="3">
        <v>0</v>
      </c>
      <c r="GJ428" s="3">
        <v>0</v>
      </c>
      <c r="GK428" s="3">
        <v>0</v>
      </c>
      <c r="GL428" s="3">
        <v>0</v>
      </c>
      <c r="GM428" s="3">
        <v>65578.740000000005</v>
      </c>
      <c r="GN428" s="3">
        <v>0</v>
      </c>
      <c r="GO428" s="3">
        <v>0</v>
      </c>
      <c r="GP428" s="3">
        <v>65578.740000000005</v>
      </c>
      <c r="GQ428" s="3">
        <v>70541.87</v>
      </c>
    </row>
    <row r="429" spans="1:199" ht="15" customHeight="1" x14ac:dyDescent="0.25">
      <c r="A429" s="2" t="s">
        <v>322</v>
      </c>
      <c r="B429" s="2" t="s">
        <v>331</v>
      </c>
      <c r="C429" s="1"/>
      <c r="D429" s="2" t="s">
        <v>55</v>
      </c>
      <c r="E429" s="2" t="s">
        <v>200</v>
      </c>
      <c r="F429" s="3">
        <v>736663.23</v>
      </c>
      <c r="G429" s="3">
        <v>-18925.060000000001</v>
      </c>
      <c r="H429" s="3">
        <v>0</v>
      </c>
      <c r="I429" s="3">
        <v>717738.17</v>
      </c>
      <c r="J429" s="3">
        <v>812735.25</v>
      </c>
      <c r="K429" s="4">
        <f t="shared" si="24"/>
        <v>1.1323561766263595</v>
      </c>
      <c r="L429" s="5">
        <v>241585.5</v>
      </c>
      <c r="M429" s="5">
        <v>-1462.56</v>
      </c>
      <c r="N429" s="5">
        <v>0</v>
      </c>
      <c r="O429" s="5">
        <v>240122.94</v>
      </c>
      <c r="P429" s="5">
        <v>248200.24</v>
      </c>
      <c r="Q429" s="6">
        <f t="shared" si="25"/>
        <v>1.0336381855061412</v>
      </c>
      <c r="R429" s="3">
        <v>0</v>
      </c>
      <c r="S429" s="3">
        <v>0</v>
      </c>
      <c r="T429" s="3">
        <v>0</v>
      </c>
      <c r="U429" s="3">
        <v>0</v>
      </c>
      <c r="V429" s="3">
        <v>4292.99</v>
      </c>
      <c r="W429" s="3">
        <v>9714.7199999999993</v>
      </c>
      <c r="X429" s="3">
        <v>0</v>
      </c>
      <c r="Y429" s="3">
        <v>0</v>
      </c>
      <c r="Z429" s="3">
        <v>9714.7199999999993</v>
      </c>
      <c r="AA429" s="3">
        <v>9591.1299999999992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27231.759999999998</v>
      </c>
      <c r="AH429" s="3">
        <v>0</v>
      </c>
      <c r="AI429" s="3">
        <v>0</v>
      </c>
      <c r="AJ429" s="3">
        <v>27231.759999999998</v>
      </c>
      <c r="AK429" s="3">
        <v>27071.77</v>
      </c>
      <c r="AL429" s="3">
        <v>7378.27</v>
      </c>
      <c r="AM429" s="3">
        <v>0</v>
      </c>
      <c r="AN429" s="3">
        <v>0</v>
      </c>
      <c r="AO429" s="3">
        <v>7378.27</v>
      </c>
      <c r="AP429" s="3">
        <v>6925.29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  <c r="AZ429" s="3">
        <v>0</v>
      </c>
      <c r="BA429" s="3">
        <v>0</v>
      </c>
      <c r="BB429" s="3">
        <v>0</v>
      </c>
      <c r="BC429" s="3">
        <v>0</v>
      </c>
      <c r="BD429" s="3">
        <v>0</v>
      </c>
      <c r="BE429" s="3">
        <v>0</v>
      </c>
      <c r="BF429" s="3">
        <v>0</v>
      </c>
      <c r="BG429" s="3">
        <v>0</v>
      </c>
      <c r="BH429" s="3">
        <v>0</v>
      </c>
      <c r="BI429" s="3">
        <v>0</v>
      </c>
      <c r="BJ429" s="3">
        <v>0</v>
      </c>
      <c r="BK429" s="3">
        <v>0</v>
      </c>
      <c r="BL429" s="3">
        <v>0</v>
      </c>
      <c r="BM429" s="3">
        <v>0</v>
      </c>
      <c r="BN429" s="3">
        <v>0</v>
      </c>
      <c r="BO429" s="3">
        <v>0</v>
      </c>
      <c r="BP429" s="3">
        <v>794.36</v>
      </c>
      <c r="BQ429" s="3">
        <v>0</v>
      </c>
      <c r="BR429" s="3">
        <v>0</v>
      </c>
      <c r="BS429" s="3">
        <v>794.36</v>
      </c>
      <c r="BT429" s="3">
        <v>785.05</v>
      </c>
      <c r="BU429" s="3">
        <v>8477.9599999999991</v>
      </c>
      <c r="BV429" s="3">
        <v>0</v>
      </c>
      <c r="BW429" s="3">
        <v>0</v>
      </c>
      <c r="BX429" s="3">
        <v>8477.9599999999991</v>
      </c>
      <c r="BY429" s="3">
        <v>8592.2099999999991</v>
      </c>
      <c r="BZ429" s="3">
        <v>49803.3</v>
      </c>
      <c r="CA429" s="3">
        <v>0</v>
      </c>
      <c r="CB429" s="3">
        <v>0</v>
      </c>
      <c r="CC429" s="3">
        <v>49803.3</v>
      </c>
      <c r="CD429" s="3">
        <v>51082.17</v>
      </c>
      <c r="CE429" s="3">
        <v>54232.54</v>
      </c>
      <c r="CF429" s="3">
        <v>0</v>
      </c>
      <c r="CG429" s="3">
        <v>0</v>
      </c>
      <c r="CH429" s="3">
        <v>54232.54</v>
      </c>
      <c r="CI429" s="3">
        <v>55990.64</v>
      </c>
      <c r="CJ429" s="3">
        <v>680.82</v>
      </c>
      <c r="CK429" s="3">
        <v>0</v>
      </c>
      <c r="CL429" s="3">
        <v>0</v>
      </c>
      <c r="CM429" s="3">
        <v>680.82</v>
      </c>
      <c r="CN429" s="3">
        <v>715.45</v>
      </c>
      <c r="CO429" s="3">
        <v>18873.88</v>
      </c>
      <c r="CP429" s="3">
        <v>0</v>
      </c>
      <c r="CQ429" s="3">
        <v>0</v>
      </c>
      <c r="CR429" s="3">
        <v>18873.88</v>
      </c>
      <c r="CS429" s="3">
        <v>19216.29</v>
      </c>
      <c r="CT429" s="3">
        <v>18872.84</v>
      </c>
      <c r="CU429" s="3">
        <v>0</v>
      </c>
      <c r="CV429" s="3">
        <v>0</v>
      </c>
      <c r="CW429" s="3">
        <v>18872.84</v>
      </c>
      <c r="CX429" s="3">
        <v>19359.509999999998</v>
      </c>
      <c r="CY429" s="3">
        <v>25113.17</v>
      </c>
      <c r="CZ429" s="3">
        <v>0</v>
      </c>
      <c r="DA429" s="3">
        <v>0</v>
      </c>
      <c r="DB429" s="3">
        <v>25113.17</v>
      </c>
      <c r="DC429" s="3">
        <v>22832.03</v>
      </c>
      <c r="DD429" s="3">
        <v>0</v>
      </c>
      <c r="DE429" s="3">
        <v>0</v>
      </c>
      <c r="DF429" s="3">
        <v>0</v>
      </c>
      <c r="DG429" s="3">
        <v>0</v>
      </c>
      <c r="DH429" s="3">
        <v>0</v>
      </c>
      <c r="DI429" s="3">
        <v>4554.07</v>
      </c>
      <c r="DJ429" s="3">
        <v>0</v>
      </c>
      <c r="DK429" s="3">
        <v>0</v>
      </c>
      <c r="DL429" s="3">
        <v>4554.07</v>
      </c>
      <c r="DM429" s="3">
        <v>4490.6099999999997</v>
      </c>
      <c r="DN429" s="3">
        <v>4372.05</v>
      </c>
      <c r="DO429" s="3">
        <v>0</v>
      </c>
      <c r="DP429" s="3">
        <v>0</v>
      </c>
      <c r="DQ429" s="3">
        <v>4372.05</v>
      </c>
      <c r="DR429" s="3">
        <v>4802.49</v>
      </c>
      <c r="DS429" s="3">
        <v>0</v>
      </c>
      <c r="DT429" s="3">
        <v>0</v>
      </c>
      <c r="DU429" s="3">
        <v>0</v>
      </c>
      <c r="DV429" s="3">
        <v>0</v>
      </c>
      <c r="DW429" s="3">
        <v>0</v>
      </c>
      <c r="DX429" s="3">
        <v>11485.76</v>
      </c>
      <c r="DY429" s="3">
        <v>-1462.56</v>
      </c>
      <c r="DZ429" s="3">
        <v>0</v>
      </c>
      <c r="EA429" s="3">
        <v>10023.200000000001</v>
      </c>
      <c r="EB429" s="3">
        <v>12452.61</v>
      </c>
      <c r="EC429" s="7">
        <v>464730.07</v>
      </c>
      <c r="ED429" s="7">
        <v>-17462.5</v>
      </c>
      <c r="EE429" s="7">
        <v>0</v>
      </c>
      <c r="EF429" s="7">
        <v>447267.57</v>
      </c>
      <c r="EG429" s="7">
        <v>529780.01</v>
      </c>
      <c r="EH429" s="8">
        <f t="shared" si="26"/>
        <v>1.1844811596780871</v>
      </c>
      <c r="EI429" s="3">
        <v>66309.52</v>
      </c>
      <c r="EJ429" s="3">
        <v>-5526.13</v>
      </c>
      <c r="EK429" s="3">
        <v>0</v>
      </c>
      <c r="EL429" s="3">
        <v>60783.39</v>
      </c>
      <c r="EM429" s="3">
        <v>65783.789999999994</v>
      </c>
      <c r="EN429" s="3">
        <v>0</v>
      </c>
      <c r="EO429" s="3">
        <v>0</v>
      </c>
      <c r="EP429" s="3">
        <v>0</v>
      </c>
      <c r="EQ429" s="3">
        <v>0</v>
      </c>
      <c r="ER429" s="3">
        <v>0</v>
      </c>
      <c r="ES429" s="3">
        <v>75028.31</v>
      </c>
      <c r="ET429" s="3">
        <v>-9064.66</v>
      </c>
      <c r="EU429" s="3">
        <v>0</v>
      </c>
      <c r="EV429" s="3">
        <v>65963.649999999994</v>
      </c>
      <c r="EW429" s="3">
        <v>73799.11</v>
      </c>
      <c r="EX429" s="3">
        <v>0</v>
      </c>
      <c r="EY429" s="3">
        <v>0</v>
      </c>
      <c r="EZ429" s="3">
        <v>0</v>
      </c>
      <c r="FA429" s="3">
        <v>0</v>
      </c>
      <c r="FB429" s="3">
        <v>0</v>
      </c>
      <c r="FC429" s="3">
        <v>0</v>
      </c>
      <c r="FD429" s="3">
        <v>0</v>
      </c>
      <c r="FE429" s="3">
        <v>0</v>
      </c>
      <c r="FF429" s="3">
        <v>0</v>
      </c>
      <c r="FG429" s="3">
        <v>0</v>
      </c>
      <c r="FH429" s="3">
        <v>278901.90000000002</v>
      </c>
      <c r="FI429" s="3">
        <v>0</v>
      </c>
      <c r="FJ429" s="3">
        <v>0</v>
      </c>
      <c r="FK429" s="3">
        <v>278901.90000000002</v>
      </c>
      <c r="FL429" s="3">
        <v>344729.88</v>
      </c>
      <c r="FM429" s="3">
        <v>44490.34</v>
      </c>
      <c r="FN429" s="3">
        <v>-2871.71</v>
      </c>
      <c r="FO429" s="3">
        <v>0</v>
      </c>
      <c r="FP429" s="3">
        <v>41618.629999999997</v>
      </c>
      <c r="FQ429" s="3">
        <v>45467.23</v>
      </c>
      <c r="FR429" s="3">
        <v>0</v>
      </c>
      <c r="FS429" s="3">
        <v>0</v>
      </c>
      <c r="FT429" s="3">
        <v>0</v>
      </c>
      <c r="FU429" s="3">
        <v>0</v>
      </c>
      <c r="FV429" s="3">
        <v>0</v>
      </c>
      <c r="FW429" s="9">
        <v>30347.66</v>
      </c>
      <c r="FX429" s="9">
        <v>0</v>
      </c>
      <c r="FY429" s="9">
        <v>0</v>
      </c>
      <c r="FZ429" s="9">
        <v>30347.66</v>
      </c>
      <c r="GA429" s="9">
        <v>34755</v>
      </c>
      <c r="GB429" s="10">
        <f t="shared" si="27"/>
        <v>1.1452283306192306</v>
      </c>
      <c r="GC429" s="3">
        <v>0</v>
      </c>
      <c r="GD429" s="3">
        <v>0</v>
      </c>
      <c r="GE429" s="3">
        <v>0</v>
      </c>
      <c r="GF429" s="3">
        <v>0</v>
      </c>
      <c r="GG429" s="3">
        <v>0</v>
      </c>
      <c r="GH429" s="3">
        <v>0</v>
      </c>
      <c r="GI429" s="3">
        <v>0</v>
      </c>
      <c r="GJ429" s="3">
        <v>0</v>
      </c>
      <c r="GK429" s="3">
        <v>0</v>
      </c>
      <c r="GL429" s="3">
        <v>0</v>
      </c>
      <c r="GM429" s="3">
        <v>30347.66</v>
      </c>
      <c r="GN429" s="3">
        <v>0</v>
      </c>
      <c r="GO429" s="3">
        <v>0</v>
      </c>
      <c r="GP429" s="3">
        <v>30347.66</v>
      </c>
      <c r="GQ429" s="3">
        <v>34755</v>
      </c>
    </row>
    <row r="430" spans="1:199" ht="15" customHeight="1" x14ac:dyDescent="0.25">
      <c r="A430" s="2" t="s">
        <v>322</v>
      </c>
      <c r="B430" s="2" t="s">
        <v>332</v>
      </c>
      <c r="C430" s="1"/>
      <c r="D430" s="2" t="s">
        <v>55</v>
      </c>
      <c r="E430" s="2" t="s">
        <v>200</v>
      </c>
      <c r="F430" s="3">
        <v>7548826.3300000001</v>
      </c>
      <c r="G430" s="3">
        <v>-117464.96000000001</v>
      </c>
      <c r="H430" s="3">
        <v>0</v>
      </c>
      <c r="I430" s="3">
        <v>7431361.3700000001</v>
      </c>
      <c r="J430" s="3">
        <v>7228104.8700000001</v>
      </c>
      <c r="K430" s="4">
        <f t="shared" si="24"/>
        <v>0.97264882033317135</v>
      </c>
      <c r="L430" s="5">
        <v>2394591.19</v>
      </c>
      <c r="M430" s="5">
        <v>-32748.080000000002</v>
      </c>
      <c r="N430" s="5">
        <v>0</v>
      </c>
      <c r="O430" s="5">
        <v>2361843.11</v>
      </c>
      <c r="P430" s="5">
        <v>2331752.42</v>
      </c>
      <c r="Q430" s="6">
        <f t="shared" si="25"/>
        <v>0.98725965756463818</v>
      </c>
      <c r="R430" s="3">
        <v>0</v>
      </c>
      <c r="S430" s="3">
        <v>0</v>
      </c>
      <c r="T430" s="3">
        <v>0</v>
      </c>
      <c r="U430" s="3">
        <v>0</v>
      </c>
      <c r="V430" s="3">
        <v>42535.6</v>
      </c>
      <c r="W430" s="3">
        <v>49185.34</v>
      </c>
      <c r="X430" s="3">
        <v>0</v>
      </c>
      <c r="Y430" s="3">
        <v>0</v>
      </c>
      <c r="Z430" s="3">
        <v>49185.34</v>
      </c>
      <c r="AA430" s="3">
        <v>46957.99</v>
      </c>
      <c r="AB430" s="3">
        <v>0</v>
      </c>
      <c r="AC430" s="3">
        <v>0</v>
      </c>
      <c r="AD430" s="3">
        <v>0</v>
      </c>
      <c r="AE430" s="3">
        <v>0</v>
      </c>
      <c r="AF430" s="3">
        <v>8.2100000000000009</v>
      </c>
      <c r="AG430" s="3">
        <v>272845.68</v>
      </c>
      <c r="AH430" s="3">
        <v>0</v>
      </c>
      <c r="AI430" s="3">
        <v>0</v>
      </c>
      <c r="AJ430" s="3">
        <v>272845.68</v>
      </c>
      <c r="AK430" s="3">
        <v>250365.97</v>
      </c>
      <c r="AL430" s="3">
        <v>37447.29</v>
      </c>
      <c r="AM430" s="3">
        <v>0</v>
      </c>
      <c r="AN430" s="3">
        <v>0</v>
      </c>
      <c r="AO430" s="3">
        <v>37447.29</v>
      </c>
      <c r="AP430" s="3">
        <v>35483.050000000003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3">
        <v>0</v>
      </c>
      <c r="AZ430" s="3">
        <v>0</v>
      </c>
      <c r="BA430" s="3">
        <v>0</v>
      </c>
      <c r="BB430" s="3">
        <v>0</v>
      </c>
      <c r="BC430" s="3">
        <v>0</v>
      </c>
      <c r="BD430" s="3">
        <v>0</v>
      </c>
      <c r="BE430" s="3">
        <v>0</v>
      </c>
      <c r="BF430" s="3">
        <v>0</v>
      </c>
      <c r="BG430" s="3">
        <v>0</v>
      </c>
      <c r="BH430" s="3">
        <v>0</v>
      </c>
      <c r="BI430" s="3">
        <v>0</v>
      </c>
      <c r="BJ430" s="3">
        <v>0</v>
      </c>
      <c r="BK430" s="3">
        <v>0</v>
      </c>
      <c r="BL430" s="3">
        <v>0</v>
      </c>
      <c r="BM430" s="3">
        <v>0</v>
      </c>
      <c r="BN430" s="3">
        <v>0</v>
      </c>
      <c r="BO430" s="3">
        <v>0</v>
      </c>
      <c r="BP430" s="3">
        <v>22544.31</v>
      </c>
      <c r="BQ430" s="3">
        <v>0</v>
      </c>
      <c r="BR430" s="3">
        <v>0</v>
      </c>
      <c r="BS430" s="3">
        <v>22544.31</v>
      </c>
      <c r="BT430" s="3">
        <v>21364.92</v>
      </c>
      <c r="BU430" s="3">
        <v>84835.3</v>
      </c>
      <c r="BV430" s="3">
        <v>0</v>
      </c>
      <c r="BW430" s="3">
        <v>0</v>
      </c>
      <c r="BX430" s="3">
        <v>84835.3</v>
      </c>
      <c r="BY430" s="3">
        <v>80809.259999999995</v>
      </c>
      <c r="BZ430" s="3">
        <v>510888.05</v>
      </c>
      <c r="CA430" s="3">
        <v>0</v>
      </c>
      <c r="CB430" s="3">
        <v>0</v>
      </c>
      <c r="CC430" s="3">
        <v>510888.05</v>
      </c>
      <c r="CD430" s="3">
        <v>491377.3</v>
      </c>
      <c r="CE430" s="3">
        <v>542685.31000000006</v>
      </c>
      <c r="CF430" s="3">
        <v>0</v>
      </c>
      <c r="CG430" s="3">
        <v>0</v>
      </c>
      <c r="CH430" s="3">
        <v>542685.31000000006</v>
      </c>
      <c r="CI430" s="3">
        <v>521202.33</v>
      </c>
      <c r="CJ430" s="3">
        <v>6442.44</v>
      </c>
      <c r="CK430" s="3">
        <v>0</v>
      </c>
      <c r="CL430" s="3">
        <v>0</v>
      </c>
      <c r="CM430" s="3">
        <v>6442.44</v>
      </c>
      <c r="CN430" s="3">
        <v>6456.47</v>
      </c>
      <c r="CO430" s="3">
        <v>188852.64</v>
      </c>
      <c r="CP430" s="3">
        <v>0</v>
      </c>
      <c r="CQ430" s="3">
        <v>0</v>
      </c>
      <c r="CR430" s="3">
        <v>188852.64</v>
      </c>
      <c r="CS430" s="3">
        <v>179632.06</v>
      </c>
      <c r="CT430" s="3">
        <v>177576.66</v>
      </c>
      <c r="CU430" s="3">
        <v>0</v>
      </c>
      <c r="CV430" s="3">
        <v>0</v>
      </c>
      <c r="CW430" s="3">
        <v>177576.66</v>
      </c>
      <c r="CX430" s="3">
        <v>168237.71</v>
      </c>
      <c r="CY430" s="3">
        <v>333797.09999999998</v>
      </c>
      <c r="CZ430" s="3">
        <v>0</v>
      </c>
      <c r="DA430" s="3">
        <v>0</v>
      </c>
      <c r="DB430" s="3">
        <v>333797.09999999998</v>
      </c>
      <c r="DC430" s="3">
        <v>318825.78000000003</v>
      </c>
      <c r="DD430" s="3">
        <v>0</v>
      </c>
      <c r="DE430" s="3">
        <v>0</v>
      </c>
      <c r="DF430" s="3">
        <v>0</v>
      </c>
      <c r="DG430" s="3">
        <v>0</v>
      </c>
      <c r="DH430" s="3">
        <v>0</v>
      </c>
      <c r="DI430" s="3">
        <v>23158.77</v>
      </c>
      <c r="DJ430" s="3">
        <v>0</v>
      </c>
      <c r="DK430" s="3">
        <v>0</v>
      </c>
      <c r="DL430" s="3">
        <v>23158.77</v>
      </c>
      <c r="DM430" s="3">
        <v>22145.279999999999</v>
      </c>
      <c r="DN430" s="3">
        <v>53149.74</v>
      </c>
      <c r="DO430" s="3">
        <v>0</v>
      </c>
      <c r="DP430" s="3">
        <v>0</v>
      </c>
      <c r="DQ430" s="3">
        <v>53149.74</v>
      </c>
      <c r="DR430" s="3">
        <v>50681.64</v>
      </c>
      <c r="DS430" s="3">
        <v>0</v>
      </c>
      <c r="DT430" s="3">
        <v>0</v>
      </c>
      <c r="DU430" s="3">
        <v>0</v>
      </c>
      <c r="DV430" s="3">
        <v>0</v>
      </c>
      <c r="DW430" s="3">
        <v>0</v>
      </c>
      <c r="DX430" s="3">
        <v>91182.56</v>
      </c>
      <c r="DY430" s="3">
        <v>-32748.080000000002</v>
      </c>
      <c r="DZ430" s="3">
        <v>0</v>
      </c>
      <c r="EA430" s="3">
        <v>58434.48</v>
      </c>
      <c r="EB430" s="3">
        <v>95668.85</v>
      </c>
      <c r="EC430" s="7">
        <v>4850726.93</v>
      </c>
      <c r="ED430" s="7">
        <v>-84716.88</v>
      </c>
      <c r="EE430" s="7">
        <v>0</v>
      </c>
      <c r="EF430" s="7">
        <v>4766010.05</v>
      </c>
      <c r="EG430" s="7">
        <v>4616521.0199999996</v>
      </c>
      <c r="EH430" s="8">
        <f t="shared" si="26"/>
        <v>0.96863434436106566</v>
      </c>
      <c r="EI430" s="3">
        <v>577461.47</v>
      </c>
      <c r="EJ430" s="3">
        <v>-27558.44</v>
      </c>
      <c r="EK430" s="3">
        <v>0</v>
      </c>
      <c r="EL430" s="3">
        <v>549903.03</v>
      </c>
      <c r="EM430" s="3">
        <v>538235.49</v>
      </c>
      <c r="EN430" s="3">
        <v>0</v>
      </c>
      <c r="EO430" s="3">
        <v>0</v>
      </c>
      <c r="EP430" s="3">
        <v>0</v>
      </c>
      <c r="EQ430" s="3">
        <v>0</v>
      </c>
      <c r="ER430" s="3">
        <v>0</v>
      </c>
      <c r="ES430" s="3">
        <v>817400.89</v>
      </c>
      <c r="ET430" s="3">
        <v>-41744.21</v>
      </c>
      <c r="EU430" s="3">
        <v>0</v>
      </c>
      <c r="EV430" s="3">
        <v>775656.68</v>
      </c>
      <c r="EW430" s="3">
        <v>754484.81</v>
      </c>
      <c r="EX430" s="3">
        <v>0</v>
      </c>
      <c r="EY430" s="3">
        <v>0</v>
      </c>
      <c r="EZ430" s="3">
        <v>0</v>
      </c>
      <c r="FA430" s="3">
        <v>0</v>
      </c>
      <c r="FB430" s="3">
        <v>0</v>
      </c>
      <c r="FC430" s="3">
        <v>0</v>
      </c>
      <c r="FD430" s="3">
        <v>0</v>
      </c>
      <c r="FE430" s="3">
        <v>0</v>
      </c>
      <c r="FF430" s="3">
        <v>0</v>
      </c>
      <c r="FG430" s="3">
        <v>0</v>
      </c>
      <c r="FH430" s="3">
        <v>3116191.75</v>
      </c>
      <c r="FI430" s="3">
        <v>0</v>
      </c>
      <c r="FJ430" s="3">
        <v>0</v>
      </c>
      <c r="FK430" s="3">
        <v>3116191.75</v>
      </c>
      <c r="FL430" s="3">
        <v>3005052.02</v>
      </c>
      <c r="FM430" s="3">
        <v>339672.82</v>
      </c>
      <c r="FN430" s="3">
        <v>-15414.23</v>
      </c>
      <c r="FO430" s="3">
        <v>0</v>
      </c>
      <c r="FP430" s="3">
        <v>324258.59000000003</v>
      </c>
      <c r="FQ430" s="3">
        <v>318748.7</v>
      </c>
      <c r="FR430" s="3">
        <v>0</v>
      </c>
      <c r="FS430" s="3">
        <v>0</v>
      </c>
      <c r="FT430" s="3">
        <v>0</v>
      </c>
      <c r="FU430" s="3">
        <v>0</v>
      </c>
      <c r="FV430" s="3">
        <v>0</v>
      </c>
      <c r="FW430" s="9">
        <v>303508.21000000002</v>
      </c>
      <c r="FX430" s="9">
        <v>0</v>
      </c>
      <c r="FY430" s="9">
        <v>0</v>
      </c>
      <c r="FZ430" s="9">
        <v>303508.21000000002</v>
      </c>
      <c r="GA430" s="9">
        <v>279831.43</v>
      </c>
      <c r="GB430" s="10">
        <f t="shared" si="27"/>
        <v>0.92198965556813095</v>
      </c>
      <c r="GC430" s="3">
        <v>0</v>
      </c>
      <c r="GD430" s="3">
        <v>0</v>
      </c>
      <c r="GE430" s="3">
        <v>0</v>
      </c>
      <c r="GF430" s="3">
        <v>0</v>
      </c>
      <c r="GG430" s="3">
        <v>0</v>
      </c>
      <c r="GH430" s="3">
        <v>0</v>
      </c>
      <c r="GI430" s="3">
        <v>0</v>
      </c>
      <c r="GJ430" s="3">
        <v>0</v>
      </c>
      <c r="GK430" s="3">
        <v>0</v>
      </c>
      <c r="GL430" s="3">
        <v>0</v>
      </c>
      <c r="GM430" s="3">
        <v>303508.21000000002</v>
      </c>
      <c r="GN430" s="3">
        <v>0</v>
      </c>
      <c r="GO430" s="3">
        <v>0</v>
      </c>
      <c r="GP430" s="3">
        <v>303508.21000000002</v>
      </c>
      <c r="GQ430" s="3">
        <v>279831.43</v>
      </c>
    </row>
    <row r="431" spans="1:199" ht="15" customHeight="1" x14ac:dyDescent="0.25">
      <c r="A431" s="2" t="s">
        <v>322</v>
      </c>
      <c r="B431" s="2" t="s">
        <v>333</v>
      </c>
      <c r="C431" s="1"/>
      <c r="D431" s="2" t="s">
        <v>180</v>
      </c>
      <c r="E431" s="2" t="s">
        <v>212</v>
      </c>
      <c r="F431" s="3">
        <v>1248478.31</v>
      </c>
      <c r="G431" s="3">
        <v>-30412.54</v>
      </c>
      <c r="H431" s="3">
        <v>30407.360000000001</v>
      </c>
      <c r="I431" s="3">
        <v>1187658.4099999999</v>
      </c>
      <c r="J431" s="3">
        <v>1139696.52</v>
      </c>
      <c r="K431" s="4">
        <f t="shared" si="24"/>
        <v>0.95961642708360906</v>
      </c>
      <c r="L431" s="5">
        <v>385152.21</v>
      </c>
      <c r="M431" s="5">
        <v>-4817.78</v>
      </c>
      <c r="N431" s="5">
        <v>13889.72</v>
      </c>
      <c r="O431" s="5">
        <v>366444.71</v>
      </c>
      <c r="P431" s="5">
        <v>347357.02</v>
      </c>
      <c r="Q431" s="6">
        <f t="shared" si="25"/>
        <v>0.94791113235063484</v>
      </c>
      <c r="R431" s="3">
        <v>0</v>
      </c>
      <c r="S431" s="3">
        <v>0</v>
      </c>
      <c r="T431" s="3">
        <v>0</v>
      </c>
      <c r="U431" s="3">
        <v>0</v>
      </c>
      <c r="V431" s="3">
        <v>1211.74</v>
      </c>
      <c r="W431" s="3">
        <v>7211.77</v>
      </c>
      <c r="X431" s="3">
        <v>0</v>
      </c>
      <c r="Y431" s="3">
        <v>240.06</v>
      </c>
      <c r="Z431" s="3">
        <v>6971.71</v>
      </c>
      <c r="AA431" s="3">
        <v>6602.47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45592.74</v>
      </c>
      <c r="AH431" s="3">
        <v>0</v>
      </c>
      <c r="AI431" s="3">
        <v>3072</v>
      </c>
      <c r="AJ431" s="3">
        <v>42520.74</v>
      </c>
      <c r="AK431" s="3">
        <v>40057.24</v>
      </c>
      <c r="AL431" s="3">
        <v>5506.15</v>
      </c>
      <c r="AM431" s="3">
        <v>0</v>
      </c>
      <c r="AN431" s="3">
        <v>186.72</v>
      </c>
      <c r="AO431" s="3">
        <v>5319.43</v>
      </c>
      <c r="AP431" s="3">
        <v>5006.28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3">
        <v>0</v>
      </c>
      <c r="AZ431" s="3">
        <v>0</v>
      </c>
      <c r="BA431" s="3">
        <v>0</v>
      </c>
      <c r="BB431" s="3">
        <v>0</v>
      </c>
      <c r="BC431" s="3">
        <v>0</v>
      </c>
      <c r="BD431" s="3">
        <v>0</v>
      </c>
      <c r="BE431" s="3">
        <v>0</v>
      </c>
      <c r="BF431" s="3">
        <v>0</v>
      </c>
      <c r="BG431" s="3">
        <v>0</v>
      </c>
      <c r="BH431" s="3">
        <v>0</v>
      </c>
      <c r="BI431" s="3">
        <v>0</v>
      </c>
      <c r="BJ431" s="3">
        <v>0</v>
      </c>
      <c r="BK431" s="3">
        <v>0</v>
      </c>
      <c r="BL431" s="3">
        <v>0</v>
      </c>
      <c r="BM431" s="3">
        <v>0</v>
      </c>
      <c r="BN431" s="3">
        <v>0</v>
      </c>
      <c r="BO431" s="3">
        <v>0</v>
      </c>
      <c r="BP431" s="3">
        <v>2764.84</v>
      </c>
      <c r="BQ431" s="3">
        <v>0</v>
      </c>
      <c r="BR431" s="3">
        <v>0</v>
      </c>
      <c r="BS431" s="3">
        <v>2764.84</v>
      </c>
      <c r="BT431" s="3">
        <v>2733.84</v>
      </c>
      <c r="BU431" s="3">
        <v>14188.76</v>
      </c>
      <c r="BV431" s="3">
        <v>0</v>
      </c>
      <c r="BW431" s="3">
        <v>477.6</v>
      </c>
      <c r="BX431" s="3">
        <v>13711.16</v>
      </c>
      <c r="BY431" s="3">
        <v>12878.3</v>
      </c>
      <c r="BZ431" s="3">
        <v>85433.22</v>
      </c>
      <c r="CA431" s="3">
        <v>0</v>
      </c>
      <c r="CB431" s="3">
        <v>2853.6</v>
      </c>
      <c r="CC431" s="3">
        <v>82579.62</v>
      </c>
      <c r="CD431" s="3">
        <v>77361.399999999994</v>
      </c>
      <c r="CE431" s="3">
        <v>90763.44</v>
      </c>
      <c r="CF431" s="3">
        <v>0</v>
      </c>
      <c r="CG431" s="3">
        <v>3055.2</v>
      </c>
      <c r="CH431" s="3">
        <v>87708.24</v>
      </c>
      <c r="CI431" s="3">
        <v>82476.679999999993</v>
      </c>
      <c r="CJ431" s="3">
        <v>921.56</v>
      </c>
      <c r="CK431" s="3">
        <v>0</v>
      </c>
      <c r="CL431" s="3">
        <v>0</v>
      </c>
      <c r="CM431" s="3">
        <v>921.56</v>
      </c>
      <c r="CN431" s="3">
        <v>927.18</v>
      </c>
      <c r="CO431" s="3">
        <v>31586.6</v>
      </c>
      <c r="CP431" s="3">
        <v>0</v>
      </c>
      <c r="CQ431" s="3">
        <v>1063.2</v>
      </c>
      <c r="CR431" s="3">
        <v>30523.4</v>
      </c>
      <c r="CS431" s="3">
        <v>28687.48</v>
      </c>
      <c r="CT431" s="3">
        <v>19651</v>
      </c>
      <c r="CU431" s="3">
        <v>0</v>
      </c>
      <c r="CV431" s="3">
        <v>178.4</v>
      </c>
      <c r="CW431" s="3">
        <v>19472.599999999999</v>
      </c>
      <c r="CX431" s="3">
        <v>18493.259999999998</v>
      </c>
      <c r="CY431" s="3">
        <v>55827.44</v>
      </c>
      <c r="CZ431" s="3">
        <v>0</v>
      </c>
      <c r="DA431" s="3">
        <v>1879.2</v>
      </c>
      <c r="DB431" s="3">
        <v>53948.24</v>
      </c>
      <c r="DC431" s="3">
        <v>50691.3</v>
      </c>
      <c r="DD431" s="3">
        <v>0</v>
      </c>
      <c r="DE431" s="3">
        <v>0</v>
      </c>
      <c r="DF431" s="3">
        <v>0</v>
      </c>
      <c r="DG431" s="3">
        <v>0</v>
      </c>
      <c r="DH431" s="3">
        <v>0</v>
      </c>
      <c r="DI431" s="3">
        <v>3400.35</v>
      </c>
      <c r="DJ431" s="3">
        <v>0</v>
      </c>
      <c r="DK431" s="3">
        <v>115.48</v>
      </c>
      <c r="DL431" s="3">
        <v>3284.87</v>
      </c>
      <c r="DM431" s="3">
        <v>3110.02</v>
      </c>
      <c r="DN431" s="3">
        <v>7584.95</v>
      </c>
      <c r="DO431" s="3">
        <v>0</v>
      </c>
      <c r="DP431" s="3">
        <v>272.8</v>
      </c>
      <c r="DQ431" s="3">
        <v>7312.15</v>
      </c>
      <c r="DR431" s="3">
        <v>6934.45</v>
      </c>
      <c r="DS431" s="3">
        <v>0</v>
      </c>
      <c r="DT431" s="3">
        <v>0</v>
      </c>
      <c r="DU431" s="3">
        <v>0</v>
      </c>
      <c r="DV431" s="3">
        <v>0</v>
      </c>
      <c r="DW431" s="3">
        <v>0</v>
      </c>
      <c r="DX431" s="3">
        <v>14719.39</v>
      </c>
      <c r="DY431" s="3">
        <v>-4817.78</v>
      </c>
      <c r="DZ431" s="3">
        <v>495.46</v>
      </c>
      <c r="EA431" s="3">
        <v>9406.15</v>
      </c>
      <c r="EB431" s="3">
        <v>10185.379999999999</v>
      </c>
      <c r="EC431" s="7">
        <v>842070.35</v>
      </c>
      <c r="ED431" s="7">
        <v>-25594.76</v>
      </c>
      <c r="EE431" s="7">
        <v>16517.64</v>
      </c>
      <c r="EF431" s="7">
        <v>799957.95</v>
      </c>
      <c r="EG431" s="7">
        <v>770896.62</v>
      </c>
      <c r="EH431" s="8">
        <f t="shared" si="26"/>
        <v>0.96367142797943317</v>
      </c>
      <c r="EI431" s="3">
        <v>114033.34</v>
      </c>
      <c r="EJ431" s="3">
        <v>-8304.89</v>
      </c>
      <c r="EK431" s="3">
        <v>555.1</v>
      </c>
      <c r="EL431" s="3">
        <v>105173.35</v>
      </c>
      <c r="EM431" s="3">
        <v>86190.71</v>
      </c>
      <c r="EN431" s="3">
        <v>0</v>
      </c>
      <c r="EO431" s="3">
        <v>0</v>
      </c>
      <c r="EP431" s="3">
        <v>0</v>
      </c>
      <c r="EQ431" s="3">
        <v>0</v>
      </c>
      <c r="ER431" s="3">
        <v>0</v>
      </c>
      <c r="ES431" s="3">
        <v>164646.24</v>
      </c>
      <c r="ET431" s="3">
        <v>-12667.27</v>
      </c>
      <c r="EU431" s="3">
        <v>785.16</v>
      </c>
      <c r="EV431" s="3">
        <v>151193.81</v>
      </c>
      <c r="EW431" s="3">
        <v>124207.86</v>
      </c>
      <c r="EX431" s="3">
        <v>0</v>
      </c>
      <c r="EY431" s="3">
        <v>0</v>
      </c>
      <c r="EZ431" s="3">
        <v>0</v>
      </c>
      <c r="FA431" s="3">
        <v>0</v>
      </c>
      <c r="FB431" s="3">
        <v>0</v>
      </c>
      <c r="FC431" s="3">
        <v>0</v>
      </c>
      <c r="FD431" s="3">
        <v>0</v>
      </c>
      <c r="FE431" s="3">
        <v>0</v>
      </c>
      <c r="FF431" s="3">
        <v>0</v>
      </c>
      <c r="FG431" s="3">
        <v>0</v>
      </c>
      <c r="FH431" s="3">
        <v>497262.61</v>
      </c>
      <c r="FI431" s="3">
        <v>0</v>
      </c>
      <c r="FJ431" s="3">
        <v>14852.8</v>
      </c>
      <c r="FK431" s="3">
        <v>482409.81</v>
      </c>
      <c r="FL431" s="3">
        <v>510864.25</v>
      </c>
      <c r="FM431" s="3">
        <v>66128.160000000003</v>
      </c>
      <c r="FN431" s="3">
        <v>-4622.6000000000004</v>
      </c>
      <c r="FO431" s="3">
        <v>324.58</v>
      </c>
      <c r="FP431" s="3">
        <v>61180.98</v>
      </c>
      <c r="FQ431" s="3">
        <v>49633.8</v>
      </c>
      <c r="FR431" s="3">
        <v>0</v>
      </c>
      <c r="FS431" s="3">
        <v>0</v>
      </c>
      <c r="FT431" s="3">
        <v>0</v>
      </c>
      <c r="FU431" s="3">
        <v>0</v>
      </c>
      <c r="FV431" s="3">
        <v>0</v>
      </c>
      <c r="FW431" s="9">
        <v>21255.75</v>
      </c>
      <c r="FX431" s="9">
        <v>0</v>
      </c>
      <c r="FY431" s="9">
        <v>0</v>
      </c>
      <c r="FZ431" s="9">
        <v>21255.75</v>
      </c>
      <c r="GA431" s="9">
        <v>21442.880000000001</v>
      </c>
      <c r="GB431" s="10">
        <f t="shared" si="27"/>
        <v>1.0088037354598167</v>
      </c>
      <c r="GC431" s="3">
        <v>0</v>
      </c>
      <c r="GD431" s="3">
        <v>0</v>
      </c>
      <c r="GE431" s="3">
        <v>0</v>
      </c>
      <c r="GF431" s="3">
        <v>0</v>
      </c>
      <c r="GG431" s="3">
        <v>0</v>
      </c>
      <c r="GH431" s="3">
        <v>0</v>
      </c>
      <c r="GI431" s="3">
        <v>0</v>
      </c>
      <c r="GJ431" s="3">
        <v>0</v>
      </c>
      <c r="GK431" s="3">
        <v>0</v>
      </c>
      <c r="GL431" s="3">
        <v>0</v>
      </c>
      <c r="GM431" s="3">
        <v>21255.75</v>
      </c>
      <c r="GN431" s="3">
        <v>0</v>
      </c>
      <c r="GO431" s="3">
        <v>0</v>
      </c>
      <c r="GP431" s="3">
        <v>21255.75</v>
      </c>
      <c r="GQ431" s="3">
        <v>21442.880000000001</v>
      </c>
    </row>
    <row r="432" spans="1:199" ht="15" customHeight="1" x14ac:dyDescent="0.25">
      <c r="A432" s="2" t="s">
        <v>322</v>
      </c>
      <c r="B432" s="2" t="s">
        <v>102</v>
      </c>
      <c r="C432" s="1"/>
      <c r="D432" s="2" t="s">
        <v>180</v>
      </c>
      <c r="E432" s="2" t="s">
        <v>212</v>
      </c>
      <c r="F432" s="3">
        <v>322134.90999999997</v>
      </c>
      <c r="G432" s="3">
        <v>-11468.34</v>
      </c>
      <c r="H432" s="3">
        <v>0</v>
      </c>
      <c r="I432" s="3">
        <v>310666.57</v>
      </c>
      <c r="J432" s="3">
        <v>303203.38</v>
      </c>
      <c r="K432" s="4">
        <f t="shared" si="24"/>
        <v>0.97597684874816104</v>
      </c>
      <c r="L432" s="5">
        <v>232159.45</v>
      </c>
      <c r="M432" s="5">
        <v>-2344.2600000000002</v>
      </c>
      <c r="N432" s="5">
        <v>0</v>
      </c>
      <c r="O432" s="5">
        <v>229815.19</v>
      </c>
      <c r="P432" s="5">
        <v>218388.81</v>
      </c>
      <c r="Q432" s="6">
        <f t="shared" si="25"/>
        <v>0.95028013596490291</v>
      </c>
      <c r="R432" s="3">
        <v>0</v>
      </c>
      <c r="S432" s="3">
        <v>0</v>
      </c>
      <c r="T432" s="3">
        <v>0</v>
      </c>
      <c r="U432" s="3">
        <v>0</v>
      </c>
      <c r="V432" s="3">
        <v>2279.2399999999998</v>
      </c>
      <c r="W432" s="3">
        <v>16448.68</v>
      </c>
      <c r="X432" s="3">
        <v>0</v>
      </c>
      <c r="Y432" s="3">
        <v>0</v>
      </c>
      <c r="Z432" s="3">
        <v>16448.68</v>
      </c>
      <c r="AA432" s="3">
        <v>16137.59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23443.200000000001</v>
      </c>
      <c r="AH432" s="3">
        <v>0</v>
      </c>
      <c r="AI432" s="3">
        <v>0</v>
      </c>
      <c r="AJ432" s="3">
        <v>23443.200000000001</v>
      </c>
      <c r="AK432" s="3">
        <v>21622.26</v>
      </c>
      <c r="AL432" s="3">
        <v>12587.17</v>
      </c>
      <c r="AM432" s="3">
        <v>0</v>
      </c>
      <c r="AN432" s="3">
        <v>0</v>
      </c>
      <c r="AO432" s="3">
        <v>12587.17</v>
      </c>
      <c r="AP432" s="3">
        <v>12356.26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  <c r="AZ432" s="3">
        <v>0</v>
      </c>
      <c r="BA432" s="3">
        <v>0</v>
      </c>
      <c r="BB432" s="3">
        <v>0</v>
      </c>
      <c r="BC432" s="3">
        <v>0</v>
      </c>
      <c r="BD432" s="3">
        <v>0</v>
      </c>
      <c r="BE432" s="3">
        <v>0</v>
      </c>
      <c r="BF432" s="3">
        <v>0</v>
      </c>
      <c r="BG432" s="3">
        <v>0</v>
      </c>
      <c r="BH432" s="3">
        <v>0</v>
      </c>
      <c r="BI432" s="3">
        <v>0</v>
      </c>
      <c r="BJ432" s="3">
        <v>0</v>
      </c>
      <c r="BK432" s="3">
        <v>0</v>
      </c>
      <c r="BL432" s="3">
        <v>0</v>
      </c>
      <c r="BM432" s="3">
        <v>0</v>
      </c>
      <c r="BN432" s="3">
        <v>0</v>
      </c>
      <c r="BO432" s="3">
        <v>0</v>
      </c>
      <c r="BP432" s="3">
        <v>2490.7199999999998</v>
      </c>
      <c r="BQ432" s="3">
        <v>0</v>
      </c>
      <c r="BR432" s="3">
        <v>0</v>
      </c>
      <c r="BS432" s="3">
        <v>2490.7199999999998</v>
      </c>
      <c r="BT432" s="3">
        <v>2316.0500000000002</v>
      </c>
      <c r="BU432" s="3">
        <v>7289.4</v>
      </c>
      <c r="BV432" s="3">
        <v>0</v>
      </c>
      <c r="BW432" s="3">
        <v>0</v>
      </c>
      <c r="BX432" s="3">
        <v>7289.4</v>
      </c>
      <c r="BY432" s="3">
        <v>6763.19</v>
      </c>
      <c r="BZ432" s="3">
        <v>42820.56</v>
      </c>
      <c r="CA432" s="3">
        <v>0</v>
      </c>
      <c r="CB432" s="3">
        <v>0</v>
      </c>
      <c r="CC432" s="3">
        <v>42820.56</v>
      </c>
      <c r="CD432" s="3">
        <v>39716.51</v>
      </c>
      <c r="CE432" s="3">
        <v>46629.96</v>
      </c>
      <c r="CF432" s="3">
        <v>0</v>
      </c>
      <c r="CG432" s="3">
        <v>0</v>
      </c>
      <c r="CH432" s="3">
        <v>46629.96</v>
      </c>
      <c r="CI432" s="3">
        <v>43332.11</v>
      </c>
      <c r="CJ432" s="3">
        <v>586.14</v>
      </c>
      <c r="CK432" s="3">
        <v>0</v>
      </c>
      <c r="CL432" s="3">
        <v>0</v>
      </c>
      <c r="CM432" s="3">
        <v>586.14</v>
      </c>
      <c r="CN432" s="3">
        <v>590.44000000000005</v>
      </c>
      <c r="CO432" s="3">
        <v>16227.06</v>
      </c>
      <c r="CP432" s="3">
        <v>0</v>
      </c>
      <c r="CQ432" s="3">
        <v>0</v>
      </c>
      <c r="CR432" s="3">
        <v>16227.06</v>
      </c>
      <c r="CS432" s="3">
        <v>14997.44</v>
      </c>
      <c r="CT432" s="3">
        <v>16227.06</v>
      </c>
      <c r="CU432" s="3">
        <v>0</v>
      </c>
      <c r="CV432" s="3">
        <v>0</v>
      </c>
      <c r="CW432" s="3">
        <v>16227.06</v>
      </c>
      <c r="CX432" s="3">
        <v>15076.13</v>
      </c>
      <c r="CY432" s="3">
        <v>28681.56</v>
      </c>
      <c r="CZ432" s="3">
        <v>0</v>
      </c>
      <c r="DA432" s="3">
        <v>0</v>
      </c>
      <c r="DB432" s="3">
        <v>28681.56</v>
      </c>
      <c r="DC432" s="3">
        <v>26637.1</v>
      </c>
      <c r="DD432" s="3">
        <v>0</v>
      </c>
      <c r="DE432" s="3">
        <v>0</v>
      </c>
      <c r="DF432" s="3">
        <v>0</v>
      </c>
      <c r="DG432" s="3">
        <v>0</v>
      </c>
      <c r="DH432" s="3">
        <v>0</v>
      </c>
      <c r="DI432" s="3">
        <v>7775.31</v>
      </c>
      <c r="DJ432" s="3">
        <v>0</v>
      </c>
      <c r="DK432" s="3">
        <v>0</v>
      </c>
      <c r="DL432" s="3">
        <v>7775.31</v>
      </c>
      <c r="DM432" s="3">
        <v>7632.76</v>
      </c>
      <c r="DN432" s="3">
        <v>2515.23</v>
      </c>
      <c r="DO432" s="3">
        <v>0</v>
      </c>
      <c r="DP432" s="3">
        <v>0</v>
      </c>
      <c r="DQ432" s="3">
        <v>2515.23</v>
      </c>
      <c r="DR432" s="3">
        <v>2315.7600000000002</v>
      </c>
      <c r="DS432" s="3">
        <v>0</v>
      </c>
      <c r="DT432" s="3">
        <v>0</v>
      </c>
      <c r="DU432" s="3">
        <v>0</v>
      </c>
      <c r="DV432" s="3">
        <v>0</v>
      </c>
      <c r="DW432" s="3">
        <v>0</v>
      </c>
      <c r="DX432" s="3">
        <v>8437.4</v>
      </c>
      <c r="DY432" s="3">
        <v>-2344.2600000000002</v>
      </c>
      <c r="DZ432" s="3">
        <v>0</v>
      </c>
      <c r="EA432" s="3">
        <v>6093.14</v>
      </c>
      <c r="EB432" s="3">
        <v>6615.97</v>
      </c>
      <c r="EC432" s="7">
        <v>87008.58</v>
      </c>
      <c r="ED432" s="7">
        <v>-9124.08</v>
      </c>
      <c r="EE432" s="7">
        <v>0</v>
      </c>
      <c r="EF432" s="7">
        <v>77884.5</v>
      </c>
      <c r="EG432" s="7">
        <v>82745.119999999995</v>
      </c>
      <c r="EH432" s="8">
        <f t="shared" si="26"/>
        <v>1.0624080529502018</v>
      </c>
      <c r="EI432" s="3">
        <v>54792.69</v>
      </c>
      <c r="EJ432" s="3">
        <v>-5748.15</v>
      </c>
      <c r="EK432" s="3">
        <v>0</v>
      </c>
      <c r="EL432" s="3">
        <v>49044.54</v>
      </c>
      <c r="EM432" s="3">
        <v>47361.25</v>
      </c>
      <c r="EN432" s="3">
        <v>0</v>
      </c>
      <c r="EO432" s="3">
        <v>0</v>
      </c>
      <c r="EP432" s="3">
        <v>0</v>
      </c>
      <c r="EQ432" s="3">
        <v>0</v>
      </c>
      <c r="ER432" s="3">
        <v>0</v>
      </c>
      <c r="ES432" s="3">
        <v>0</v>
      </c>
      <c r="ET432" s="3">
        <v>0</v>
      </c>
      <c r="EU432" s="3">
        <v>0</v>
      </c>
      <c r="EV432" s="3">
        <v>0</v>
      </c>
      <c r="EW432" s="3">
        <v>2339.1799999999998</v>
      </c>
      <c r="EX432" s="3">
        <v>0</v>
      </c>
      <c r="EY432" s="3">
        <v>0</v>
      </c>
      <c r="EZ432" s="3">
        <v>0</v>
      </c>
      <c r="FA432" s="3">
        <v>0</v>
      </c>
      <c r="FB432" s="3">
        <v>0</v>
      </c>
      <c r="FC432" s="3">
        <v>0</v>
      </c>
      <c r="FD432" s="3">
        <v>0</v>
      </c>
      <c r="FE432" s="3">
        <v>0</v>
      </c>
      <c r="FF432" s="3">
        <v>0</v>
      </c>
      <c r="FG432" s="3">
        <v>0</v>
      </c>
      <c r="FH432" s="3">
        <v>0</v>
      </c>
      <c r="FI432" s="3">
        <v>0</v>
      </c>
      <c r="FJ432" s="3">
        <v>0</v>
      </c>
      <c r="FK432" s="3">
        <v>0</v>
      </c>
      <c r="FL432" s="3">
        <v>5405.89</v>
      </c>
      <c r="FM432" s="3">
        <v>32215.89</v>
      </c>
      <c r="FN432" s="3">
        <v>-3375.93</v>
      </c>
      <c r="FO432" s="3">
        <v>0</v>
      </c>
      <c r="FP432" s="3">
        <v>28839.96</v>
      </c>
      <c r="FQ432" s="3">
        <v>27638.799999999999</v>
      </c>
      <c r="FR432" s="3">
        <v>0</v>
      </c>
      <c r="FS432" s="3">
        <v>0</v>
      </c>
      <c r="FT432" s="3">
        <v>0</v>
      </c>
      <c r="FU432" s="3">
        <v>0</v>
      </c>
      <c r="FV432" s="3">
        <v>0</v>
      </c>
      <c r="FW432" s="9">
        <v>2966.88</v>
      </c>
      <c r="FX432" s="9">
        <v>0</v>
      </c>
      <c r="FY432" s="9">
        <v>0</v>
      </c>
      <c r="FZ432" s="9">
        <v>2966.88</v>
      </c>
      <c r="GA432" s="9">
        <v>2069.4499999999998</v>
      </c>
      <c r="GB432" s="10">
        <f t="shared" si="27"/>
        <v>0.69751725718599999</v>
      </c>
      <c r="GC432" s="3">
        <v>0</v>
      </c>
      <c r="GD432" s="3">
        <v>0</v>
      </c>
      <c r="GE432" s="3">
        <v>0</v>
      </c>
      <c r="GF432" s="3">
        <v>0</v>
      </c>
      <c r="GG432" s="3">
        <v>0</v>
      </c>
      <c r="GH432" s="3">
        <v>0</v>
      </c>
      <c r="GI432" s="3">
        <v>0</v>
      </c>
      <c r="GJ432" s="3">
        <v>0</v>
      </c>
      <c r="GK432" s="3">
        <v>0</v>
      </c>
      <c r="GL432" s="3">
        <v>0</v>
      </c>
      <c r="GM432" s="3">
        <v>2966.88</v>
      </c>
      <c r="GN432" s="3">
        <v>0</v>
      </c>
      <c r="GO432" s="3">
        <v>0</v>
      </c>
      <c r="GP432" s="3">
        <v>2966.88</v>
      </c>
      <c r="GQ432" s="3">
        <v>2069.4499999999998</v>
      </c>
    </row>
    <row r="433" spans="1:199" ht="15" customHeight="1" x14ac:dyDescent="0.25">
      <c r="A433" s="2" t="s">
        <v>322</v>
      </c>
      <c r="B433" s="2" t="s">
        <v>68</v>
      </c>
      <c r="C433" s="1"/>
      <c r="D433" s="2" t="s">
        <v>180</v>
      </c>
      <c r="E433" s="2" t="s">
        <v>212</v>
      </c>
      <c r="F433" s="3">
        <v>192176.99</v>
      </c>
      <c r="G433" s="3">
        <v>-5484.94</v>
      </c>
      <c r="H433" s="3">
        <v>0</v>
      </c>
      <c r="I433" s="3">
        <v>186692.05</v>
      </c>
      <c r="J433" s="3">
        <v>186498.2</v>
      </c>
      <c r="K433" s="4">
        <f t="shared" si="24"/>
        <v>0.99896165905296996</v>
      </c>
      <c r="L433" s="5">
        <v>131448.37</v>
      </c>
      <c r="M433" s="5">
        <v>-2382.2399999999998</v>
      </c>
      <c r="N433" s="5">
        <v>0</v>
      </c>
      <c r="O433" s="5">
        <v>129066.13</v>
      </c>
      <c r="P433" s="5">
        <v>128916.67</v>
      </c>
      <c r="Q433" s="6">
        <f t="shared" si="25"/>
        <v>0.99884198898657606</v>
      </c>
      <c r="R433" s="3">
        <v>0</v>
      </c>
      <c r="S433" s="3">
        <v>0</v>
      </c>
      <c r="T433" s="3">
        <v>0</v>
      </c>
      <c r="U433" s="3">
        <v>0</v>
      </c>
      <c r="V433" s="3">
        <v>211.19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15505.92</v>
      </c>
      <c r="AH433" s="3">
        <v>0</v>
      </c>
      <c r="AI433" s="3">
        <v>0</v>
      </c>
      <c r="AJ433" s="3">
        <v>15505.92</v>
      </c>
      <c r="AK433" s="3">
        <v>15455.82</v>
      </c>
      <c r="AL433" s="3">
        <v>1014.66</v>
      </c>
      <c r="AM433" s="3">
        <v>0</v>
      </c>
      <c r="AN433" s="3">
        <v>0</v>
      </c>
      <c r="AO433" s="3">
        <v>1014.66</v>
      </c>
      <c r="AP433" s="3">
        <v>1006.64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3">
        <v>0</v>
      </c>
      <c r="AZ433" s="3">
        <v>0</v>
      </c>
      <c r="BA433" s="3">
        <v>0</v>
      </c>
      <c r="BB433" s="3">
        <v>0</v>
      </c>
      <c r="BC433" s="3">
        <v>0</v>
      </c>
      <c r="BD433" s="3">
        <v>0</v>
      </c>
      <c r="BE433" s="3">
        <v>0</v>
      </c>
      <c r="BF433" s="3">
        <v>0</v>
      </c>
      <c r="BG433" s="3">
        <v>0</v>
      </c>
      <c r="BH433" s="3">
        <v>0</v>
      </c>
      <c r="BI433" s="3">
        <v>0</v>
      </c>
      <c r="BJ433" s="3">
        <v>0</v>
      </c>
      <c r="BK433" s="3">
        <v>0</v>
      </c>
      <c r="BL433" s="3">
        <v>0</v>
      </c>
      <c r="BM433" s="3">
        <v>0</v>
      </c>
      <c r="BN433" s="3">
        <v>0</v>
      </c>
      <c r="BO433" s="3">
        <v>0</v>
      </c>
      <c r="BP433" s="3">
        <v>1313.76</v>
      </c>
      <c r="BQ433" s="3">
        <v>0</v>
      </c>
      <c r="BR433" s="3">
        <v>0</v>
      </c>
      <c r="BS433" s="3">
        <v>1313.76</v>
      </c>
      <c r="BT433" s="3">
        <v>1302.01</v>
      </c>
      <c r="BU433" s="3">
        <v>4821.42</v>
      </c>
      <c r="BV433" s="3">
        <v>0</v>
      </c>
      <c r="BW433" s="3">
        <v>0</v>
      </c>
      <c r="BX433" s="3">
        <v>4821.42</v>
      </c>
      <c r="BY433" s="3">
        <v>4784.32</v>
      </c>
      <c r="BZ433" s="3">
        <v>28322.58</v>
      </c>
      <c r="CA433" s="3">
        <v>0</v>
      </c>
      <c r="CB433" s="3">
        <v>0</v>
      </c>
      <c r="CC433" s="3">
        <v>28322.58</v>
      </c>
      <c r="CD433" s="3">
        <v>28106.46</v>
      </c>
      <c r="CE433" s="3">
        <v>30842.22</v>
      </c>
      <c r="CF433" s="3">
        <v>0</v>
      </c>
      <c r="CG433" s="3">
        <v>0</v>
      </c>
      <c r="CH433" s="3">
        <v>30842.22</v>
      </c>
      <c r="CI433" s="3">
        <v>30619.07</v>
      </c>
      <c r="CJ433" s="3">
        <v>387.66</v>
      </c>
      <c r="CK433" s="3">
        <v>0</v>
      </c>
      <c r="CL433" s="3">
        <v>0</v>
      </c>
      <c r="CM433" s="3">
        <v>387.66</v>
      </c>
      <c r="CN433" s="3">
        <v>390.8</v>
      </c>
      <c r="CO433" s="3">
        <v>10732.98</v>
      </c>
      <c r="CP433" s="3">
        <v>0</v>
      </c>
      <c r="CQ433" s="3">
        <v>0</v>
      </c>
      <c r="CR433" s="3">
        <v>10732.98</v>
      </c>
      <c r="CS433" s="3">
        <v>10644.5</v>
      </c>
      <c r="CT433" s="3">
        <v>10732.98</v>
      </c>
      <c r="CU433" s="3">
        <v>0</v>
      </c>
      <c r="CV433" s="3">
        <v>0</v>
      </c>
      <c r="CW433" s="3">
        <v>10732.98</v>
      </c>
      <c r="CX433" s="3">
        <v>10654.4</v>
      </c>
      <c r="CY433" s="3">
        <v>18970.560000000001</v>
      </c>
      <c r="CZ433" s="3">
        <v>0</v>
      </c>
      <c r="DA433" s="3">
        <v>0</v>
      </c>
      <c r="DB433" s="3">
        <v>18970.560000000001</v>
      </c>
      <c r="DC433" s="3">
        <v>18828.349999999999</v>
      </c>
      <c r="DD433" s="3">
        <v>0</v>
      </c>
      <c r="DE433" s="3">
        <v>0</v>
      </c>
      <c r="DF433" s="3">
        <v>0</v>
      </c>
      <c r="DG433" s="3">
        <v>0</v>
      </c>
      <c r="DH433" s="3">
        <v>0</v>
      </c>
      <c r="DI433" s="3">
        <v>1014.66</v>
      </c>
      <c r="DJ433" s="3">
        <v>0</v>
      </c>
      <c r="DK433" s="3">
        <v>0</v>
      </c>
      <c r="DL433" s="3">
        <v>1014.66</v>
      </c>
      <c r="DM433" s="3">
        <v>1000.09</v>
      </c>
      <c r="DN433" s="3">
        <v>2535.9</v>
      </c>
      <c r="DO433" s="3">
        <v>0</v>
      </c>
      <c r="DP433" s="3">
        <v>0</v>
      </c>
      <c r="DQ433" s="3">
        <v>2535.9</v>
      </c>
      <c r="DR433" s="3">
        <v>2543.77</v>
      </c>
      <c r="DS433" s="3">
        <v>0</v>
      </c>
      <c r="DT433" s="3">
        <v>0</v>
      </c>
      <c r="DU433" s="3">
        <v>0</v>
      </c>
      <c r="DV433" s="3">
        <v>0</v>
      </c>
      <c r="DW433" s="3">
        <v>0</v>
      </c>
      <c r="DX433" s="3">
        <v>5253.07</v>
      </c>
      <c r="DY433" s="3">
        <v>-2382.2399999999998</v>
      </c>
      <c r="DZ433" s="3">
        <v>0</v>
      </c>
      <c r="EA433" s="3">
        <v>2870.83</v>
      </c>
      <c r="EB433" s="3">
        <v>3369.25</v>
      </c>
      <c r="EC433" s="7">
        <v>55404.94</v>
      </c>
      <c r="ED433" s="7">
        <v>-3102.7</v>
      </c>
      <c r="EE433" s="7">
        <v>0</v>
      </c>
      <c r="EF433" s="7">
        <v>52302.239999999998</v>
      </c>
      <c r="EG433" s="7">
        <v>52393.03</v>
      </c>
      <c r="EH433" s="8">
        <f t="shared" si="26"/>
        <v>1.0017358721156111</v>
      </c>
      <c r="EI433" s="3">
        <v>27702.47</v>
      </c>
      <c r="EJ433" s="3">
        <v>-1551.35</v>
      </c>
      <c r="EK433" s="3">
        <v>0</v>
      </c>
      <c r="EL433" s="3">
        <v>26151.119999999999</v>
      </c>
      <c r="EM433" s="3">
        <v>25803.279999999999</v>
      </c>
      <c r="EN433" s="3">
        <v>0</v>
      </c>
      <c r="EO433" s="3">
        <v>0</v>
      </c>
      <c r="EP433" s="3">
        <v>0</v>
      </c>
      <c r="EQ433" s="3">
        <v>0</v>
      </c>
      <c r="ER433" s="3">
        <v>0</v>
      </c>
      <c r="ES433" s="3">
        <v>0</v>
      </c>
      <c r="ET433" s="3">
        <v>0</v>
      </c>
      <c r="EU433" s="3">
        <v>0</v>
      </c>
      <c r="EV433" s="3">
        <v>0</v>
      </c>
      <c r="EW433" s="3">
        <v>0</v>
      </c>
      <c r="EX433" s="3">
        <v>0</v>
      </c>
      <c r="EY433" s="3">
        <v>0</v>
      </c>
      <c r="EZ433" s="3">
        <v>0</v>
      </c>
      <c r="FA433" s="3">
        <v>0</v>
      </c>
      <c r="FB433" s="3">
        <v>0</v>
      </c>
      <c r="FC433" s="3">
        <v>0</v>
      </c>
      <c r="FD433" s="3">
        <v>0</v>
      </c>
      <c r="FE433" s="3">
        <v>0</v>
      </c>
      <c r="FF433" s="3">
        <v>0</v>
      </c>
      <c r="FG433" s="3">
        <v>0</v>
      </c>
      <c r="FH433" s="3">
        <v>0</v>
      </c>
      <c r="FI433" s="3">
        <v>0</v>
      </c>
      <c r="FJ433" s="3">
        <v>0</v>
      </c>
      <c r="FK433" s="3">
        <v>0</v>
      </c>
      <c r="FL433" s="3">
        <v>786.44</v>
      </c>
      <c r="FM433" s="3">
        <v>27702.47</v>
      </c>
      <c r="FN433" s="3">
        <v>-1551.35</v>
      </c>
      <c r="FO433" s="3">
        <v>0</v>
      </c>
      <c r="FP433" s="3">
        <v>26151.119999999999</v>
      </c>
      <c r="FQ433" s="3">
        <v>25803.31</v>
      </c>
      <c r="FR433" s="3">
        <v>0</v>
      </c>
      <c r="FS433" s="3">
        <v>0</v>
      </c>
      <c r="FT433" s="3">
        <v>0</v>
      </c>
      <c r="FU433" s="3">
        <v>0</v>
      </c>
      <c r="FV433" s="3">
        <v>0</v>
      </c>
      <c r="FW433" s="9">
        <v>5323.68</v>
      </c>
      <c r="FX433" s="9">
        <v>0</v>
      </c>
      <c r="FY433" s="9">
        <v>0</v>
      </c>
      <c r="FZ433" s="9">
        <v>5323.68</v>
      </c>
      <c r="GA433" s="9">
        <v>5188.5</v>
      </c>
      <c r="GB433" s="10">
        <f t="shared" si="27"/>
        <v>0.97460779010008114</v>
      </c>
      <c r="GC433" s="3">
        <v>0</v>
      </c>
      <c r="GD433" s="3">
        <v>0</v>
      </c>
      <c r="GE433" s="3">
        <v>0</v>
      </c>
      <c r="GF433" s="3">
        <v>0</v>
      </c>
      <c r="GG433" s="3">
        <v>0</v>
      </c>
      <c r="GH433" s="3">
        <v>0</v>
      </c>
      <c r="GI433" s="3">
        <v>0</v>
      </c>
      <c r="GJ433" s="3">
        <v>0</v>
      </c>
      <c r="GK433" s="3">
        <v>0</v>
      </c>
      <c r="GL433" s="3">
        <v>0</v>
      </c>
      <c r="GM433" s="3">
        <v>5323.68</v>
      </c>
      <c r="GN433" s="3">
        <v>0</v>
      </c>
      <c r="GO433" s="3">
        <v>0</v>
      </c>
      <c r="GP433" s="3">
        <v>5323.68</v>
      </c>
      <c r="GQ433" s="3">
        <v>5188.5</v>
      </c>
    </row>
    <row r="434" spans="1:199" ht="15" customHeight="1" x14ac:dyDescent="0.25">
      <c r="A434" s="2" t="s">
        <v>334</v>
      </c>
      <c r="B434" s="2" t="s">
        <v>335</v>
      </c>
      <c r="C434" s="1"/>
      <c r="D434" s="2" t="s">
        <v>186</v>
      </c>
      <c r="E434" s="2" t="s">
        <v>273</v>
      </c>
      <c r="F434" s="3">
        <v>4827914.3</v>
      </c>
      <c r="G434" s="3">
        <v>-145838.51999999999</v>
      </c>
      <c r="H434" s="3">
        <v>0</v>
      </c>
      <c r="I434" s="3">
        <v>4682075.78</v>
      </c>
      <c r="J434" s="3">
        <v>4934690.13</v>
      </c>
      <c r="K434" s="4">
        <f t="shared" si="24"/>
        <v>1.0539534945331448</v>
      </c>
      <c r="L434" s="5">
        <v>1437602.08</v>
      </c>
      <c r="M434" s="5">
        <v>-31978.06</v>
      </c>
      <c r="N434" s="5">
        <v>0</v>
      </c>
      <c r="O434" s="5">
        <v>1405624.02</v>
      </c>
      <c r="P434" s="5">
        <v>1432930.87</v>
      </c>
      <c r="Q434" s="6">
        <f t="shared" si="25"/>
        <v>1.0194268521393082</v>
      </c>
      <c r="R434" s="3">
        <v>0</v>
      </c>
      <c r="S434" s="3">
        <v>0</v>
      </c>
      <c r="T434" s="3">
        <v>0</v>
      </c>
      <c r="U434" s="3">
        <v>0</v>
      </c>
      <c r="V434" s="3">
        <v>27095.68</v>
      </c>
      <c r="W434" s="3">
        <v>12119.38</v>
      </c>
      <c r="X434" s="3">
        <v>0</v>
      </c>
      <c r="Y434" s="3">
        <v>0</v>
      </c>
      <c r="Z434" s="3">
        <v>12119.38</v>
      </c>
      <c r="AA434" s="3">
        <v>10373.92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167955.61</v>
      </c>
      <c r="AH434" s="3">
        <v>0</v>
      </c>
      <c r="AI434" s="3">
        <v>0</v>
      </c>
      <c r="AJ434" s="3">
        <v>167955.61</v>
      </c>
      <c r="AK434" s="3">
        <v>160995.35999999999</v>
      </c>
      <c r="AL434" s="3">
        <v>10511.1</v>
      </c>
      <c r="AM434" s="3">
        <v>0</v>
      </c>
      <c r="AN434" s="3">
        <v>0</v>
      </c>
      <c r="AO434" s="3">
        <v>10511.1</v>
      </c>
      <c r="AP434" s="3">
        <v>7929.95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3">
        <v>0</v>
      </c>
      <c r="AZ434" s="3">
        <v>0</v>
      </c>
      <c r="BA434" s="3">
        <v>0</v>
      </c>
      <c r="BB434" s="3">
        <v>0</v>
      </c>
      <c r="BC434" s="3">
        <v>0</v>
      </c>
      <c r="BD434" s="3">
        <v>0</v>
      </c>
      <c r="BE434" s="3">
        <v>0</v>
      </c>
      <c r="BF434" s="3">
        <v>0</v>
      </c>
      <c r="BG434" s="3">
        <v>0</v>
      </c>
      <c r="BH434" s="3">
        <v>0</v>
      </c>
      <c r="BI434" s="3">
        <v>0</v>
      </c>
      <c r="BJ434" s="3">
        <v>0</v>
      </c>
      <c r="BK434" s="3">
        <v>0</v>
      </c>
      <c r="BL434" s="3">
        <v>0</v>
      </c>
      <c r="BM434" s="3">
        <v>0</v>
      </c>
      <c r="BN434" s="3">
        <v>0</v>
      </c>
      <c r="BO434" s="3">
        <v>0</v>
      </c>
      <c r="BP434" s="3">
        <v>9270.6299999999992</v>
      </c>
      <c r="BQ434" s="3">
        <v>0</v>
      </c>
      <c r="BR434" s="3">
        <v>0</v>
      </c>
      <c r="BS434" s="3">
        <v>9270.6299999999992</v>
      </c>
      <c r="BT434" s="3">
        <v>8571.02</v>
      </c>
      <c r="BU434" s="3">
        <v>52434.96</v>
      </c>
      <c r="BV434" s="3">
        <v>0</v>
      </c>
      <c r="BW434" s="3">
        <v>0</v>
      </c>
      <c r="BX434" s="3">
        <v>52434.96</v>
      </c>
      <c r="BY434" s="3">
        <v>51069.58</v>
      </c>
      <c r="BZ434" s="3">
        <v>320826.43</v>
      </c>
      <c r="CA434" s="3">
        <v>0</v>
      </c>
      <c r="CB434" s="3">
        <v>0</v>
      </c>
      <c r="CC434" s="3">
        <v>320826.43</v>
      </c>
      <c r="CD434" s="3">
        <v>312368.78999999998</v>
      </c>
      <c r="CE434" s="3">
        <v>335412.28999999998</v>
      </c>
      <c r="CF434" s="3">
        <v>0</v>
      </c>
      <c r="CG434" s="3">
        <v>0</v>
      </c>
      <c r="CH434" s="3">
        <v>335412.28999999998</v>
      </c>
      <c r="CI434" s="3">
        <v>329036.49</v>
      </c>
      <c r="CJ434" s="3">
        <v>3784.98</v>
      </c>
      <c r="CK434" s="3">
        <v>0</v>
      </c>
      <c r="CL434" s="3">
        <v>0</v>
      </c>
      <c r="CM434" s="3">
        <v>3784.98</v>
      </c>
      <c r="CN434" s="3">
        <v>4148.0600000000004</v>
      </c>
      <c r="CO434" s="3">
        <v>116743.92</v>
      </c>
      <c r="CP434" s="3">
        <v>0</v>
      </c>
      <c r="CQ434" s="3">
        <v>0</v>
      </c>
      <c r="CR434" s="3">
        <v>116743.92</v>
      </c>
      <c r="CS434" s="3">
        <v>113383.32</v>
      </c>
      <c r="CT434" s="3">
        <v>104860.24</v>
      </c>
      <c r="CU434" s="3">
        <v>0</v>
      </c>
      <c r="CV434" s="3">
        <v>0</v>
      </c>
      <c r="CW434" s="3">
        <v>104860.24</v>
      </c>
      <c r="CX434" s="3">
        <v>103867.81</v>
      </c>
      <c r="CY434" s="3">
        <v>206309.77</v>
      </c>
      <c r="CZ434" s="3">
        <v>0</v>
      </c>
      <c r="DA434" s="3">
        <v>0</v>
      </c>
      <c r="DB434" s="3">
        <v>206309.77</v>
      </c>
      <c r="DC434" s="3">
        <v>201022.15</v>
      </c>
      <c r="DD434" s="3">
        <v>0</v>
      </c>
      <c r="DE434" s="3">
        <v>0</v>
      </c>
      <c r="DF434" s="3">
        <v>0</v>
      </c>
      <c r="DG434" s="3">
        <v>0</v>
      </c>
      <c r="DH434" s="3">
        <v>0</v>
      </c>
      <c r="DI434" s="3">
        <v>5679.32</v>
      </c>
      <c r="DJ434" s="3">
        <v>0</v>
      </c>
      <c r="DK434" s="3">
        <v>0</v>
      </c>
      <c r="DL434" s="3">
        <v>5679.32</v>
      </c>
      <c r="DM434" s="3">
        <v>4869.9799999999996</v>
      </c>
      <c r="DN434" s="3">
        <v>25423.84</v>
      </c>
      <c r="DO434" s="3">
        <v>0</v>
      </c>
      <c r="DP434" s="3">
        <v>0</v>
      </c>
      <c r="DQ434" s="3">
        <v>25423.84</v>
      </c>
      <c r="DR434" s="3">
        <v>27076.06</v>
      </c>
      <c r="DS434" s="3">
        <v>0</v>
      </c>
      <c r="DT434" s="3">
        <v>0</v>
      </c>
      <c r="DU434" s="3">
        <v>0</v>
      </c>
      <c r="DV434" s="3">
        <v>0</v>
      </c>
      <c r="DW434" s="3">
        <v>0</v>
      </c>
      <c r="DX434" s="3">
        <v>66269.61</v>
      </c>
      <c r="DY434" s="3">
        <v>-31978.06</v>
      </c>
      <c r="DZ434" s="3">
        <v>0</v>
      </c>
      <c r="EA434" s="3">
        <v>34291.550000000003</v>
      </c>
      <c r="EB434" s="3">
        <v>71122.7</v>
      </c>
      <c r="EC434" s="7">
        <v>3169885.22</v>
      </c>
      <c r="ED434" s="7">
        <v>-94847.11</v>
      </c>
      <c r="EE434" s="7">
        <v>0</v>
      </c>
      <c r="EF434" s="7">
        <v>3075038.11</v>
      </c>
      <c r="EG434" s="7">
        <v>3276635.92</v>
      </c>
      <c r="EH434" s="8">
        <f t="shared" si="26"/>
        <v>1.065559450903846</v>
      </c>
      <c r="EI434" s="3">
        <v>466429.93</v>
      </c>
      <c r="EJ434" s="3">
        <v>-30623.79</v>
      </c>
      <c r="EK434" s="3">
        <v>0</v>
      </c>
      <c r="EL434" s="3">
        <v>435806.14</v>
      </c>
      <c r="EM434" s="3">
        <v>431085.6</v>
      </c>
      <c r="EN434" s="3">
        <v>0</v>
      </c>
      <c r="EO434" s="3">
        <v>0</v>
      </c>
      <c r="EP434" s="3">
        <v>0</v>
      </c>
      <c r="EQ434" s="3">
        <v>0</v>
      </c>
      <c r="ER434" s="3">
        <v>0</v>
      </c>
      <c r="ES434" s="3">
        <v>668867.47</v>
      </c>
      <c r="ET434" s="3">
        <v>-47568.99</v>
      </c>
      <c r="EU434" s="3">
        <v>0</v>
      </c>
      <c r="EV434" s="3">
        <v>621298.48</v>
      </c>
      <c r="EW434" s="3">
        <v>608988.42000000004</v>
      </c>
      <c r="EX434" s="3">
        <v>0</v>
      </c>
      <c r="EY434" s="3">
        <v>0</v>
      </c>
      <c r="EZ434" s="3">
        <v>0</v>
      </c>
      <c r="FA434" s="3">
        <v>0</v>
      </c>
      <c r="FB434" s="3">
        <v>589.41</v>
      </c>
      <c r="FC434" s="3">
        <v>0</v>
      </c>
      <c r="FD434" s="3">
        <v>0</v>
      </c>
      <c r="FE434" s="3">
        <v>0</v>
      </c>
      <c r="FF434" s="3">
        <v>0</v>
      </c>
      <c r="FG434" s="3">
        <v>934.1</v>
      </c>
      <c r="FH434" s="3">
        <v>1762663.93</v>
      </c>
      <c r="FI434" s="3">
        <v>0</v>
      </c>
      <c r="FJ434" s="3">
        <v>0</v>
      </c>
      <c r="FK434" s="3">
        <v>1762663.93</v>
      </c>
      <c r="FL434" s="3">
        <v>1979655.07</v>
      </c>
      <c r="FM434" s="3">
        <v>271923.89</v>
      </c>
      <c r="FN434" s="3">
        <v>-16654.330000000002</v>
      </c>
      <c r="FO434" s="3">
        <v>0</v>
      </c>
      <c r="FP434" s="3">
        <v>255269.56</v>
      </c>
      <c r="FQ434" s="3">
        <v>255383.32</v>
      </c>
      <c r="FR434" s="3">
        <v>0</v>
      </c>
      <c r="FS434" s="3">
        <v>0</v>
      </c>
      <c r="FT434" s="3">
        <v>0</v>
      </c>
      <c r="FU434" s="3">
        <v>0</v>
      </c>
      <c r="FV434" s="3">
        <v>0</v>
      </c>
      <c r="FW434" s="9">
        <v>220427</v>
      </c>
      <c r="FX434" s="9">
        <v>-19013.349999999999</v>
      </c>
      <c r="FY434" s="9">
        <v>0</v>
      </c>
      <c r="FZ434" s="9">
        <v>201413.65</v>
      </c>
      <c r="GA434" s="9">
        <v>225123.34</v>
      </c>
      <c r="GB434" s="10">
        <f t="shared" si="27"/>
        <v>1.1177164010482905</v>
      </c>
      <c r="GC434" s="3">
        <v>0</v>
      </c>
      <c r="GD434" s="3">
        <v>0</v>
      </c>
      <c r="GE434" s="3">
        <v>0</v>
      </c>
      <c r="GF434" s="3">
        <v>0</v>
      </c>
      <c r="GG434" s="3">
        <v>0</v>
      </c>
      <c r="GH434" s="3">
        <v>0</v>
      </c>
      <c r="GI434" s="3">
        <v>0</v>
      </c>
      <c r="GJ434" s="3">
        <v>0</v>
      </c>
      <c r="GK434" s="3">
        <v>0</v>
      </c>
      <c r="GL434" s="3">
        <v>0</v>
      </c>
      <c r="GM434" s="3">
        <v>220427</v>
      </c>
      <c r="GN434" s="3">
        <v>-19013.349999999999</v>
      </c>
      <c r="GO434" s="3">
        <v>0</v>
      </c>
      <c r="GP434" s="3">
        <v>201413.65</v>
      </c>
      <c r="GQ434" s="3">
        <v>225123.34</v>
      </c>
    </row>
    <row r="435" spans="1:199" ht="15" customHeight="1" x14ac:dyDescent="0.25">
      <c r="A435" s="2" t="s">
        <v>334</v>
      </c>
      <c r="B435" s="2" t="s">
        <v>72</v>
      </c>
      <c r="C435" s="1"/>
      <c r="D435" s="2" t="s">
        <v>63</v>
      </c>
      <c r="E435" s="2" t="s">
        <v>253</v>
      </c>
      <c r="F435" s="3">
        <v>1615484.64</v>
      </c>
      <c r="G435" s="3">
        <v>-1951.83</v>
      </c>
      <c r="H435" s="3">
        <v>0</v>
      </c>
      <c r="I435" s="3">
        <v>1613532.81</v>
      </c>
      <c r="J435" s="3">
        <v>1792605.72</v>
      </c>
      <c r="K435" s="4">
        <f t="shared" si="24"/>
        <v>1.1109818832875173</v>
      </c>
      <c r="L435" s="5">
        <v>490502.95</v>
      </c>
      <c r="M435" s="5">
        <v>-3016.71</v>
      </c>
      <c r="N435" s="5">
        <v>0</v>
      </c>
      <c r="O435" s="5">
        <v>487486.24</v>
      </c>
      <c r="P435" s="5">
        <v>565621.96</v>
      </c>
      <c r="Q435" s="6">
        <f t="shared" si="25"/>
        <v>1.1602829240882777</v>
      </c>
      <c r="R435" s="3">
        <v>0</v>
      </c>
      <c r="S435" s="3">
        <v>0</v>
      </c>
      <c r="T435" s="3">
        <v>0</v>
      </c>
      <c r="U435" s="3">
        <v>0</v>
      </c>
      <c r="V435" s="3">
        <v>22501.11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56263.26</v>
      </c>
      <c r="AH435" s="3">
        <v>0</v>
      </c>
      <c r="AI435" s="3">
        <v>0</v>
      </c>
      <c r="AJ435" s="3">
        <v>56263.26</v>
      </c>
      <c r="AK435" s="3">
        <v>51445.32</v>
      </c>
      <c r="AL435" s="3">
        <v>7595.4</v>
      </c>
      <c r="AM435" s="3">
        <v>0</v>
      </c>
      <c r="AN435" s="3">
        <v>0</v>
      </c>
      <c r="AO435" s="3">
        <v>7595.4</v>
      </c>
      <c r="AP435" s="3">
        <v>7577.69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3">
        <v>0</v>
      </c>
      <c r="AY435" s="3">
        <v>0</v>
      </c>
      <c r="AZ435" s="3">
        <v>0</v>
      </c>
      <c r="BA435" s="3">
        <v>0</v>
      </c>
      <c r="BB435" s="3">
        <v>0</v>
      </c>
      <c r="BC435" s="3">
        <v>0</v>
      </c>
      <c r="BD435" s="3">
        <v>0</v>
      </c>
      <c r="BE435" s="3">
        <v>0</v>
      </c>
      <c r="BF435" s="3">
        <v>0</v>
      </c>
      <c r="BG435" s="3">
        <v>0</v>
      </c>
      <c r="BH435" s="3">
        <v>0</v>
      </c>
      <c r="BI435" s="3">
        <v>0</v>
      </c>
      <c r="BJ435" s="3">
        <v>0</v>
      </c>
      <c r="BK435" s="3">
        <v>0</v>
      </c>
      <c r="BL435" s="3">
        <v>0</v>
      </c>
      <c r="BM435" s="3">
        <v>0</v>
      </c>
      <c r="BN435" s="3">
        <v>0</v>
      </c>
      <c r="BO435" s="3">
        <v>0</v>
      </c>
      <c r="BP435" s="3">
        <v>5977.9</v>
      </c>
      <c r="BQ435" s="3">
        <v>0</v>
      </c>
      <c r="BR435" s="3">
        <v>0</v>
      </c>
      <c r="BS435" s="3">
        <v>5977.9</v>
      </c>
      <c r="BT435" s="3">
        <v>6903.88</v>
      </c>
      <c r="BU435" s="3">
        <v>17493.439999999999</v>
      </c>
      <c r="BV435" s="3">
        <v>0</v>
      </c>
      <c r="BW435" s="3">
        <v>0</v>
      </c>
      <c r="BX435" s="3">
        <v>17493.439999999999</v>
      </c>
      <c r="BY435" s="3">
        <v>19254.419999999998</v>
      </c>
      <c r="BZ435" s="3">
        <v>103823.02</v>
      </c>
      <c r="CA435" s="3">
        <v>0</v>
      </c>
      <c r="CB435" s="3">
        <v>0</v>
      </c>
      <c r="CC435" s="3">
        <v>103823.02</v>
      </c>
      <c r="CD435" s="3">
        <v>117809.14</v>
      </c>
      <c r="CE435" s="3">
        <v>111905.78</v>
      </c>
      <c r="CF435" s="3">
        <v>0</v>
      </c>
      <c r="CG435" s="3">
        <v>0</v>
      </c>
      <c r="CH435" s="3">
        <v>111905.78</v>
      </c>
      <c r="CI435" s="3">
        <v>128280.44</v>
      </c>
      <c r="CJ435" s="3">
        <v>1369.79</v>
      </c>
      <c r="CK435" s="3">
        <v>0</v>
      </c>
      <c r="CL435" s="3">
        <v>0</v>
      </c>
      <c r="CM435" s="3">
        <v>1369.79</v>
      </c>
      <c r="CN435" s="3">
        <v>1362.47</v>
      </c>
      <c r="CO435" s="3">
        <v>38942.910000000003</v>
      </c>
      <c r="CP435" s="3">
        <v>0</v>
      </c>
      <c r="CQ435" s="3">
        <v>0</v>
      </c>
      <c r="CR435" s="3">
        <v>38942.910000000003</v>
      </c>
      <c r="CS435" s="3">
        <v>43535.32</v>
      </c>
      <c r="CT435" s="3">
        <v>37929.019999999997</v>
      </c>
      <c r="CU435" s="3">
        <v>0</v>
      </c>
      <c r="CV435" s="3">
        <v>0</v>
      </c>
      <c r="CW435" s="3">
        <v>37929.019999999997</v>
      </c>
      <c r="CX435" s="3">
        <v>43535.14</v>
      </c>
      <c r="CY435" s="3">
        <v>68831.42</v>
      </c>
      <c r="CZ435" s="3">
        <v>0</v>
      </c>
      <c r="DA435" s="3">
        <v>0</v>
      </c>
      <c r="DB435" s="3">
        <v>68831.42</v>
      </c>
      <c r="DC435" s="3">
        <v>76167.41</v>
      </c>
      <c r="DD435" s="3">
        <v>0</v>
      </c>
      <c r="DE435" s="3">
        <v>0</v>
      </c>
      <c r="DF435" s="3">
        <v>0</v>
      </c>
      <c r="DG435" s="3">
        <v>0</v>
      </c>
      <c r="DH435" s="3">
        <v>0</v>
      </c>
      <c r="DI435" s="3">
        <v>7595.4</v>
      </c>
      <c r="DJ435" s="3">
        <v>0</v>
      </c>
      <c r="DK435" s="3">
        <v>0</v>
      </c>
      <c r="DL435" s="3">
        <v>7595.4</v>
      </c>
      <c r="DM435" s="3">
        <v>8109.46</v>
      </c>
      <c r="DN435" s="3">
        <v>11574.65</v>
      </c>
      <c r="DO435" s="3">
        <v>0</v>
      </c>
      <c r="DP435" s="3">
        <v>0</v>
      </c>
      <c r="DQ435" s="3">
        <v>11574.65</v>
      </c>
      <c r="DR435" s="3">
        <v>13359.44</v>
      </c>
      <c r="DS435" s="3">
        <v>0</v>
      </c>
      <c r="DT435" s="3">
        <v>0</v>
      </c>
      <c r="DU435" s="3">
        <v>0</v>
      </c>
      <c r="DV435" s="3">
        <v>0</v>
      </c>
      <c r="DW435" s="3">
        <v>0</v>
      </c>
      <c r="DX435" s="3">
        <v>21200.959999999999</v>
      </c>
      <c r="DY435" s="3">
        <v>-3016.71</v>
      </c>
      <c r="DZ435" s="3">
        <v>0</v>
      </c>
      <c r="EA435" s="3">
        <v>18184.25</v>
      </c>
      <c r="EB435" s="3">
        <v>25780.720000000001</v>
      </c>
      <c r="EC435" s="7">
        <v>1062088.8700000001</v>
      </c>
      <c r="ED435" s="7">
        <v>1064.8800000000001</v>
      </c>
      <c r="EE435" s="7">
        <v>0</v>
      </c>
      <c r="EF435" s="7">
        <v>1063153.75</v>
      </c>
      <c r="EG435" s="7">
        <v>1146062.2</v>
      </c>
      <c r="EH435" s="8">
        <f t="shared" si="26"/>
        <v>1.0779834995643855</v>
      </c>
      <c r="EI435" s="3">
        <v>159627.53</v>
      </c>
      <c r="EJ435" s="3">
        <v>532.44000000000005</v>
      </c>
      <c r="EK435" s="3">
        <v>0</v>
      </c>
      <c r="EL435" s="3">
        <v>160159.97</v>
      </c>
      <c r="EM435" s="3">
        <v>194750.61</v>
      </c>
      <c r="EN435" s="3">
        <v>0</v>
      </c>
      <c r="EO435" s="3">
        <v>0</v>
      </c>
      <c r="EP435" s="3">
        <v>0</v>
      </c>
      <c r="EQ435" s="3">
        <v>0</v>
      </c>
      <c r="ER435" s="3">
        <v>0</v>
      </c>
      <c r="ES435" s="3">
        <v>0</v>
      </c>
      <c r="ET435" s="3">
        <v>0</v>
      </c>
      <c r="EU435" s="3">
        <v>0</v>
      </c>
      <c r="EV435" s="3">
        <v>0</v>
      </c>
      <c r="EW435" s="3">
        <v>0</v>
      </c>
      <c r="EX435" s="3">
        <v>0</v>
      </c>
      <c r="EY435" s="3">
        <v>0</v>
      </c>
      <c r="EZ435" s="3">
        <v>0</v>
      </c>
      <c r="FA435" s="3">
        <v>0</v>
      </c>
      <c r="FB435" s="3">
        <v>0</v>
      </c>
      <c r="FC435" s="3">
        <v>0</v>
      </c>
      <c r="FD435" s="3">
        <v>0</v>
      </c>
      <c r="FE435" s="3">
        <v>0</v>
      </c>
      <c r="FF435" s="3">
        <v>0</v>
      </c>
      <c r="FG435" s="3">
        <v>0</v>
      </c>
      <c r="FH435" s="3">
        <v>742833.81</v>
      </c>
      <c r="FI435" s="3">
        <v>0</v>
      </c>
      <c r="FJ435" s="3">
        <v>0</v>
      </c>
      <c r="FK435" s="3">
        <v>742833.81</v>
      </c>
      <c r="FL435" s="3">
        <v>756564.8</v>
      </c>
      <c r="FM435" s="3">
        <v>159627.53</v>
      </c>
      <c r="FN435" s="3">
        <v>532.44000000000005</v>
      </c>
      <c r="FO435" s="3">
        <v>0</v>
      </c>
      <c r="FP435" s="3">
        <v>160159.97</v>
      </c>
      <c r="FQ435" s="3">
        <v>194746.79</v>
      </c>
      <c r="FR435" s="3">
        <v>0</v>
      </c>
      <c r="FS435" s="3">
        <v>0</v>
      </c>
      <c r="FT435" s="3">
        <v>0</v>
      </c>
      <c r="FU435" s="3">
        <v>0</v>
      </c>
      <c r="FV435" s="3">
        <v>0</v>
      </c>
      <c r="FW435" s="9">
        <v>62892.82</v>
      </c>
      <c r="FX435" s="9">
        <v>0</v>
      </c>
      <c r="FY435" s="9">
        <v>0</v>
      </c>
      <c r="FZ435" s="9">
        <v>62892.82</v>
      </c>
      <c r="GA435" s="9">
        <v>80921.56</v>
      </c>
      <c r="GB435" s="10">
        <f t="shared" si="27"/>
        <v>1.286658159071258</v>
      </c>
      <c r="GC435" s="3">
        <v>0</v>
      </c>
      <c r="GD435" s="3">
        <v>0</v>
      </c>
      <c r="GE435" s="3">
        <v>0</v>
      </c>
      <c r="GF435" s="3">
        <v>0</v>
      </c>
      <c r="GG435" s="3">
        <v>0</v>
      </c>
      <c r="GH435" s="3">
        <v>0</v>
      </c>
      <c r="GI435" s="3">
        <v>0</v>
      </c>
      <c r="GJ435" s="3">
        <v>0</v>
      </c>
      <c r="GK435" s="3">
        <v>0</v>
      </c>
      <c r="GL435" s="3">
        <v>0</v>
      </c>
      <c r="GM435" s="3">
        <v>62892.82</v>
      </c>
      <c r="GN435" s="3">
        <v>0</v>
      </c>
      <c r="GO435" s="3">
        <v>0</v>
      </c>
      <c r="GP435" s="3">
        <v>62892.82</v>
      </c>
      <c r="GQ435" s="3">
        <v>80921.56</v>
      </c>
    </row>
    <row r="436" spans="1:199" ht="15" customHeight="1" x14ac:dyDescent="0.25">
      <c r="A436" s="2" t="s">
        <v>334</v>
      </c>
      <c r="B436" s="2" t="s">
        <v>134</v>
      </c>
      <c r="C436" s="1"/>
      <c r="D436" s="2" t="s">
        <v>63</v>
      </c>
      <c r="E436" s="2" t="s">
        <v>253</v>
      </c>
      <c r="F436" s="3">
        <v>873818.38</v>
      </c>
      <c r="G436" s="3">
        <v>-6029.22</v>
      </c>
      <c r="H436" s="3">
        <v>0</v>
      </c>
      <c r="I436" s="3">
        <v>867789.16</v>
      </c>
      <c r="J436" s="3">
        <v>875471.18</v>
      </c>
      <c r="K436" s="4">
        <f t="shared" si="24"/>
        <v>1.0088524037336442</v>
      </c>
      <c r="L436" s="5">
        <v>320152.67</v>
      </c>
      <c r="M436" s="5">
        <v>-5491.34</v>
      </c>
      <c r="N436" s="5">
        <v>0</v>
      </c>
      <c r="O436" s="5">
        <v>314661.33</v>
      </c>
      <c r="P436" s="5">
        <v>321388</v>
      </c>
      <c r="Q436" s="6">
        <f t="shared" si="25"/>
        <v>1.0213774917941139</v>
      </c>
      <c r="R436" s="3">
        <v>0</v>
      </c>
      <c r="S436" s="3">
        <v>0</v>
      </c>
      <c r="T436" s="3">
        <v>0</v>
      </c>
      <c r="U436" s="3">
        <v>0</v>
      </c>
      <c r="V436" s="3">
        <v>1954.7</v>
      </c>
      <c r="W436" s="3">
        <v>4700.88</v>
      </c>
      <c r="X436" s="3">
        <v>0</v>
      </c>
      <c r="Y436" s="3">
        <v>0</v>
      </c>
      <c r="Z436" s="3">
        <v>4700.88</v>
      </c>
      <c r="AA436" s="3">
        <v>4885.1400000000003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37153.64</v>
      </c>
      <c r="AH436" s="3">
        <v>0</v>
      </c>
      <c r="AI436" s="3">
        <v>0</v>
      </c>
      <c r="AJ436" s="3">
        <v>37153.64</v>
      </c>
      <c r="AK436" s="3">
        <v>36746.449999999997</v>
      </c>
      <c r="AL436" s="3">
        <v>2372.37</v>
      </c>
      <c r="AM436" s="3">
        <v>0</v>
      </c>
      <c r="AN436" s="3">
        <v>0</v>
      </c>
      <c r="AO436" s="3">
        <v>2372.37</v>
      </c>
      <c r="AP436" s="3">
        <v>2376.04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  <c r="AZ436" s="3">
        <v>0</v>
      </c>
      <c r="BA436" s="3">
        <v>0</v>
      </c>
      <c r="BB436" s="3">
        <v>0</v>
      </c>
      <c r="BC436" s="3">
        <v>0</v>
      </c>
      <c r="BD436" s="3">
        <v>0</v>
      </c>
      <c r="BE436" s="3">
        <v>0</v>
      </c>
      <c r="BF436" s="3">
        <v>0</v>
      </c>
      <c r="BG436" s="3">
        <v>0</v>
      </c>
      <c r="BH436" s="3">
        <v>0</v>
      </c>
      <c r="BI436" s="3">
        <v>0</v>
      </c>
      <c r="BJ436" s="3">
        <v>0</v>
      </c>
      <c r="BK436" s="3">
        <v>0</v>
      </c>
      <c r="BL436" s="3">
        <v>0</v>
      </c>
      <c r="BM436" s="3">
        <v>0</v>
      </c>
      <c r="BN436" s="3">
        <v>0</v>
      </c>
      <c r="BO436" s="3">
        <v>0</v>
      </c>
      <c r="BP436" s="3">
        <v>3944.84</v>
      </c>
      <c r="BQ436" s="3">
        <v>0</v>
      </c>
      <c r="BR436" s="3">
        <v>0</v>
      </c>
      <c r="BS436" s="3">
        <v>3944.84</v>
      </c>
      <c r="BT436" s="3">
        <v>3924.03</v>
      </c>
      <c r="BU436" s="3">
        <v>11544.42</v>
      </c>
      <c r="BV436" s="3">
        <v>0</v>
      </c>
      <c r="BW436" s="3">
        <v>0</v>
      </c>
      <c r="BX436" s="3">
        <v>11544.42</v>
      </c>
      <c r="BY436" s="3">
        <v>11464.97</v>
      </c>
      <c r="BZ436" s="3">
        <v>68690.8</v>
      </c>
      <c r="CA436" s="3">
        <v>0</v>
      </c>
      <c r="CB436" s="3">
        <v>0</v>
      </c>
      <c r="CC436" s="3">
        <v>68690.8</v>
      </c>
      <c r="CD436" s="3">
        <v>68238.64</v>
      </c>
      <c r="CE436" s="3">
        <v>73849.14</v>
      </c>
      <c r="CF436" s="3">
        <v>0</v>
      </c>
      <c r="CG436" s="3">
        <v>0</v>
      </c>
      <c r="CH436" s="3">
        <v>73849.14</v>
      </c>
      <c r="CI436" s="3">
        <v>73435.77</v>
      </c>
      <c r="CJ436" s="3">
        <v>928.8</v>
      </c>
      <c r="CK436" s="3">
        <v>0</v>
      </c>
      <c r="CL436" s="3">
        <v>0</v>
      </c>
      <c r="CM436" s="3">
        <v>928.8</v>
      </c>
      <c r="CN436" s="3">
        <v>958.81</v>
      </c>
      <c r="CO436" s="3">
        <v>25698.52</v>
      </c>
      <c r="CP436" s="3">
        <v>0</v>
      </c>
      <c r="CQ436" s="3">
        <v>0</v>
      </c>
      <c r="CR436" s="3">
        <v>25698.52</v>
      </c>
      <c r="CS436" s="3">
        <v>25480.12</v>
      </c>
      <c r="CT436" s="3">
        <v>25258.42</v>
      </c>
      <c r="CU436" s="3">
        <v>0</v>
      </c>
      <c r="CV436" s="3">
        <v>0</v>
      </c>
      <c r="CW436" s="3">
        <v>25258.42</v>
      </c>
      <c r="CX436" s="3">
        <v>25112.14</v>
      </c>
      <c r="CY436" s="3">
        <v>45423.38</v>
      </c>
      <c r="CZ436" s="3">
        <v>0</v>
      </c>
      <c r="DA436" s="3">
        <v>0</v>
      </c>
      <c r="DB436" s="3">
        <v>45423.38</v>
      </c>
      <c r="DC436" s="3">
        <v>45145.95</v>
      </c>
      <c r="DD436" s="3">
        <v>0</v>
      </c>
      <c r="DE436" s="3">
        <v>0</v>
      </c>
      <c r="DF436" s="3">
        <v>0</v>
      </c>
      <c r="DG436" s="3">
        <v>0</v>
      </c>
      <c r="DH436" s="3">
        <v>0</v>
      </c>
      <c r="DI436" s="3">
        <v>2372.37</v>
      </c>
      <c r="DJ436" s="3">
        <v>0</v>
      </c>
      <c r="DK436" s="3">
        <v>0</v>
      </c>
      <c r="DL436" s="3">
        <v>2372.37</v>
      </c>
      <c r="DM436" s="3">
        <v>2376.04</v>
      </c>
      <c r="DN436" s="3">
        <v>6073.12</v>
      </c>
      <c r="DO436" s="3">
        <v>0</v>
      </c>
      <c r="DP436" s="3">
        <v>0</v>
      </c>
      <c r="DQ436" s="3">
        <v>6073.12</v>
      </c>
      <c r="DR436" s="3">
        <v>6164.94</v>
      </c>
      <c r="DS436" s="3">
        <v>0</v>
      </c>
      <c r="DT436" s="3">
        <v>0</v>
      </c>
      <c r="DU436" s="3">
        <v>0</v>
      </c>
      <c r="DV436" s="3">
        <v>0</v>
      </c>
      <c r="DW436" s="3">
        <v>0</v>
      </c>
      <c r="DX436" s="3">
        <v>12141.97</v>
      </c>
      <c r="DY436" s="3">
        <v>-5491.34</v>
      </c>
      <c r="DZ436" s="3">
        <v>0</v>
      </c>
      <c r="EA436" s="3">
        <v>6650.63</v>
      </c>
      <c r="EB436" s="3">
        <v>13124.26</v>
      </c>
      <c r="EC436" s="7">
        <v>526300.6</v>
      </c>
      <c r="ED436" s="7">
        <v>-537.88</v>
      </c>
      <c r="EE436" s="7">
        <v>0</v>
      </c>
      <c r="EF436" s="7">
        <v>525762.72</v>
      </c>
      <c r="EG436" s="7">
        <v>526513.32999999996</v>
      </c>
      <c r="EH436" s="8">
        <f t="shared" si="26"/>
        <v>1.001427659230004</v>
      </c>
      <c r="EI436" s="3">
        <v>74056.42</v>
      </c>
      <c r="EJ436" s="3">
        <v>-177.85</v>
      </c>
      <c r="EK436" s="3">
        <v>0</v>
      </c>
      <c r="EL436" s="3">
        <v>73878.570000000007</v>
      </c>
      <c r="EM436" s="3">
        <v>73645.83</v>
      </c>
      <c r="EN436" s="3">
        <v>0</v>
      </c>
      <c r="EO436" s="3">
        <v>0</v>
      </c>
      <c r="EP436" s="3">
        <v>0</v>
      </c>
      <c r="EQ436" s="3">
        <v>0</v>
      </c>
      <c r="ER436" s="3">
        <v>0</v>
      </c>
      <c r="ES436" s="3">
        <v>26873.919999999998</v>
      </c>
      <c r="ET436" s="3">
        <v>-254.93</v>
      </c>
      <c r="EU436" s="3">
        <v>0</v>
      </c>
      <c r="EV436" s="3">
        <v>26618.99</v>
      </c>
      <c r="EW436" s="3">
        <v>27936.080000000002</v>
      </c>
      <c r="EX436" s="3">
        <v>0</v>
      </c>
      <c r="EY436" s="3">
        <v>0</v>
      </c>
      <c r="EZ436" s="3">
        <v>0</v>
      </c>
      <c r="FA436" s="3">
        <v>0</v>
      </c>
      <c r="FB436" s="3">
        <v>0</v>
      </c>
      <c r="FC436" s="3">
        <v>0</v>
      </c>
      <c r="FD436" s="3">
        <v>0</v>
      </c>
      <c r="FE436" s="3">
        <v>0</v>
      </c>
      <c r="FF436" s="3">
        <v>0</v>
      </c>
      <c r="FG436" s="3">
        <v>0</v>
      </c>
      <c r="FH436" s="3">
        <v>359136.45</v>
      </c>
      <c r="FI436" s="3">
        <v>0</v>
      </c>
      <c r="FJ436" s="3">
        <v>0</v>
      </c>
      <c r="FK436" s="3">
        <v>359136.45</v>
      </c>
      <c r="FL436" s="3">
        <v>359340.89</v>
      </c>
      <c r="FM436" s="3">
        <v>66233.81</v>
      </c>
      <c r="FN436" s="3">
        <v>-105.1</v>
      </c>
      <c r="FO436" s="3">
        <v>0</v>
      </c>
      <c r="FP436" s="3">
        <v>66128.710000000006</v>
      </c>
      <c r="FQ436" s="3">
        <v>65590.53</v>
      </c>
      <c r="FR436" s="3">
        <v>0</v>
      </c>
      <c r="FS436" s="3">
        <v>0</v>
      </c>
      <c r="FT436" s="3">
        <v>0</v>
      </c>
      <c r="FU436" s="3">
        <v>0</v>
      </c>
      <c r="FV436" s="3">
        <v>0</v>
      </c>
      <c r="FW436" s="9">
        <v>27365.11</v>
      </c>
      <c r="FX436" s="9">
        <v>0</v>
      </c>
      <c r="FY436" s="9">
        <v>0</v>
      </c>
      <c r="FZ436" s="9">
        <v>27365.11</v>
      </c>
      <c r="GA436" s="9">
        <v>27569.85</v>
      </c>
      <c r="GB436" s="10">
        <f t="shared" si="27"/>
        <v>1.0074817897680659</v>
      </c>
      <c r="GC436" s="3">
        <v>0</v>
      </c>
      <c r="GD436" s="3">
        <v>0</v>
      </c>
      <c r="GE436" s="3">
        <v>0</v>
      </c>
      <c r="GF436" s="3">
        <v>0</v>
      </c>
      <c r="GG436" s="3">
        <v>0</v>
      </c>
      <c r="GH436" s="3">
        <v>0</v>
      </c>
      <c r="GI436" s="3">
        <v>0</v>
      </c>
      <c r="GJ436" s="3">
        <v>0</v>
      </c>
      <c r="GK436" s="3">
        <v>0</v>
      </c>
      <c r="GL436" s="3">
        <v>0</v>
      </c>
      <c r="GM436" s="3">
        <v>27365.11</v>
      </c>
      <c r="GN436" s="3">
        <v>0</v>
      </c>
      <c r="GO436" s="3">
        <v>0</v>
      </c>
      <c r="GP436" s="3">
        <v>27365.11</v>
      </c>
      <c r="GQ436" s="3">
        <v>27569.85</v>
      </c>
    </row>
    <row r="437" spans="1:199" ht="15" customHeight="1" x14ac:dyDescent="0.25">
      <c r="A437" s="2" t="s">
        <v>334</v>
      </c>
      <c r="B437" s="2" t="s">
        <v>106</v>
      </c>
      <c r="C437" s="1"/>
      <c r="D437" s="2" t="s">
        <v>63</v>
      </c>
      <c r="E437" s="2" t="s">
        <v>253</v>
      </c>
      <c r="F437" s="3">
        <v>4018120.63</v>
      </c>
      <c r="G437" s="3">
        <v>-181437.65</v>
      </c>
      <c r="H437" s="3">
        <v>0</v>
      </c>
      <c r="I437" s="3">
        <v>3836682.98</v>
      </c>
      <c r="J437" s="3">
        <v>4029164.68</v>
      </c>
      <c r="K437" s="4">
        <f t="shared" si="24"/>
        <v>1.0501687788653313</v>
      </c>
      <c r="L437" s="5">
        <v>1345378.77</v>
      </c>
      <c r="M437" s="5">
        <v>-65484.88</v>
      </c>
      <c r="N437" s="5">
        <v>0</v>
      </c>
      <c r="O437" s="5">
        <v>1279893.8899999999</v>
      </c>
      <c r="P437" s="5">
        <v>1322530</v>
      </c>
      <c r="Q437" s="6">
        <f t="shared" si="25"/>
        <v>1.0333122224686924</v>
      </c>
      <c r="R437" s="3">
        <v>0</v>
      </c>
      <c r="S437" s="3">
        <v>-6225.84</v>
      </c>
      <c r="T437" s="3">
        <v>0</v>
      </c>
      <c r="U437" s="3">
        <v>-6225.84</v>
      </c>
      <c r="V437" s="3">
        <v>17991.52</v>
      </c>
      <c r="W437" s="3">
        <v>29650</v>
      </c>
      <c r="X437" s="3">
        <v>-471.86</v>
      </c>
      <c r="Y437" s="3">
        <v>0</v>
      </c>
      <c r="Z437" s="3">
        <v>29178.14</v>
      </c>
      <c r="AA437" s="3">
        <v>28939.759999999998</v>
      </c>
      <c r="AB437" s="3">
        <v>0</v>
      </c>
      <c r="AC437" s="3">
        <v>0</v>
      </c>
      <c r="AD437" s="3">
        <v>0</v>
      </c>
      <c r="AE437" s="3">
        <v>0</v>
      </c>
      <c r="AF437" s="3">
        <v>712.1</v>
      </c>
      <c r="AG437" s="3">
        <v>152195.64000000001</v>
      </c>
      <c r="AH437" s="3">
        <v>0</v>
      </c>
      <c r="AI437" s="3">
        <v>0</v>
      </c>
      <c r="AJ437" s="3">
        <v>152195.64000000001</v>
      </c>
      <c r="AK437" s="3">
        <v>144506.92000000001</v>
      </c>
      <c r="AL437" s="3">
        <v>22549.81</v>
      </c>
      <c r="AM437" s="3">
        <v>-188.9</v>
      </c>
      <c r="AN437" s="3">
        <v>0</v>
      </c>
      <c r="AO437" s="3">
        <v>22360.91</v>
      </c>
      <c r="AP437" s="3">
        <v>21658.5</v>
      </c>
      <c r="AQ437" s="3">
        <v>0</v>
      </c>
      <c r="AR437" s="3">
        <v>-503.27</v>
      </c>
      <c r="AS437" s="3">
        <v>0</v>
      </c>
      <c r="AT437" s="3">
        <v>-503.27</v>
      </c>
      <c r="AU437" s="3">
        <v>150.31</v>
      </c>
      <c r="AV437" s="3">
        <v>0</v>
      </c>
      <c r="AW437" s="3">
        <v>0</v>
      </c>
      <c r="AX437" s="3">
        <v>0</v>
      </c>
      <c r="AY437" s="3">
        <v>0</v>
      </c>
      <c r="AZ437" s="3">
        <v>0</v>
      </c>
      <c r="BA437" s="3">
        <v>0</v>
      </c>
      <c r="BB437" s="3">
        <v>0</v>
      </c>
      <c r="BC437" s="3">
        <v>0</v>
      </c>
      <c r="BD437" s="3">
        <v>0</v>
      </c>
      <c r="BE437" s="3">
        <v>0</v>
      </c>
      <c r="BF437" s="3">
        <v>0</v>
      </c>
      <c r="BG437" s="3">
        <v>0</v>
      </c>
      <c r="BH437" s="3">
        <v>0</v>
      </c>
      <c r="BI437" s="3">
        <v>0</v>
      </c>
      <c r="BJ437" s="3">
        <v>0</v>
      </c>
      <c r="BK437" s="3">
        <v>0</v>
      </c>
      <c r="BL437" s="3">
        <v>0</v>
      </c>
      <c r="BM437" s="3">
        <v>0</v>
      </c>
      <c r="BN437" s="3">
        <v>0</v>
      </c>
      <c r="BO437" s="3">
        <v>0</v>
      </c>
      <c r="BP437" s="3">
        <v>15106.4</v>
      </c>
      <c r="BQ437" s="3">
        <v>-653.54</v>
      </c>
      <c r="BR437" s="3">
        <v>0</v>
      </c>
      <c r="BS437" s="3">
        <v>14452.86</v>
      </c>
      <c r="BT437" s="3">
        <v>15161.24</v>
      </c>
      <c r="BU437" s="3">
        <v>47308.28</v>
      </c>
      <c r="BV437" s="3">
        <v>-1285.3399999999999</v>
      </c>
      <c r="BW437" s="3">
        <v>0</v>
      </c>
      <c r="BX437" s="3">
        <v>46022.94</v>
      </c>
      <c r="BY437" s="3">
        <v>45154.67</v>
      </c>
      <c r="BZ437" s="3">
        <v>281270.5</v>
      </c>
      <c r="CA437" s="3">
        <v>-12576.51</v>
      </c>
      <c r="CB437" s="3">
        <v>0</v>
      </c>
      <c r="CC437" s="3">
        <v>268693.99</v>
      </c>
      <c r="CD437" s="3">
        <v>276045.12</v>
      </c>
      <c r="CE437" s="3">
        <v>302629.53999999998</v>
      </c>
      <c r="CF437" s="3">
        <v>-11606.33</v>
      </c>
      <c r="CG437" s="3">
        <v>0</v>
      </c>
      <c r="CH437" s="3">
        <v>291023.21000000002</v>
      </c>
      <c r="CI437" s="3">
        <v>290075.13</v>
      </c>
      <c r="CJ437" s="3">
        <v>3757.37</v>
      </c>
      <c r="CK437" s="3">
        <v>0</v>
      </c>
      <c r="CL437" s="3">
        <v>0</v>
      </c>
      <c r="CM437" s="3">
        <v>3757.37</v>
      </c>
      <c r="CN437" s="3">
        <v>3747.66</v>
      </c>
      <c r="CO437" s="3">
        <v>105312.6</v>
      </c>
      <c r="CP437" s="3">
        <v>-3045.51</v>
      </c>
      <c r="CQ437" s="3">
        <v>0</v>
      </c>
      <c r="CR437" s="3">
        <v>102267.09</v>
      </c>
      <c r="CS437" s="3">
        <v>101973.58</v>
      </c>
      <c r="CT437" s="3">
        <v>102949.02</v>
      </c>
      <c r="CU437" s="3">
        <v>-2750.89</v>
      </c>
      <c r="CV437" s="3">
        <v>0</v>
      </c>
      <c r="CW437" s="3">
        <v>100198.13</v>
      </c>
      <c r="CX437" s="3">
        <v>100275.23</v>
      </c>
      <c r="CY437" s="3">
        <v>186142.62</v>
      </c>
      <c r="CZ437" s="3">
        <v>-3711.9</v>
      </c>
      <c r="DA437" s="3">
        <v>0</v>
      </c>
      <c r="DB437" s="3">
        <v>182430.72</v>
      </c>
      <c r="DC437" s="3">
        <v>179122.46</v>
      </c>
      <c r="DD437" s="3">
        <v>0</v>
      </c>
      <c r="DE437" s="3">
        <v>0</v>
      </c>
      <c r="DF437" s="3">
        <v>0</v>
      </c>
      <c r="DG437" s="3">
        <v>0</v>
      </c>
      <c r="DH437" s="3">
        <v>0</v>
      </c>
      <c r="DI437" s="3">
        <v>13952.65</v>
      </c>
      <c r="DJ437" s="3">
        <v>-378.27</v>
      </c>
      <c r="DK437" s="3">
        <v>0</v>
      </c>
      <c r="DL437" s="3">
        <v>13574.38</v>
      </c>
      <c r="DM437" s="3">
        <v>13656.2</v>
      </c>
      <c r="DN437" s="3">
        <v>31033.34</v>
      </c>
      <c r="DO437" s="3">
        <v>-1441.09</v>
      </c>
      <c r="DP437" s="3">
        <v>0</v>
      </c>
      <c r="DQ437" s="3">
        <v>29592.25</v>
      </c>
      <c r="DR437" s="3">
        <v>29558.22</v>
      </c>
      <c r="DS437" s="3">
        <v>0</v>
      </c>
      <c r="DT437" s="3">
        <v>0</v>
      </c>
      <c r="DU437" s="3">
        <v>0</v>
      </c>
      <c r="DV437" s="3">
        <v>0</v>
      </c>
      <c r="DW437" s="3">
        <v>0</v>
      </c>
      <c r="DX437" s="3">
        <v>51521</v>
      </c>
      <c r="DY437" s="3">
        <v>-20645.63</v>
      </c>
      <c r="DZ437" s="3">
        <v>0</v>
      </c>
      <c r="EA437" s="3">
        <v>30875.37</v>
      </c>
      <c r="EB437" s="3">
        <v>53801.38</v>
      </c>
      <c r="EC437" s="7">
        <v>2569721.35</v>
      </c>
      <c r="ED437" s="7">
        <v>-115038.19</v>
      </c>
      <c r="EE437" s="7">
        <v>0</v>
      </c>
      <c r="EF437" s="7">
        <v>2454683.16</v>
      </c>
      <c r="EG437" s="7">
        <v>2598766.96</v>
      </c>
      <c r="EH437" s="8">
        <f t="shared" si="26"/>
        <v>1.0586975143464137</v>
      </c>
      <c r="EI437" s="3">
        <v>304718.38</v>
      </c>
      <c r="EJ437" s="3">
        <v>-22944.16</v>
      </c>
      <c r="EK437" s="3">
        <v>0</v>
      </c>
      <c r="EL437" s="3">
        <v>281774.21999999997</v>
      </c>
      <c r="EM437" s="3">
        <v>291048.25</v>
      </c>
      <c r="EN437" s="3">
        <v>0</v>
      </c>
      <c r="EO437" s="3">
        <v>-5676.25</v>
      </c>
      <c r="EP437" s="3">
        <v>0</v>
      </c>
      <c r="EQ437" s="3">
        <v>-5676.25</v>
      </c>
      <c r="ER437" s="3">
        <v>0</v>
      </c>
      <c r="ES437" s="3">
        <v>398435.65</v>
      </c>
      <c r="ET437" s="3">
        <v>-22600.18</v>
      </c>
      <c r="EU437" s="3">
        <v>0</v>
      </c>
      <c r="EV437" s="3">
        <v>375835.47</v>
      </c>
      <c r="EW437" s="3">
        <v>454410.68</v>
      </c>
      <c r="EX437" s="3">
        <v>0</v>
      </c>
      <c r="EY437" s="3">
        <v>0</v>
      </c>
      <c r="EZ437" s="3">
        <v>0</v>
      </c>
      <c r="FA437" s="3">
        <v>0</v>
      </c>
      <c r="FB437" s="3">
        <v>142.51</v>
      </c>
      <c r="FC437" s="3">
        <v>0</v>
      </c>
      <c r="FD437" s="3">
        <v>0</v>
      </c>
      <c r="FE437" s="3">
        <v>0</v>
      </c>
      <c r="FF437" s="3">
        <v>0</v>
      </c>
      <c r="FG437" s="3">
        <v>209.09</v>
      </c>
      <c r="FH437" s="3">
        <v>1677763.13</v>
      </c>
      <c r="FI437" s="3">
        <v>-48982.63</v>
      </c>
      <c r="FJ437" s="3">
        <v>0</v>
      </c>
      <c r="FK437" s="3">
        <v>1628780.5</v>
      </c>
      <c r="FL437" s="3">
        <v>1672789.83</v>
      </c>
      <c r="FM437" s="3">
        <v>188804.19</v>
      </c>
      <c r="FN437" s="3">
        <v>-14834.97</v>
      </c>
      <c r="FO437" s="3">
        <v>0</v>
      </c>
      <c r="FP437" s="3">
        <v>173969.22</v>
      </c>
      <c r="FQ437" s="3">
        <v>180166.6</v>
      </c>
      <c r="FR437" s="3">
        <v>0</v>
      </c>
      <c r="FS437" s="3">
        <v>0</v>
      </c>
      <c r="FT437" s="3">
        <v>0</v>
      </c>
      <c r="FU437" s="3">
        <v>0</v>
      </c>
      <c r="FV437" s="3">
        <v>0</v>
      </c>
      <c r="FW437" s="9">
        <v>103020.51</v>
      </c>
      <c r="FX437" s="9">
        <v>-914.58</v>
      </c>
      <c r="FY437" s="9">
        <v>0</v>
      </c>
      <c r="FZ437" s="9">
        <v>102105.93</v>
      </c>
      <c r="GA437" s="9">
        <v>107867.72</v>
      </c>
      <c r="GB437" s="10">
        <f t="shared" si="27"/>
        <v>1.0564295335246445</v>
      </c>
      <c r="GC437" s="3">
        <v>0</v>
      </c>
      <c r="GD437" s="3">
        <v>0</v>
      </c>
      <c r="GE437" s="3">
        <v>0</v>
      </c>
      <c r="GF437" s="3">
        <v>0</v>
      </c>
      <c r="GG437" s="3">
        <v>0</v>
      </c>
      <c r="GH437" s="3">
        <v>0</v>
      </c>
      <c r="GI437" s="3">
        <v>0</v>
      </c>
      <c r="GJ437" s="3">
        <v>0</v>
      </c>
      <c r="GK437" s="3">
        <v>0</v>
      </c>
      <c r="GL437" s="3">
        <v>0</v>
      </c>
      <c r="GM437" s="3">
        <v>103020.51</v>
      </c>
      <c r="GN437" s="3">
        <v>-914.58</v>
      </c>
      <c r="GO437" s="3">
        <v>0</v>
      </c>
      <c r="GP437" s="3">
        <v>102105.93</v>
      </c>
      <c r="GQ437" s="3">
        <v>107867.72</v>
      </c>
    </row>
    <row r="438" spans="1:199" ht="15" customHeight="1" x14ac:dyDescent="0.25">
      <c r="A438" s="2" t="s">
        <v>334</v>
      </c>
      <c r="B438" s="2" t="s">
        <v>142</v>
      </c>
      <c r="C438" s="1"/>
      <c r="D438" s="2" t="s">
        <v>63</v>
      </c>
      <c r="E438" s="2" t="s">
        <v>318</v>
      </c>
      <c r="F438" s="3">
        <v>571439.92000000004</v>
      </c>
      <c r="G438" s="3">
        <v>-10322.76</v>
      </c>
      <c r="H438" s="3">
        <v>0</v>
      </c>
      <c r="I438" s="3">
        <v>561117.16</v>
      </c>
      <c r="J438" s="3">
        <v>592975.19999999995</v>
      </c>
      <c r="K438" s="4">
        <f t="shared" si="24"/>
        <v>1.0567760928929708</v>
      </c>
      <c r="L438" s="5">
        <v>186425.3</v>
      </c>
      <c r="M438" s="5">
        <v>-2640.44</v>
      </c>
      <c r="N438" s="5">
        <v>0</v>
      </c>
      <c r="O438" s="5">
        <v>183784.86</v>
      </c>
      <c r="P438" s="5">
        <v>187859.19</v>
      </c>
      <c r="Q438" s="6">
        <f t="shared" si="25"/>
        <v>1.0221690187102463</v>
      </c>
      <c r="R438" s="3">
        <v>0</v>
      </c>
      <c r="S438" s="3">
        <v>0</v>
      </c>
      <c r="T438" s="3">
        <v>0</v>
      </c>
      <c r="U438" s="3">
        <v>0</v>
      </c>
      <c r="V438" s="3">
        <v>2601.16</v>
      </c>
      <c r="W438" s="3">
        <v>5551.69</v>
      </c>
      <c r="X438" s="3">
        <v>0</v>
      </c>
      <c r="Y438" s="3">
        <v>0</v>
      </c>
      <c r="Z438" s="3">
        <v>5551.69</v>
      </c>
      <c r="AA438" s="3">
        <v>5596.19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20692.98</v>
      </c>
      <c r="AH438" s="3">
        <v>0</v>
      </c>
      <c r="AI438" s="3">
        <v>0</v>
      </c>
      <c r="AJ438" s="3">
        <v>20692.98</v>
      </c>
      <c r="AK438" s="3">
        <v>20692.98</v>
      </c>
      <c r="AL438" s="3">
        <v>4226.97</v>
      </c>
      <c r="AM438" s="3">
        <v>0</v>
      </c>
      <c r="AN438" s="3">
        <v>0</v>
      </c>
      <c r="AO438" s="3">
        <v>4226.97</v>
      </c>
      <c r="AP438" s="3">
        <v>4182.2</v>
      </c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3">
        <v>0</v>
      </c>
      <c r="AZ438" s="3">
        <v>0</v>
      </c>
      <c r="BA438" s="3">
        <v>0</v>
      </c>
      <c r="BB438" s="3">
        <v>0</v>
      </c>
      <c r="BC438" s="3">
        <v>0</v>
      </c>
      <c r="BD438" s="3">
        <v>0</v>
      </c>
      <c r="BE438" s="3">
        <v>0</v>
      </c>
      <c r="BF438" s="3">
        <v>0</v>
      </c>
      <c r="BG438" s="3">
        <v>0</v>
      </c>
      <c r="BH438" s="3">
        <v>0</v>
      </c>
      <c r="BI438" s="3">
        <v>0</v>
      </c>
      <c r="BJ438" s="3">
        <v>0</v>
      </c>
      <c r="BK438" s="3">
        <v>0</v>
      </c>
      <c r="BL438" s="3">
        <v>0</v>
      </c>
      <c r="BM438" s="3">
        <v>0</v>
      </c>
      <c r="BN438" s="3">
        <v>0</v>
      </c>
      <c r="BO438" s="3">
        <v>0</v>
      </c>
      <c r="BP438" s="3">
        <v>2199.0500000000002</v>
      </c>
      <c r="BQ438" s="3">
        <v>0</v>
      </c>
      <c r="BR438" s="3">
        <v>0</v>
      </c>
      <c r="BS438" s="3">
        <v>2199.0500000000002</v>
      </c>
      <c r="BT438" s="3">
        <v>2202.54</v>
      </c>
      <c r="BU438" s="3">
        <v>6435.4</v>
      </c>
      <c r="BV438" s="3">
        <v>0</v>
      </c>
      <c r="BW438" s="3">
        <v>0</v>
      </c>
      <c r="BX438" s="3">
        <v>6435.4</v>
      </c>
      <c r="BY438" s="3">
        <v>6411.05</v>
      </c>
      <c r="BZ438" s="3">
        <v>37803.72</v>
      </c>
      <c r="CA438" s="3">
        <v>0</v>
      </c>
      <c r="CB438" s="3">
        <v>0</v>
      </c>
      <c r="CC438" s="3">
        <v>37803.72</v>
      </c>
      <c r="CD438" s="3">
        <v>37718.230000000003</v>
      </c>
      <c r="CE438" s="3">
        <v>41166.879999999997</v>
      </c>
      <c r="CF438" s="3">
        <v>0</v>
      </c>
      <c r="CG438" s="3">
        <v>0</v>
      </c>
      <c r="CH438" s="3">
        <v>41166.879999999997</v>
      </c>
      <c r="CI438" s="3">
        <v>41192.47</v>
      </c>
      <c r="CJ438" s="3">
        <v>517.26</v>
      </c>
      <c r="CK438" s="3">
        <v>0</v>
      </c>
      <c r="CL438" s="3">
        <v>0</v>
      </c>
      <c r="CM438" s="3">
        <v>517.26</v>
      </c>
      <c r="CN438" s="3">
        <v>568.4</v>
      </c>
      <c r="CO438" s="3">
        <v>14326.09</v>
      </c>
      <c r="CP438" s="3">
        <v>0</v>
      </c>
      <c r="CQ438" s="3">
        <v>0</v>
      </c>
      <c r="CR438" s="3">
        <v>14326.09</v>
      </c>
      <c r="CS438" s="3">
        <v>14224.76</v>
      </c>
      <c r="CT438" s="3">
        <v>14325.99</v>
      </c>
      <c r="CU438" s="3">
        <v>0</v>
      </c>
      <c r="CV438" s="3">
        <v>0</v>
      </c>
      <c r="CW438" s="3">
        <v>14325.99</v>
      </c>
      <c r="CX438" s="3">
        <v>14323.86</v>
      </c>
      <c r="CY438" s="3">
        <v>25321.01</v>
      </c>
      <c r="CZ438" s="3">
        <v>0</v>
      </c>
      <c r="DA438" s="3">
        <v>0</v>
      </c>
      <c r="DB438" s="3">
        <v>25321.01</v>
      </c>
      <c r="DC438" s="3">
        <v>25262.04</v>
      </c>
      <c r="DD438" s="3">
        <v>0</v>
      </c>
      <c r="DE438" s="3">
        <v>0</v>
      </c>
      <c r="DF438" s="3">
        <v>0</v>
      </c>
      <c r="DG438" s="3">
        <v>0</v>
      </c>
      <c r="DH438" s="3">
        <v>0</v>
      </c>
      <c r="DI438" s="3">
        <v>2616.0100000000002</v>
      </c>
      <c r="DJ438" s="3">
        <v>0</v>
      </c>
      <c r="DK438" s="3">
        <v>0</v>
      </c>
      <c r="DL438" s="3">
        <v>2616.0100000000002</v>
      </c>
      <c r="DM438" s="3">
        <v>2635.25</v>
      </c>
      <c r="DN438" s="3">
        <v>3319.74</v>
      </c>
      <c r="DO438" s="3">
        <v>0</v>
      </c>
      <c r="DP438" s="3">
        <v>0</v>
      </c>
      <c r="DQ438" s="3">
        <v>3319.74</v>
      </c>
      <c r="DR438" s="3">
        <v>3559.25</v>
      </c>
      <c r="DS438" s="3">
        <v>0</v>
      </c>
      <c r="DT438" s="3">
        <v>0</v>
      </c>
      <c r="DU438" s="3">
        <v>0</v>
      </c>
      <c r="DV438" s="3">
        <v>0</v>
      </c>
      <c r="DW438" s="3">
        <v>0</v>
      </c>
      <c r="DX438" s="3">
        <v>7922.51</v>
      </c>
      <c r="DY438" s="3">
        <v>-2640.44</v>
      </c>
      <c r="DZ438" s="3">
        <v>0</v>
      </c>
      <c r="EA438" s="3">
        <v>5282.07</v>
      </c>
      <c r="EB438" s="3">
        <v>6688.81</v>
      </c>
      <c r="EC438" s="7">
        <v>369114.07</v>
      </c>
      <c r="ED438" s="7">
        <v>-7682.32</v>
      </c>
      <c r="EE438" s="7">
        <v>0</v>
      </c>
      <c r="EF438" s="7">
        <v>361431.75</v>
      </c>
      <c r="EG438" s="7">
        <v>389426.76</v>
      </c>
      <c r="EH438" s="8">
        <f t="shared" si="26"/>
        <v>1.0774558682240838</v>
      </c>
      <c r="EI438" s="3">
        <v>46485.66</v>
      </c>
      <c r="EJ438" s="3">
        <v>-2480.5500000000002</v>
      </c>
      <c r="EK438" s="3">
        <v>0</v>
      </c>
      <c r="EL438" s="3">
        <v>44005.11</v>
      </c>
      <c r="EM438" s="3">
        <v>43210.38</v>
      </c>
      <c r="EN438" s="3">
        <v>0</v>
      </c>
      <c r="EO438" s="3">
        <v>0</v>
      </c>
      <c r="EP438" s="3">
        <v>0</v>
      </c>
      <c r="EQ438" s="3">
        <v>0</v>
      </c>
      <c r="ER438" s="3">
        <v>0</v>
      </c>
      <c r="ES438" s="3">
        <v>66897.19</v>
      </c>
      <c r="ET438" s="3">
        <v>-3850</v>
      </c>
      <c r="EU438" s="3">
        <v>0</v>
      </c>
      <c r="EV438" s="3">
        <v>63047.19</v>
      </c>
      <c r="EW438" s="3">
        <v>59234.91</v>
      </c>
      <c r="EX438" s="3">
        <v>0</v>
      </c>
      <c r="EY438" s="3">
        <v>0</v>
      </c>
      <c r="EZ438" s="3">
        <v>0</v>
      </c>
      <c r="FA438" s="3">
        <v>0</v>
      </c>
      <c r="FB438" s="3">
        <v>0</v>
      </c>
      <c r="FC438" s="3">
        <v>0</v>
      </c>
      <c r="FD438" s="3">
        <v>0</v>
      </c>
      <c r="FE438" s="3">
        <v>0</v>
      </c>
      <c r="FF438" s="3">
        <v>0</v>
      </c>
      <c r="FG438" s="3">
        <v>0</v>
      </c>
      <c r="FH438" s="3">
        <v>228693.18</v>
      </c>
      <c r="FI438" s="3">
        <v>0</v>
      </c>
      <c r="FJ438" s="3">
        <v>0</v>
      </c>
      <c r="FK438" s="3">
        <v>228693.18</v>
      </c>
      <c r="FL438" s="3">
        <v>261137.19</v>
      </c>
      <c r="FM438" s="3">
        <v>27038.04</v>
      </c>
      <c r="FN438" s="3">
        <v>-1351.77</v>
      </c>
      <c r="FO438" s="3">
        <v>0</v>
      </c>
      <c r="FP438" s="3">
        <v>25686.27</v>
      </c>
      <c r="FQ438" s="3">
        <v>25844.28</v>
      </c>
      <c r="FR438" s="3">
        <v>0</v>
      </c>
      <c r="FS438" s="3">
        <v>0</v>
      </c>
      <c r="FT438" s="3">
        <v>0</v>
      </c>
      <c r="FU438" s="3">
        <v>0</v>
      </c>
      <c r="FV438" s="3">
        <v>0</v>
      </c>
      <c r="FW438" s="9">
        <v>15900.55</v>
      </c>
      <c r="FX438" s="9">
        <v>0</v>
      </c>
      <c r="FY438" s="9">
        <v>0</v>
      </c>
      <c r="FZ438" s="9">
        <v>15900.55</v>
      </c>
      <c r="GA438" s="9">
        <v>15689.25</v>
      </c>
      <c r="GB438" s="10">
        <f t="shared" si="27"/>
        <v>0.98671115150104871</v>
      </c>
      <c r="GC438" s="3">
        <v>0</v>
      </c>
      <c r="GD438" s="3">
        <v>0</v>
      </c>
      <c r="GE438" s="3">
        <v>0</v>
      </c>
      <c r="GF438" s="3">
        <v>0</v>
      </c>
      <c r="GG438" s="3">
        <v>0</v>
      </c>
      <c r="GH438" s="3">
        <v>0</v>
      </c>
      <c r="GI438" s="3">
        <v>0</v>
      </c>
      <c r="GJ438" s="3">
        <v>0</v>
      </c>
      <c r="GK438" s="3">
        <v>0</v>
      </c>
      <c r="GL438" s="3">
        <v>0</v>
      </c>
      <c r="GM438" s="3">
        <v>15900.55</v>
      </c>
      <c r="GN438" s="3">
        <v>0</v>
      </c>
      <c r="GO438" s="3">
        <v>0</v>
      </c>
      <c r="GP438" s="3">
        <v>15900.55</v>
      </c>
      <c r="GQ438" s="3">
        <v>15689.25</v>
      </c>
    </row>
    <row r="439" spans="1:199" ht="15" customHeight="1" x14ac:dyDescent="0.25">
      <c r="A439" s="2" t="s">
        <v>334</v>
      </c>
      <c r="B439" s="2" t="s">
        <v>107</v>
      </c>
      <c r="C439" s="1"/>
      <c r="D439" s="2" t="s">
        <v>63</v>
      </c>
      <c r="E439" s="2" t="s">
        <v>318</v>
      </c>
      <c r="F439" s="3">
        <v>1781647.07</v>
      </c>
      <c r="G439" s="3">
        <v>-31395.46</v>
      </c>
      <c r="H439" s="3">
        <v>0</v>
      </c>
      <c r="I439" s="3">
        <v>1750251.61</v>
      </c>
      <c r="J439" s="3">
        <v>1847309.24</v>
      </c>
      <c r="K439" s="4">
        <f t="shared" si="24"/>
        <v>1.0554535299070513</v>
      </c>
      <c r="L439" s="5">
        <v>666741.17000000004</v>
      </c>
      <c r="M439" s="5">
        <v>-202.94</v>
      </c>
      <c r="N439" s="5">
        <v>0</v>
      </c>
      <c r="O439" s="5">
        <v>666538.23</v>
      </c>
      <c r="P439" s="5">
        <v>668596.39</v>
      </c>
      <c r="Q439" s="6">
        <f t="shared" si="25"/>
        <v>1.0030878348868302</v>
      </c>
      <c r="R439" s="3">
        <v>0</v>
      </c>
      <c r="S439" s="3">
        <v>0</v>
      </c>
      <c r="T439" s="3">
        <v>0</v>
      </c>
      <c r="U439" s="3">
        <v>0</v>
      </c>
      <c r="V439" s="3">
        <v>6127.82</v>
      </c>
      <c r="W439" s="3">
        <v>22016.240000000002</v>
      </c>
      <c r="X439" s="3">
        <v>0</v>
      </c>
      <c r="Y439" s="3">
        <v>0</v>
      </c>
      <c r="Z439" s="3">
        <v>22016.240000000002</v>
      </c>
      <c r="AA439" s="3">
        <v>21928.47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64939.12</v>
      </c>
      <c r="AH439" s="3">
        <v>0</v>
      </c>
      <c r="AI439" s="3">
        <v>0</v>
      </c>
      <c r="AJ439" s="3">
        <v>64939.12</v>
      </c>
      <c r="AK439" s="3">
        <v>62075.519999999997</v>
      </c>
      <c r="AL439" s="3">
        <v>16776.099999999999</v>
      </c>
      <c r="AM439" s="3">
        <v>0</v>
      </c>
      <c r="AN439" s="3">
        <v>0</v>
      </c>
      <c r="AO439" s="3">
        <v>16776.099999999999</v>
      </c>
      <c r="AP439" s="3">
        <v>16663.82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  <c r="AZ439" s="3">
        <v>0</v>
      </c>
      <c r="BA439" s="3">
        <v>0</v>
      </c>
      <c r="BB439" s="3">
        <v>0</v>
      </c>
      <c r="BC439" s="3">
        <v>0</v>
      </c>
      <c r="BD439" s="3">
        <v>0</v>
      </c>
      <c r="BE439" s="3">
        <v>0</v>
      </c>
      <c r="BF439" s="3">
        <v>0</v>
      </c>
      <c r="BG439" s="3">
        <v>0</v>
      </c>
      <c r="BH439" s="3">
        <v>0</v>
      </c>
      <c r="BI439" s="3">
        <v>0</v>
      </c>
      <c r="BJ439" s="3">
        <v>0</v>
      </c>
      <c r="BK439" s="3">
        <v>71927.679999999993</v>
      </c>
      <c r="BL439" s="3">
        <v>0</v>
      </c>
      <c r="BM439" s="3">
        <v>0</v>
      </c>
      <c r="BN439" s="3">
        <v>71927.679999999993</v>
      </c>
      <c r="BO439" s="3">
        <v>69594.61</v>
      </c>
      <c r="BP439" s="3">
        <v>3060.26</v>
      </c>
      <c r="BQ439" s="3">
        <v>0</v>
      </c>
      <c r="BR439" s="3">
        <v>0</v>
      </c>
      <c r="BS439" s="3">
        <v>3060.26</v>
      </c>
      <c r="BT439" s="3">
        <v>3007</v>
      </c>
      <c r="BU439" s="3">
        <v>20191.13</v>
      </c>
      <c r="BV439" s="3">
        <v>0</v>
      </c>
      <c r="BW439" s="3">
        <v>0</v>
      </c>
      <c r="BX439" s="3">
        <v>20191.13</v>
      </c>
      <c r="BY439" s="3">
        <v>20120.419999999998</v>
      </c>
      <c r="BZ439" s="3">
        <v>118610.48</v>
      </c>
      <c r="CA439" s="3">
        <v>0</v>
      </c>
      <c r="CB439" s="3">
        <v>0</v>
      </c>
      <c r="CC439" s="3">
        <v>118610.48</v>
      </c>
      <c r="CD439" s="3">
        <v>118264.29</v>
      </c>
      <c r="CE439" s="3">
        <v>129163</v>
      </c>
      <c r="CF439" s="3">
        <v>0</v>
      </c>
      <c r="CG439" s="3">
        <v>0</v>
      </c>
      <c r="CH439" s="3">
        <v>129163</v>
      </c>
      <c r="CI439" s="3">
        <v>128932.65</v>
      </c>
      <c r="CJ439" s="3">
        <v>1623.38</v>
      </c>
      <c r="CK439" s="3">
        <v>0</v>
      </c>
      <c r="CL439" s="3">
        <v>0</v>
      </c>
      <c r="CM439" s="3">
        <v>1623.38</v>
      </c>
      <c r="CN439" s="3">
        <v>1687.27</v>
      </c>
      <c r="CO439" s="3">
        <v>44948.36</v>
      </c>
      <c r="CP439" s="3">
        <v>0</v>
      </c>
      <c r="CQ439" s="3">
        <v>0</v>
      </c>
      <c r="CR439" s="3">
        <v>44948.36</v>
      </c>
      <c r="CS439" s="3">
        <v>44697.83</v>
      </c>
      <c r="CT439" s="3">
        <v>44948.29</v>
      </c>
      <c r="CU439" s="3">
        <v>0</v>
      </c>
      <c r="CV439" s="3">
        <v>0</v>
      </c>
      <c r="CW439" s="3">
        <v>44948.29</v>
      </c>
      <c r="CX439" s="3">
        <v>44604.63</v>
      </c>
      <c r="CY439" s="3">
        <v>79446.11</v>
      </c>
      <c r="CZ439" s="3">
        <v>0</v>
      </c>
      <c r="DA439" s="3">
        <v>0</v>
      </c>
      <c r="DB439" s="3">
        <v>79446.11</v>
      </c>
      <c r="DC439" s="3">
        <v>79188.570000000007</v>
      </c>
      <c r="DD439" s="3">
        <v>0</v>
      </c>
      <c r="DE439" s="3">
        <v>0</v>
      </c>
      <c r="DF439" s="3">
        <v>0</v>
      </c>
      <c r="DG439" s="3">
        <v>0</v>
      </c>
      <c r="DH439" s="3">
        <v>0</v>
      </c>
      <c r="DI439" s="3">
        <v>10362.370000000001</v>
      </c>
      <c r="DJ439" s="3">
        <v>0</v>
      </c>
      <c r="DK439" s="3">
        <v>0</v>
      </c>
      <c r="DL439" s="3">
        <v>10362.370000000001</v>
      </c>
      <c r="DM439" s="3">
        <v>10331.540000000001</v>
      </c>
      <c r="DN439" s="3">
        <v>10416.950000000001</v>
      </c>
      <c r="DO439" s="3">
        <v>0</v>
      </c>
      <c r="DP439" s="3">
        <v>0</v>
      </c>
      <c r="DQ439" s="3">
        <v>10416.950000000001</v>
      </c>
      <c r="DR439" s="3">
        <v>10695.58</v>
      </c>
      <c r="DS439" s="3">
        <v>0</v>
      </c>
      <c r="DT439" s="3">
        <v>0</v>
      </c>
      <c r="DU439" s="3">
        <v>0</v>
      </c>
      <c r="DV439" s="3">
        <v>0</v>
      </c>
      <c r="DW439" s="3">
        <v>0</v>
      </c>
      <c r="DX439" s="3">
        <v>28311.7</v>
      </c>
      <c r="DY439" s="3">
        <v>-202.94</v>
      </c>
      <c r="DZ439" s="3">
        <v>0</v>
      </c>
      <c r="EA439" s="3">
        <v>28108.76</v>
      </c>
      <c r="EB439" s="3">
        <v>30676.37</v>
      </c>
      <c r="EC439" s="7">
        <v>1067251.42</v>
      </c>
      <c r="ED439" s="7">
        <v>-31192.52</v>
      </c>
      <c r="EE439" s="7">
        <v>0</v>
      </c>
      <c r="EF439" s="7">
        <v>1036058.9</v>
      </c>
      <c r="EG439" s="7">
        <v>1133309.6599999999</v>
      </c>
      <c r="EH439" s="8">
        <f t="shared" si="26"/>
        <v>1.0938660533682012</v>
      </c>
      <c r="EI439" s="3">
        <v>119098.49</v>
      </c>
      <c r="EJ439" s="3">
        <v>-10159.469999999999</v>
      </c>
      <c r="EK439" s="3">
        <v>0</v>
      </c>
      <c r="EL439" s="3">
        <v>108939.02</v>
      </c>
      <c r="EM439" s="3">
        <v>105892.58</v>
      </c>
      <c r="EN439" s="3">
        <v>0</v>
      </c>
      <c r="EO439" s="3">
        <v>0</v>
      </c>
      <c r="EP439" s="3">
        <v>0</v>
      </c>
      <c r="EQ439" s="3">
        <v>0</v>
      </c>
      <c r="ER439" s="3">
        <v>0</v>
      </c>
      <c r="ES439" s="3">
        <v>157176.87</v>
      </c>
      <c r="ET439" s="3">
        <v>-15338.64</v>
      </c>
      <c r="EU439" s="3">
        <v>0</v>
      </c>
      <c r="EV439" s="3">
        <v>141838.23000000001</v>
      </c>
      <c r="EW439" s="3">
        <v>139748.93</v>
      </c>
      <c r="EX439" s="3">
        <v>0</v>
      </c>
      <c r="EY439" s="3">
        <v>0</v>
      </c>
      <c r="EZ439" s="3">
        <v>0</v>
      </c>
      <c r="FA439" s="3">
        <v>0</v>
      </c>
      <c r="FB439" s="3">
        <v>0</v>
      </c>
      <c r="FC439" s="3">
        <v>0</v>
      </c>
      <c r="FD439" s="3">
        <v>0</v>
      </c>
      <c r="FE439" s="3">
        <v>0</v>
      </c>
      <c r="FF439" s="3">
        <v>0</v>
      </c>
      <c r="FG439" s="3">
        <v>0</v>
      </c>
      <c r="FH439" s="3">
        <v>717583.57</v>
      </c>
      <c r="FI439" s="3">
        <v>0</v>
      </c>
      <c r="FJ439" s="3">
        <v>0</v>
      </c>
      <c r="FK439" s="3">
        <v>717583.57</v>
      </c>
      <c r="FL439" s="3">
        <v>822760.8</v>
      </c>
      <c r="FM439" s="3">
        <v>73392.490000000005</v>
      </c>
      <c r="FN439" s="3">
        <v>-5694.41</v>
      </c>
      <c r="FO439" s="3">
        <v>0</v>
      </c>
      <c r="FP439" s="3">
        <v>67698.080000000002</v>
      </c>
      <c r="FQ439" s="3">
        <v>64907.35</v>
      </c>
      <c r="FR439" s="3">
        <v>0</v>
      </c>
      <c r="FS439" s="3">
        <v>0</v>
      </c>
      <c r="FT439" s="3">
        <v>0</v>
      </c>
      <c r="FU439" s="3">
        <v>0</v>
      </c>
      <c r="FV439" s="3">
        <v>0</v>
      </c>
      <c r="FW439" s="9">
        <v>47654.48</v>
      </c>
      <c r="FX439" s="9">
        <v>0</v>
      </c>
      <c r="FY439" s="9">
        <v>0</v>
      </c>
      <c r="FZ439" s="9">
        <v>47654.48</v>
      </c>
      <c r="GA439" s="9">
        <v>45403.19</v>
      </c>
      <c r="GB439" s="10">
        <f t="shared" si="27"/>
        <v>0.95275806178138966</v>
      </c>
      <c r="GC439" s="3">
        <v>0</v>
      </c>
      <c r="GD439" s="3">
        <v>0</v>
      </c>
      <c r="GE439" s="3">
        <v>0</v>
      </c>
      <c r="GF439" s="3">
        <v>0</v>
      </c>
      <c r="GG439" s="3">
        <v>0</v>
      </c>
      <c r="GH439" s="3">
        <v>0</v>
      </c>
      <c r="GI439" s="3">
        <v>0</v>
      </c>
      <c r="GJ439" s="3">
        <v>0</v>
      </c>
      <c r="GK439" s="3">
        <v>0</v>
      </c>
      <c r="GL439" s="3">
        <v>0</v>
      </c>
      <c r="GM439" s="3">
        <v>47654.48</v>
      </c>
      <c r="GN439" s="3">
        <v>0</v>
      </c>
      <c r="GO439" s="3">
        <v>0</v>
      </c>
      <c r="GP439" s="3">
        <v>47654.48</v>
      </c>
      <c r="GQ439" s="3">
        <v>45403.19</v>
      </c>
    </row>
    <row r="440" spans="1:199" ht="15" customHeight="1" x14ac:dyDescent="0.25">
      <c r="A440" s="2" t="s">
        <v>334</v>
      </c>
      <c r="B440" s="2" t="s">
        <v>108</v>
      </c>
      <c r="C440" s="1"/>
      <c r="D440" s="2" t="s">
        <v>63</v>
      </c>
      <c r="E440" s="2" t="s">
        <v>318</v>
      </c>
      <c r="F440" s="3">
        <v>1964126.76</v>
      </c>
      <c r="G440" s="3">
        <v>-27401.23</v>
      </c>
      <c r="H440" s="3">
        <v>0</v>
      </c>
      <c r="I440" s="3">
        <v>1936725.53</v>
      </c>
      <c r="J440" s="3">
        <v>2010418.17</v>
      </c>
      <c r="K440" s="4">
        <f t="shared" si="24"/>
        <v>1.0380501206074357</v>
      </c>
      <c r="L440" s="5">
        <v>682732.74</v>
      </c>
      <c r="M440" s="5">
        <v>-132.97999999999999</v>
      </c>
      <c r="N440" s="5">
        <v>0</v>
      </c>
      <c r="O440" s="5">
        <v>682599.76</v>
      </c>
      <c r="P440" s="5">
        <v>710906.39</v>
      </c>
      <c r="Q440" s="6">
        <f t="shared" si="25"/>
        <v>1.0414688543107604</v>
      </c>
      <c r="R440" s="3">
        <v>0</v>
      </c>
      <c r="S440" s="3">
        <v>0</v>
      </c>
      <c r="T440" s="3">
        <v>0</v>
      </c>
      <c r="U440" s="3">
        <v>0</v>
      </c>
      <c r="V440" s="3">
        <v>9862.7800000000007</v>
      </c>
      <c r="W440" s="3">
        <v>22296.06</v>
      </c>
      <c r="X440" s="3">
        <v>0</v>
      </c>
      <c r="Y440" s="3">
        <v>0</v>
      </c>
      <c r="Z440" s="3">
        <v>22296.06</v>
      </c>
      <c r="AA440" s="3">
        <v>23063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68436.289999999994</v>
      </c>
      <c r="AH440" s="3">
        <v>0</v>
      </c>
      <c r="AI440" s="3">
        <v>0</v>
      </c>
      <c r="AJ440" s="3">
        <v>68436.289999999994</v>
      </c>
      <c r="AK440" s="3">
        <v>66456.77</v>
      </c>
      <c r="AL440" s="3">
        <v>16995.849999999999</v>
      </c>
      <c r="AM440" s="3">
        <v>0</v>
      </c>
      <c r="AN440" s="3">
        <v>0</v>
      </c>
      <c r="AO440" s="3">
        <v>16995.849999999999</v>
      </c>
      <c r="AP440" s="3">
        <v>17403.61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3">
        <v>0</v>
      </c>
      <c r="AZ440" s="3">
        <v>0</v>
      </c>
      <c r="BA440" s="3">
        <v>0</v>
      </c>
      <c r="BB440" s="3">
        <v>0</v>
      </c>
      <c r="BC440" s="3">
        <v>0</v>
      </c>
      <c r="BD440" s="3">
        <v>0</v>
      </c>
      <c r="BE440" s="3">
        <v>0</v>
      </c>
      <c r="BF440" s="3">
        <v>0</v>
      </c>
      <c r="BG440" s="3">
        <v>0</v>
      </c>
      <c r="BH440" s="3">
        <v>0</v>
      </c>
      <c r="BI440" s="3">
        <v>0</v>
      </c>
      <c r="BJ440" s="3">
        <v>0</v>
      </c>
      <c r="BK440" s="3">
        <v>55031.6</v>
      </c>
      <c r="BL440" s="3">
        <v>0</v>
      </c>
      <c r="BM440" s="3">
        <v>0</v>
      </c>
      <c r="BN440" s="3">
        <v>55031.6</v>
      </c>
      <c r="BO440" s="3">
        <v>56309.68</v>
      </c>
      <c r="BP440" s="3">
        <v>4351.21</v>
      </c>
      <c r="BQ440" s="3">
        <v>0</v>
      </c>
      <c r="BR440" s="3">
        <v>0</v>
      </c>
      <c r="BS440" s="3">
        <v>4351.21</v>
      </c>
      <c r="BT440" s="3">
        <v>4451.3</v>
      </c>
      <c r="BU440" s="3">
        <v>21271.17</v>
      </c>
      <c r="BV440" s="3">
        <v>0</v>
      </c>
      <c r="BW440" s="3">
        <v>0</v>
      </c>
      <c r="BX440" s="3">
        <v>21271.17</v>
      </c>
      <c r="BY440" s="3">
        <v>21867.91</v>
      </c>
      <c r="BZ440" s="3">
        <v>128155.02</v>
      </c>
      <c r="CA440" s="3">
        <v>0</v>
      </c>
      <c r="CB440" s="3">
        <v>0</v>
      </c>
      <c r="CC440" s="3">
        <v>128155.02</v>
      </c>
      <c r="CD440" s="3">
        <v>131674.68</v>
      </c>
      <c r="CE440" s="3">
        <v>136071.81</v>
      </c>
      <c r="CF440" s="3">
        <v>0</v>
      </c>
      <c r="CG440" s="3">
        <v>0</v>
      </c>
      <c r="CH440" s="3">
        <v>136071.81</v>
      </c>
      <c r="CI440" s="3">
        <v>140522.81</v>
      </c>
      <c r="CJ440" s="3">
        <v>1600.27</v>
      </c>
      <c r="CK440" s="3">
        <v>0</v>
      </c>
      <c r="CL440" s="3">
        <v>0</v>
      </c>
      <c r="CM440" s="3">
        <v>1600.27</v>
      </c>
      <c r="CN440" s="3">
        <v>1758.81</v>
      </c>
      <c r="CO440" s="3">
        <v>47351.89</v>
      </c>
      <c r="CP440" s="3">
        <v>0</v>
      </c>
      <c r="CQ440" s="3">
        <v>0</v>
      </c>
      <c r="CR440" s="3">
        <v>47351.89</v>
      </c>
      <c r="CS440" s="3">
        <v>48606.06</v>
      </c>
      <c r="CT440" s="3">
        <v>44289.99</v>
      </c>
      <c r="CU440" s="3">
        <v>0</v>
      </c>
      <c r="CV440" s="3">
        <v>0</v>
      </c>
      <c r="CW440" s="3">
        <v>44289.99</v>
      </c>
      <c r="CX440" s="3">
        <v>46069.18</v>
      </c>
      <c r="CY440" s="3">
        <v>83695.61</v>
      </c>
      <c r="CZ440" s="3">
        <v>0</v>
      </c>
      <c r="DA440" s="3">
        <v>0</v>
      </c>
      <c r="DB440" s="3">
        <v>83695.61</v>
      </c>
      <c r="DC440" s="3">
        <v>85987.76</v>
      </c>
      <c r="DD440" s="3">
        <v>0</v>
      </c>
      <c r="DE440" s="3">
        <v>0</v>
      </c>
      <c r="DF440" s="3">
        <v>0</v>
      </c>
      <c r="DG440" s="3">
        <v>0</v>
      </c>
      <c r="DH440" s="3">
        <v>0</v>
      </c>
      <c r="DI440" s="3">
        <v>10503.91</v>
      </c>
      <c r="DJ440" s="3">
        <v>0</v>
      </c>
      <c r="DK440" s="3">
        <v>0</v>
      </c>
      <c r="DL440" s="3">
        <v>10503.91</v>
      </c>
      <c r="DM440" s="3">
        <v>10840.03</v>
      </c>
      <c r="DN440" s="3">
        <v>14074.24</v>
      </c>
      <c r="DO440" s="3">
        <v>0</v>
      </c>
      <c r="DP440" s="3">
        <v>0</v>
      </c>
      <c r="DQ440" s="3">
        <v>14074.24</v>
      </c>
      <c r="DR440" s="3">
        <v>14535.9</v>
      </c>
      <c r="DS440" s="3">
        <v>0</v>
      </c>
      <c r="DT440" s="3">
        <v>0</v>
      </c>
      <c r="DU440" s="3">
        <v>0</v>
      </c>
      <c r="DV440" s="3">
        <v>0</v>
      </c>
      <c r="DW440" s="3">
        <v>0</v>
      </c>
      <c r="DX440" s="3">
        <v>28607.82</v>
      </c>
      <c r="DY440" s="3">
        <v>-132.97999999999999</v>
      </c>
      <c r="DZ440" s="3">
        <v>0</v>
      </c>
      <c r="EA440" s="3">
        <v>28474.84</v>
      </c>
      <c r="EB440" s="3">
        <v>31496.11</v>
      </c>
      <c r="EC440" s="7">
        <v>1194149.06</v>
      </c>
      <c r="ED440" s="7">
        <v>-27268.25</v>
      </c>
      <c r="EE440" s="7">
        <v>0</v>
      </c>
      <c r="EF440" s="7">
        <v>1166880.81</v>
      </c>
      <c r="EG440" s="7">
        <v>1209269.51</v>
      </c>
      <c r="EH440" s="8">
        <f t="shared" si="26"/>
        <v>1.036326503646932</v>
      </c>
      <c r="EI440" s="3">
        <v>147285.82</v>
      </c>
      <c r="EJ440" s="3">
        <v>-10917.39</v>
      </c>
      <c r="EK440" s="3">
        <v>0</v>
      </c>
      <c r="EL440" s="3">
        <v>136368.43</v>
      </c>
      <c r="EM440" s="3">
        <v>136907.64000000001</v>
      </c>
      <c r="EN440" s="3">
        <v>0</v>
      </c>
      <c r="EO440" s="3">
        <v>0</v>
      </c>
      <c r="EP440" s="3">
        <v>0</v>
      </c>
      <c r="EQ440" s="3">
        <v>0</v>
      </c>
      <c r="ER440" s="3">
        <v>0</v>
      </c>
      <c r="ES440" s="3">
        <v>208975</v>
      </c>
      <c r="ET440" s="3">
        <v>-7680.23</v>
      </c>
      <c r="EU440" s="3">
        <v>0</v>
      </c>
      <c r="EV440" s="3">
        <v>201294.77</v>
      </c>
      <c r="EW440" s="3">
        <v>203771.7</v>
      </c>
      <c r="EX440" s="3">
        <v>0</v>
      </c>
      <c r="EY440" s="3">
        <v>0</v>
      </c>
      <c r="EZ440" s="3">
        <v>0</v>
      </c>
      <c r="FA440" s="3">
        <v>0</v>
      </c>
      <c r="FB440" s="3">
        <v>212.54</v>
      </c>
      <c r="FC440" s="3">
        <v>0</v>
      </c>
      <c r="FD440" s="3">
        <v>0</v>
      </c>
      <c r="FE440" s="3">
        <v>0</v>
      </c>
      <c r="FF440" s="3">
        <v>0</v>
      </c>
      <c r="FG440" s="3">
        <v>312.56</v>
      </c>
      <c r="FH440" s="3">
        <v>751379.48</v>
      </c>
      <c r="FI440" s="3">
        <v>0</v>
      </c>
      <c r="FJ440" s="3">
        <v>0</v>
      </c>
      <c r="FK440" s="3">
        <v>751379.48</v>
      </c>
      <c r="FL440" s="3">
        <v>789511.87</v>
      </c>
      <c r="FM440" s="3">
        <v>86508.76</v>
      </c>
      <c r="FN440" s="3">
        <v>-8670.6299999999992</v>
      </c>
      <c r="FO440" s="3">
        <v>0</v>
      </c>
      <c r="FP440" s="3">
        <v>77838.13</v>
      </c>
      <c r="FQ440" s="3">
        <v>78553.2</v>
      </c>
      <c r="FR440" s="3">
        <v>0</v>
      </c>
      <c r="FS440" s="3">
        <v>0</v>
      </c>
      <c r="FT440" s="3">
        <v>0</v>
      </c>
      <c r="FU440" s="3">
        <v>0</v>
      </c>
      <c r="FV440" s="3">
        <v>0</v>
      </c>
      <c r="FW440" s="9">
        <v>87244.96</v>
      </c>
      <c r="FX440" s="9">
        <v>0</v>
      </c>
      <c r="FY440" s="9">
        <v>0</v>
      </c>
      <c r="FZ440" s="9">
        <v>87244.96</v>
      </c>
      <c r="GA440" s="9">
        <v>90242.27</v>
      </c>
      <c r="GB440" s="10">
        <f t="shared" si="27"/>
        <v>1.0343551077334439</v>
      </c>
      <c r="GC440" s="3">
        <v>0</v>
      </c>
      <c r="GD440" s="3">
        <v>0</v>
      </c>
      <c r="GE440" s="3">
        <v>0</v>
      </c>
      <c r="GF440" s="3">
        <v>0</v>
      </c>
      <c r="GG440" s="3">
        <v>0</v>
      </c>
      <c r="GH440" s="3">
        <v>0</v>
      </c>
      <c r="GI440" s="3">
        <v>0</v>
      </c>
      <c r="GJ440" s="3">
        <v>0</v>
      </c>
      <c r="GK440" s="3">
        <v>0</v>
      </c>
      <c r="GL440" s="3">
        <v>0</v>
      </c>
      <c r="GM440" s="3">
        <v>87244.96</v>
      </c>
      <c r="GN440" s="3">
        <v>0</v>
      </c>
      <c r="GO440" s="3">
        <v>0</v>
      </c>
      <c r="GP440" s="3">
        <v>87244.96</v>
      </c>
      <c r="GQ440" s="3">
        <v>90242.27</v>
      </c>
    </row>
    <row r="441" spans="1:199" ht="15" customHeight="1" x14ac:dyDescent="0.25">
      <c r="A441" s="2" t="s">
        <v>334</v>
      </c>
      <c r="B441" s="2" t="s">
        <v>152</v>
      </c>
      <c r="C441" s="1"/>
      <c r="D441" s="2" t="s">
        <v>180</v>
      </c>
      <c r="E441" s="2" t="s">
        <v>212</v>
      </c>
      <c r="F441" s="3">
        <v>950721.23</v>
      </c>
      <c r="G441" s="3">
        <v>-10356.59</v>
      </c>
      <c r="H441" s="3">
        <v>0</v>
      </c>
      <c r="I441" s="3">
        <v>940364.64</v>
      </c>
      <c r="J441" s="3">
        <v>1035308.07</v>
      </c>
      <c r="K441" s="4">
        <f t="shared" si="24"/>
        <v>1.1009644833093681</v>
      </c>
      <c r="L441" s="5">
        <v>351869.34</v>
      </c>
      <c r="M441" s="5">
        <v>-2891.86</v>
      </c>
      <c r="N441" s="5">
        <v>0</v>
      </c>
      <c r="O441" s="5">
        <v>348977.48</v>
      </c>
      <c r="P441" s="5">
        <v>363785.08</v>
      </c>
      <c r="Q441" s="6">
        <f t="shared" si="25"/>
        <v>1.0424313912748755</v>
      </c>
      <c r="R441" s="3">
        <v>0</v>
      </c>
      <c r="S441" s="3">
        <v>0</v>
      </c>
      <c r="T441" s="3">
        <v>0</v>
      </c>
      <c r="U441" s="3">
        <v>0</v>
      </c>
      <c r="V441" s="3">
        <v>4207.1099999999997</v>
      </c>
      <c r="W441" s="3">
        <v>20045.32</v>
      </c>
      <c r="X441" s="3">
        <v>0</v>
      </c>
      <c r="Y441" s="3">
        <v>0</v>
      </c>
      <c r="Z441" s="3">
        <v>20045.32</v>
      </c>
      <c r="AA441" s="3">
        <v>21020.6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36890.120000000003</v>
      </c>
      <c r="AH441" s="3">
        <v>0</v>
      </c>
      <c r="AI441" s="3">
        <v>0</v>
      </c>
      <c r="AJ441" s="3">
        <v>36890.120000000003</v>
      </c>
      <c r="AK441" s="3">
        <v>36890.120000000003</v>
      </c>
      <c r="AL441" s="3">
        <v>15277.56</v>
      </c>
      <c r="AM441" s="3">
        <v>0</v>
      </c>
      <c r="AN441" s="3">
        <v>0</v>
      </c>
      <c r="AO441" s="3">
        <v>15277.56</v>
      </c>
      <c r="AP441" s="3">
        <v>15972.86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3">
        <v>0</v>
      </c>
      <c r="AZ441" s="3">
        <v>0</v>
      </c>
      <c r="BA441" s="3">
        <v>0</v>
      </c>
      <c r="BB441" s="3">
        <v>0</v>
      </c>
      <c r="BC441" s="3">
        <v>0</v>
      </c>
      <c r="BD441" s="3">
        <v>0</v>
      </c>
      <c r="BE441" s="3">
        <v>0</v>
      </c>
      <c r="BF441" s="3">
        <v>0</v>
      </c>
      <c r="BG441" s="3">
        <v>0</v>
      </c>
      <c r="BH441" s="3">
        <v>0</v>
      </c>
      <c r="BI441" s="3">
        <v>0</v>
      </c>
      <c r="BJ441" s="3">
        <v>0</v>
      </c>
      <c r="BK441" s="3">
        <v>0</v>
      </c>
      <c r="BL441" s="3">
        <v>0</v>
      </c>
      <c r="BM441" s="3">
        <v>0</v>
      </c>
      <c r="BN441" s="3">
        <v>0</v>
      </c>
      <c r="BO441" s="3">
        <v>0</v>
      </c>
      <c r="BP441" s="3">
        <v>0</v>
      </c>
      <c r="BQ441" s="3">
        <v>0</v>
      </c>
      <c r="BR441" s="3">
        <v>0</v>
      </c>
      <c r="BS441" s="3">
        <v>0</v>
      </c>
      <c r="BT441" s="3">
        <v>0</v>
      </c>
      <c r="BU441" s="3">
        <v>11471.98</v>
      </c>
      <c r="BV441" s="3">
        <v>0</v>
      </c>
      <c r="BW441" s="3">
        <v>0</v>
      </c>
      <c r="BX441" s="3">
        <v>11471.98</v>
      </c>
      <c r="BY441" s="3">
        <v>11705.85</v>
      </c>
      <c r="BZ441" s="3">
        <v>67390.2</v>
      </c>
      <c r="CA441" s="3">
        <v>0</v>
      </c>
      <c r="CB441" s="3">
        <v>0</v>
      </c>
      <c r="CC441" s="3">
        <v>67390.2</v>
      </c>
      <c r="CD441" s="3">
        <v>68926.679999999993</v>
      </c>
      <c r="CE441" s="3">
        <v>73385.3</v>
      </c>
      <c r="CF441" s="3">
        <v>0</v>
      </c>
      <c r="CG441" s="3">
        <v>0</v>
      </c>
      <c r="CH441" s="3">
        <v>73385.3</v>
      </c>
      <c r="CI441" s="3">
        <v>75186.12</v>
      </c>
      <c r="CJ441" s="3">
        <v>922.28</v>
      </c>
      <c r="CK441" s="3">
        <v>0</v>
      </c>
      <c r="CL441" s="3">
        <v>0</v>
      </c>
      <c r="CM441" s="3">
        <v>922.28</v>
      </c>
      <c r="CN441" s="3">
        <v>978.87</v>
      </c>
      <c r="CO441" s="3">
        <v>25538.04</v>
      </c>
      <c r="CP441" s="3">
        <v>0</v>
      </c>
      <c r="CQ441" s="3">
        <v>0</v>
      </c>
      <c r="CR441" s="3">
        <v>25538.04</v>
      </c>
      <c r="CS441" s="3">
        <v>26008.89</v>
      </c>
      <c r="CT441" s="3">
        <v>25537.88</v>
      </c>
      <c r="CU441" s="3">
        <v>0</v>
      </c>
      <c r="CV441" s="3">
        <v>0</v>
      </c>
      <c r="CW441" s="3">
        <v>25537.88</v>
      </c>
      <c r="CX441" s="3">
        <v>26146.28</v>
      </c>
      <c r="CY441" s="3">
        <v>45138.28</v>
      </c>
      <c r="CZ441" s="3">
        <v>0</v>
      </c>
      <c r="DA441" s="3">
        <v>0</v>
      </c>
      <c r="DB441" s="3">
        <v>45138.28</v>
      </c>
      <c r="DC441" s="3">
        <v>46137.29</v>
      </c>
      <c r="DD441" s="3">
        <v>0</v>
      </c>
      <c r="DE441" s="3">
        <v>0</v>
      </c>
      <c r="DF441" s="3">
        <v>0</v>
      </c>
      <c r="DG441" s="3">
        <v>0</v>
      </c>
      <c r="DH441" s="3">
        <v>0</v>
      </c>
      <c r="DI441" s="3">
        <v>9443.44</v>
      </c>
      <c r="DJ441" s="3">
        <v>0</v>
      </c>
      <c r="DK441" s="3">
        <v>0</v>
      </c>
      <c r="DL441" s="3">
        <v>9443.44</v>
      </c>
      <c r="DM441" s="3">
        <v>9922.14</v>
      </c>
      <c r="DN441" s="3">
        <v>6033.65</v>
      </c>
      <c r="DO441" s="3">
        <v>0</v>
      </c>
      <c r="DP441" s="3">
        <v>0</v>
      </c>
      <c r="DQ441" s="3">
        <v>6033.65</v>
      </c>
      <c r="DR441" s="3">
        <v>6459.49</v>
      </c>
      <c r="DS441" s="3">
        <v>0</v>
      </c>
      <c r="DT441" s="3">
        <v>0</v>
      </c>
      <c r="DU441" s="3">
        <v>0</v>
      </c>
      <c r="DV441" s="3">
        <v>0</v>
      </c>
      <c r="DW441" s="3">
        <v>0</v>
      </c>
      <c r="DX441" s="3">
        <v>14795.29</v>
      </c>
      <c r="DY441" s="3">
        <v>-2891.86</v>
      </c>
      <c r="DZ441" s="3">
        <v>0</v>
      </c>
      <c r="EA441" s="3">
        <v>11903.43</v>
      </c>
      <c r="EB441" s="3">
        <v>14222.78</v>
      </c>
      <c r="EC441" s="7">
        <v>576723.1</v>
      </c>
      <c r="ED441" s="7">
        <v>-7464.73</v>
      </c>
      <c r="EE441" s="7">
        <v>0</v>
      </c>
      <c r="EF441" s="7">
        <v>569258.37</v>
      </c>
      <c r="EG441" s="7">
        <v>648553.36</v>
      </c>
      <c r="EH441" s="8">
        <f t="shared" si="26"/>
        <v>1.1392952553337072</v>
      </c>
      <c r="EI441" s="3">
        <v>54651.05</v>
      </c>
      <c r="EJ441" s="3">
        <v>-2616.1999999999998</v>
      </c>
      <c r="EK441" s="3">
        <v>0</v>
      </c>
      <c r="EL441" s="3">
        <v>52034.85</v>
      </c>
      <c r="EM441" s="3">
        <v>53448.58</v>
      </c>
      <c r="EN441" s="3">
        <v>0</v>
      </c>
      <c r="EO441" s="3">
        <v>0</v>
      </c>
      <c r="EP441" s="3">
        <v>0</v>
      </c>
      <c r="EQ441" s="3">
        <v>0</v>
      </c>
      <c r="ER441" s="3">
        <v>0</v>
      </c>
      <c r="ES441" s="3">
        <v>73164.09</v>
      </c>
      <c r="ET441" s="3">
        <v>-3150.73</v>
      </c>
      <c r="EU441" s="3">
        <v>0</v>
      </c>
      <c r="EV441" s="3">
        <v>70013.36</v>
      </c>
      <c r="EW441" s="3">
        <v>72273.62</v>
      </c>
      <c r="EX441" s="3">
        <v>0</v>
      </c>
      <c r="EY441" s="3">
        <v>0</v>
      </c>
      <c r="EZ441" s="3">
        <v>0</v>
      </c>
      <c r="FA441" s="3">
        <v>0</v>
      </c>
      <c r="FB441" s="3">
        <v>0</v>
      </c>
      <c r="FC441" s="3">
        <v>0</v>
      </c>
      <c r="FD441" s="3">
        <v>0</v>
      </c>
      <c r="FE441" s="3">
        <v>0</v>
      </c>
      <c r="FF441" s="3">
        <v>0</v>
      </c>
      <c r="FG441" s="3">
        <v>0</v>
      </c>
      <c r="FH441" s="3">
        <v>415544</v>
      </c>
      <c r="FI441" s="3">
        <v>0</v>
      </c>
      <c r="FJ441" s="3">
        <v>0</v>
      </c>
      <c r="FK441" s="3">
        <v>415544</v>
      </c>
      <c r="FL441" s="3">
        <v>490642.08</v>
      </c>
      <c r="FM441" s="3">
        <v>33363.96</v>
      </c>
      <c r="FN441" s="3">
        <v>-1697.8</v>
      </c>
      <c r="FO441" s="3">
        <v>0</v>
      </c>
      <c r="FP441" s="3">
        <v>31666.16</v>
      </c>
      <c r="FQ441" s="3">
        <v>32189.08</v>
      </c>
      <c r="FR441" s="3">
        <v>0</v>
      </c>
      <c r="FS441" s="3">
        <v>0</v>
      </c>
      <c r="FT441" s="3">
        <v>0</v>
      </c>
      <c r="FU441" s="3">
        <v>0</v>
      </c>
      <c r="FV441" s="3">
        <v>0</v>
      </c>
      <c r="FW441" s="9">
        <v>22128.79</v>
      </c>
      <c r="FX441" s="9">
        <v>0</v>
      </c>
      <c r="FY441" s="9">
        <v>0</v>
      </c>
      <c r="FZ441" s="9">
        <v>22128.79</v>
      </c>
      <c r="GA441" s="9">
        <v>22969.63</v>
      </c>
      <c r="GB441" s="10">
        <f t="shared" si="27"/>
        <v>1.0379975588362491</v>
      </c>
      <c r="GC441" s="3">
        <v>0</v>
      </c>
      <c r="GD441" s="3">
        <v>0</v>
      </c>
      <c r="GE441" s="3">
        <v>0</v>
      </c>
      <c r="GF441" s="3">
        <v>0</v>
      </c>
      <c r="GG441" s="3">
        <v>0</v>
      </c>
      <c r="GH441" s="3">
        <v>0</v>
      </c>
      <c r="GI441" s="3">
        <v>0</v>
      </c>
      <c r="GJ441" s="3">
        <v>0</v>
      </c>
      <c r="GK441" s="3">
        <v>0</v>
      </c>
      <c r="GL441" s="3">
        <v>0</v>
      </c>
      <c r="GM441" s="3">
        <v>22128.79</v>
      </c>
      <c r="GN441" s="3">
        <v>0</v>
      </c>
      <c r="GO441" s="3">
        <v>0</v>
      </c>
      <c r="GP441" s="3">
        <v>22128.79</v>
      </c>
      <c r="GQ441" s="3">
        <v>22969.63</v>
      </c>
    </row>
    <row r="442" spans="1:199" ht="15" customHeight="1" x14ac:dyDescent="0.25">
      <c r="A442" s="2" t="s">
        <v>334</v>
      </c>
      <c r="B442" s="2" t="s">
        <v>153</v>
      </c>
      <c r="C442" s="1"/>
      <c r="D442" s="2" t="s">
        <v>180</v>
      </c>
      <c r="E442" s="2" t="s">
        <v>212</v>
      </c>
      <c r="F442" s="3">
        <v>1394180.38</v>
      </c>
      <c r="G442" s="3">
        <v>-1939.26</v>
      </c>
      <c r="H442" s="3">
        <v>0</v>
      </c>
      <c r="I442" s="3">
        <v>1392241.12</v>
      </c>
      <c r="J442" s="3">
        <v>1421962.73</v>
      </c>
      <c r="K442" s="4">
        <f t="shared" si="24"/>
        <v>1.0213480334498379</v>
      </c>
      <c r="L442" s="5">
        <v>380707.88</v>
      </c>
      <c r="M442" s="5">
        <v>-1895.96</v>
      </c>
      <c r="N442" s="5">
        <v>0</v>
      </c>
      <c r="O442" s="5">
        <v>378811.92</v>
      </c>
      <c r="P442" s="5">
        <v>398298.16</v>
      </c>
      <c r="Q442" s="6">
        <f t="shared" si="25"/>
        <v>1.0514404087389857</v>
      </c>
      <c r="R442" s="3">
        <v>0</v>
      </c>
      <c r="S442" s="3">
        <v>0</v>
      </c>
      <c r="T442" s="3">
        <v>0</v>
      </c>
      <c r="U442" s="3">
        <v>0</v>
      </c>
      <c r="V442" s="3">
        <v>8270.42</v>
      </c>
      <c r="W442" s="3">
        <v>18895.04</v>
      </c>
      <c r="X442" s="3">
        <v>0</v>
      </c>
      <c r="Y442" s="3">
        <v>0</v>
      </c>
      <c r="Z442" s="3">
        <v>18895.04</v>
      </c>
      <c r="AA442" s="3">
        <v>18041.8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40202.559999999998</v>
      </c>
      <c r="AH442" s="3">
        <v>0</v>
      </c>
      <c r="AI442" s="3">
        <v>0</v>
      </c>
      <c r="AJ442" s="3">
        <v>40202.559999999998</v>
      </c>
      <c r="AK442" s="3">
        <v>35089.83</v>
      </c>
      <c r="AL442" s="3">
        <v>14395.67</v>
      </c>
      <c r="AM442" s="3">
        <v>0</v>
      </c>
      <c r="AN442" s="3">
        <v>0</v>
      </c>
      <c r="AO442" s="3">
        <v>14395.67</v>
      </c>
      <c r="AP442" s="3">
        <v>13593.83</v>
      </c>
      <c r="AQ442" s="3">
        <v>0</v>
      </c>
      <c r="AR442" s="3">
        <v>0</v>
      </c>
      <c r="AS442" s="3">
        <v>0</v>
      </c>
      <c r="AT442" s="3">
        <v>0</v>
      </c>
      <c r="AU442" s="3">
        <v>592.79999999999995</v>
      </c>
      <c r="AV442" s="3">
        <v>0</v>
      </c>
      <c r="AW442" s="3">
        <v>0</v>
      </c>
      <c r="AX442" s="3">
        <v>0</v>
      </c>
      <c r="AY442" s="3">
        <v>0</v>
      </c>
      <c r="AZ442" s="3">
        <v>0</v>
      </c>
      <c r="BA442" s="3">
        <v>0</v>
      </c>
      <c r="BB442" s="3">
        <v>0</v>
      </c>
      <c r="BC442" s="3">
        <v>0</v>
      </c>
      <c r="BD442" s="3">
        <v>0</v>
      </c>
      <c r="BE442" s="3">
        <v>0</v>
      </c>
      <c r="BF442" s="3">
        <v>0</v>
      </c>
      <c r="BG442" s="3">
        <v>0</v>
      </c>
      <c r="BH442" s="3">
        <v>0</v>
      </c>
      <c r="BI442" s="3">
        <v>0</v>
      </c>
      <c r="BJ442" s="3">
        <v>0</v>
      </c>
      <c r="BK442" s="3">
        <v>0</v>
      </c>
      <c r="BL442" s="3">
        <v>0</v>
      </c>
      <c r="BM442" s="3">
        <v>0</v>
      </c>
      <c r="BN442" s="3">
        <v>0</v>
      </c>
      <c r="BO442" s="3">
        <v>0</v>
      </c>
      <c r="BP442" s="3">
        <v>3970.87</v>
      </c>
      <c r="BQ442" s="3">
        <v>0</v>
      </c>
      <c r="BR442" s="3">
        <v>0</v>
      </c>
      <c r="BS442" s="3">
        <v>3970.87</v>
      </c>
      <c r="BT442" s="3">
        <v>4713.28</v>
      </c>
      <c r="BU442" s="3">
        <v>12505.06</v>
      </c>
      <c r="BV442" s="3">
        <v>0</v>
      </c>
      <c r="BW442" s="3">
        <v>0</v>
      </c>
      <c r="BX442" s="3">
        <v>12505.06</v>
      </c>
      <c r="BY442" s="3">
        <v>12617.08</v>
      </c>
      <c r="BZ442" s="3">
        <v>77616.41</v>
      </c>
      <c r="CA442" s="3">
        <v>0</v>
      </c>
      <c r="CB442" s="3">
        <v>0</v>
      </c>
      <c r="CC442" s="3">
        <v>77616.41</v>
      </c>
      <c r="CD442" s="3">
        <v>89414.02</v>
      </c>
      <c r="CE442" s="3">
        <v>79994.009999999995</v>
      </c>
      <c r="CF442" s="3">
        <v>0</v>
      </c>
      <c r="CG442" s="3">
        <v>0</v>
      </c>
      <c r="CH442" s="3">
        <v>79994.009999999995</v>
      </c>
      <c r="CI442" s="3">
        <v>86525.6</v>
      </c>
      <c r="CJ442" s="3">
        <v>938.1</v>
      </c>
      <c r="CK442" s="3">
        <v>0</v>
      </c>
      <c r="CL442" s="3">
        <v>0</v>
      </c>
      <c r="CM442" s="3">
        <v>938.1</v>
      </c>
      <c r="CN442" s="3">
        <v>940.05</v>
      </c>
      <c r="CO442" s="3">
        <v>27838.2</v>
      </c>
      <c r="CP442" s="3">
        <v>0</v>
      </c>
      <c r="CQ442" s="3">
        <v>0</v>
      </c>
      <c r="CR442" s="3">
        <v>27838.2</v>
      </c>
      <c r="CS442" s="3">
        <v>25494.94</v>
      </c>
      <c r="CT442" s="3">
        <v>24865.68</v>
      </c>
      <c r="CU442" s="3">
        <v>0</v>
      </c>
      <c r="CV442" s="3">
        <v>0</v>
      </c>
      <c r="CW442" s="3">
        <v>24865.68</v>
      </c>
      <c r="CX442" s="3">
        <v>23490.38</v>
      </c>
      <c r="CY442" s="3">
        <v>49203.16</v>
      </c>
      <c r="CZ442" s="3">
        <v>0</v>
      </c>
      <c r="DA442" s="3">
        <v>0</v>
      </c>
      <c r="DB442" s="3">
        <v>49203.16</v>
      </c>
      <c r="DC442" s="3">
        <v>47612.23</v>
      </c>
      <c r="DD442" s="3">
        <v>0</v>
      </c>
      <c r="DE442" s="3">
        <v>0</v>
      </c>
      <c r="DF442" s="3">
        <v>0</v>
      </c>
      <c r="DG442" s="3">
        <v>0</v>
      </c>
      <c r="DH442" s="3">
        <v>0</v>
      </c>
      <c r="DI442" s="3">
        <v>8899.44</v>
      </c>
      <c r="DJ442" s="3">
        <v>0</v>
      </c>
      <c r="DK442" s="3">
        <v>0</v>
      </c>
      <c r="DL442" s="3">
        <v>8899.44</v>
      </c>
      <c r="DM442" s="3">
        <v>8598</v>
      </c>
      <c r="DN442" s="3">
        <v>6237.24</v>
      </c>
      <c r="DO442" s="3">
        <v>0</v>
      </c>
      <c r="DP442" s="3">
        <v>0</v>
      </c>
      <c r="DQ442" s="3">
        <v>6237.24</v>
      </c>
      <c r="DR442" s="3">
        <v>7342.88</v>
      </c>
      <c r="DS442" s="3">
        <v>0</v>
      </c>
      <c r="DT442" s="3">
        <v>0</v>
      </c>
      <c r="DU442" s="3">
        <v>0</v>
      </c>
      <c r="DV442" s="3">
        <v>0</v>
      </c>
      <c r="DW442" s="3">
        <v>0</v>
      </c>
      <c r="DX442" s="3">
        <v>15146.44</v>
      </c>
      <c r="DY442" s="3">
        <v>-1895.96</v>
      </c>
      <c r="DZ442" s="3">
        <v>0</v>
      </c>
      <c r="EA442" s="3">
        <v>13250.48</v>
      </c>
      <c r="EB442" s="3">
        <v>15961.02</v>
      </c>
      <c r="EC442" s="7">
        <v>893419.56</v>
      </c>
      <c r="ED442" s="7">
        <v>-43.3</v>
      </c>
      <c r="EE442" s="7">
        <v>0</v>
      </c>
      <c r="EF442" s="7">
        <v>893376.26</v>
      </c>
      <c r="EG442" s="7">
        <v>903609.36</v>
      </c>
      <c r="EH442" s="8">
        <f t="shared" si="26"/>
        <v>1.0114544122764131</v>
      </c>
      <c r="EI442" s="3">
        <v>146214.34</v>
      </c>
      <c r="EJ442" s="3">
        <v>-48.35</v>
      </c>
      <c r="EK442" s="3">
        <v>0</v>
      </c>
      <c r="EL442" s="3">
        <v>146165.99</v>
      </c>
      <c r="EM442" s="3">
        <v>141811.93</v>
      </c>
      <c r="EN442" s="3">
        <v>0</v>
      </c>
      <c r="EO442" s="3">
        <v>0</v>
      </c>
      <c r="EP442" s="3">
        <v>0</v>
      </c>
      <c r="EQ442" s="3">
        <v>0</v>
      </c>
      <c r="ER442" s="3">
        <v>0</v>
      </c>
      <c r="ES442" s="3">
        <v>208852.53</v>
      </c>
      <c r="ET442" s="3">
        <v>75.59</v>
      </c>
      <c r="EU442" s="3">
        <v>0</v>
      </c>
      <c r="EV442" s="3">
        <v>208928.12</v>
      </c>
      <c r="EW442" s="3">
        <v>201085.32</v>
      </c>
      <c r="EX442" s="3">
        <v>0</v>
      </c>
      <c r="EY442" s="3">
        <v>0</v>
      </c>
      <c r="EZ442" s="3">
        <v>0</v>
      </c>
      <c r="FA442" s="3">
        <v>0</v>
      </c>
      <c r="FB442" s="3">
        <v>0</v>
      </c>
      <c r="FC442" s="3">
        <v>0</v>
      </c>
      <c r="FD442" s="3">
        <v>0</v>
      </c>
      <c r="FE442" s="3">
        <v>0</v>
      </c>
      <c r="FF442" s="3">
        <v>0</v>
      </c>
      <c r="FG442" s="3">
        <v>0</v>
      </c>
      <c r="FH442" s="3">
        <v>452868.61</v>
      </c>
      <c r="FI442" s="3">
        <v>0</v>
      </c>
      <c r="FJ442" s="3">
        <v>0</v>
      </c>
      <c r="FK442" s="3">
        <v>452868.61</v>
      </c>
      <c r="FL442" s="3">
        <v>477823.83</v>
      </c>
      <c r="FM442" s="3">
        <v>85484.08</v>
      </c>
      <c r="FN442" s="3">
        <v>-70.540000000000006</v>
      </c>
      <c r="FO442" s="3">
        <v>0</v>
      </c>
      <c r="FP442" s="3">
        <v>85413.54</v>
      </c>
      <c r="FQ442" s="3">
        <v>82888.28</v>
      </c>
      <c r="FR442" s="3">
        <v>0</v>
      </c>
      <c r="FS442" s="3">
        <v>0</v>
      </c>
      <c r="FT442" s="3">
        <v>0</v>
      </c>
      <c r="FU442" s="3">
        <v>0</v>
      </c>
      <c r="FV442" s="3">
        <v>0</v>
      </c>
      <c r="FW442" s="9">
        <v>120052.94</v>
      </c>
      <c r="FX442" s="9">
        <v>0</v>
      </c>
      <c r="FY442" s="9">
        <v>0</v>
      </c>
      <c r="FZ442" s="9">
        <v>120052.94</v>
      </c>
      <c r="GA442" s="9">
        <v>120055.21</v>
      </c>
      <c r="GB442" s="10">
        <f t="shared" si="27"/>
        <v>1.000018908324944</v>
      </c>
      <c r="GC442" s="3">
        <v>0</v>
      </c>
      <c r="GD442" s="3">
        <v>0</v>
      </c>
      <c r="GE442" s="3">
        <v>0</v>
      </c>
      <c r="GF442" s="3">
        <v>0</v>
      </c>
      <c r="GG442" s="3">
        <v>0</v>
      </c>
      <c r="GH442" s="3">
        <v>0</v>
      </c>
      <c r="GI442" s="3">
        <v>0</v>
      </c>
      <c r="GJ442" s="3">
        <v>0</v>
      </c>
      <c r="GK442" s="3">
        <v>0</v>
      </c>
      <c r="GL442" s="3">
        <v>0</v>
      </c>
      <c r="GM442" s="3">
        <v>120052.94</v>
      </c>
      <c r="GN442" s="3">
        <v>0</v>
      </c>
      <c r="GO442" s="3">
        <v>0</v>
      </c>
      <c r="GP442" s="3">
        <v>120052.94</v>
      </c>
      <c r="GQ442" s="3">
        <v>120055.21</v>
      </c>
    </row>
    <row r="443" spans="1:199" ht="15" customHeight="1" x14ac:dyDescent="0.25">
      <c r="A443" s="2" t="s">
        <v>334</v>
      </c>
      <c r="B443" s="2" t="s">
        <v>62</v>
      </c>
      <c r="C443" s="1"/>
      <c r="D443" s="2" t="s">
        <v>63</v>
      </c>
      <c r="E443" s="2" t="s">
        <v>318</v>
      </c>
      <c r="F443" s="3">
        <v>555214.78</v>
      </c>
      <c r="G443" s="3">
        <v>-2233.6799999999998</v>
      </c>
      <c r="H443" s="3">
        <v>0</v>
      </c>
      <c r="I443" s="3">
        <v>552981.1</v>
      </c>
      <c r="J443" s="3">
        <v>638976.46</v>
      </c>
      <c r="K443" s="4">
        <f t="shared" si="24"/>
        <v>1.1555122950856729</v>
      </c>
      <c r="L443" s="5">
        <v>192473.03</v>
      </c>
      <c r="M443" s="5">
        <v>-2233.6799999999998</v>
      </c>
      <c r="N443" s="5">
        <v>0</v>
      </c>
      <c r="O443" s="5">
        <v>190239.35</v>
      </c>
      <c r="P443" s="5">
        <v>209128.83</v>
      </c>
      <c r="Q443" s="6">
        <f t="shared" si="25"/>
        <v>1.0992932324463891</v>
      </c>
      <c r="R443" s="3">
        <v>0</v>
      </c>
      <c r="S443" s="3">
        <v>0</v>
      </c>
      <c r="T443" s="3">
        <v>0</v>
      </c>
      <c r="U443" s="3">
        <v>0</v>
      </c>
      <c r="V443" s="3">
        <v>3474.37</v>
      </c>
      <c r="W443" s="3">
        <v>6023.4</v>
      </c>
      <c r="X443" s="3">
        <v>0</v>
      </c>
      <c r="Y443" s="3">
        <v>0</v>
      </c>
      <c r="Z443" s="3">
        <v>6023.4</v>
      </c>
      <c r="AA443" s="3">
        <v>6517.14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21607.68</v>
      </c>
      <c r="AH443" s="3">
        <v>0</v>
      </c>
      <c r="AI443" s="3">
        <v>0</v>
      </c>
      <c r="AJ443" s="3">
        <v>21607.68</v>
      </c>
      <c r="AK443" s="3">
        <v>21607.68</v>
      </c>
      <c r="AL443" s="3">
        <v>4569.3999999999996</v>
      </c>
      <c r="AM443" s="3">
        <v>0</v>
      </c>
      <c r="AN443" s="3">
        <v>0</v>
      </c>
      <c r="AO443" s="3">
        <v>4569.3999999999996</v>
      </c>
      <c r="AP443" s="3">
        <v>4933.3100000000004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3">
        <v>0</v>
      </c>
      <c r="AZ443" s="3">
        <v>0</v>
      </c>
      <c r="BA443" s="3">
        <v>0</v>
      </c>
      <c r="BB443" s="3">
        <v>0</v>
      </c>
      <c r="BC443" s="3">
        <v>0</v>
      </c>
      <c r="BD443" s="3">
        <v>0</v>
      </c>
      <c r="BE443" s="3">
        <v>0</v>
      </c>
      <c r="BF443" s="3">
        <v>0</v>
      </c>
      <c r="BG443" s="3">
        <v>0</v>
      </c>
      <c r="BH443" s="3">
        <v>0</v>
      </c>
      <c r="BI443" s="3">
        <v>0</v>
      </c>
      <c r="BJ443" s="3">
        <v>0</v>
      </c>
      <c r="BK443" s="3">
        <v>0</v>
      </c>
      <c r="BL443" s="3">
        <v>0</v>
      </c>
      <c r="BM443" s="3">
        <v>0</v>
      </c>
      <c r="BN443" s="3">
        <v>0</v>
      </c>
      <c r="BO443" s="3">
        <v>0</v>
      </c>
      <c r="BP443" s="3">
        <v>0</v>
      </c>
      <c r="BQ443" s="3">
        <v>0</v>
      </c>
      <c r="BR443" s="3">
        <v>0</v>
      </c>
      <c r="BS443" s="3">
        <v>0</v>
      </c>
      <c r="BT443" s="3">
        <v>0</v>
      </c>
      <c r="BU443" s="3">
        <v>6718.62</v>
      </c>
      <c r="BV443" s="3">
        <v>0</v>
      </c>
      <c r="BW443" s="3">
        <v>0</v>
      </c>
      <c r="BX443" s="3">
        <v>6718.62</v>
      </c>
      <c r="BY443" s="3">
        <v>7241.71</v>
      </c>
      <c r="BZ443" s="3">
        <v>39467.82</v>
      </c>
      <c r="CA443" s="3">
        <v>0</v>
      </c>
      <c r="CB443" s="3">
        <v>0</v>
      </c>
      <c r="CC443" s="3">
        <v>39467.82</v>
      </c>
      <c r="CD443" s="3">
        <v>42672.38</v>
      </c>
      <c r="CE443" s="3">
        <v>42979.02</v>
      </c>
      <c r="CF443" s="3">
        <v>0</v>
      </c>
      <c r="CG443" s="3">
        <v>0</v>
      </c>
      <c r="CH443" s="3">
        <v>42979.02</v>
      </c>
      <c r="CI443" s="3">
        <v>46511.13</v>
      </c>
      <c r="CJ443" s="3">
        <v>540.17999999999995</v>
      </c>
      <c r="CK443" s="3">
        <v>0</v>
      </c>
      <c r="CL443" s="3">
        <v>0</v>
      </c>
      <c r="CM443" s="3">
        <v>540.17999999999995</v>
      </c>
      <c r="CN443" s="3">
        <v>571.94000000000005</v>
      </c>
      <c r="CO443" s="3">
        <v>14956.56</v>
      </c>
      <c r="CP443" s="3">
        <v>0</v>
      </c>
      <c r="CQ443" s="3">
        <v>0</v>
      </c>
      <c r="CR443" s="3">
        <v>14956.56</v>
      </c>
      <c r="CS443" s="3">
        <v>16091.44</v>
      </c>
      <c r="CT443" s="3">
        <v>14956.56</v>
      </c>
      <c r="CU443" s="3">
        <v>0</v>
      </c>
      <c r="CV443" s="3">
        <v>0</v>
      </c>
      <c r="CW443" s="3">
        <v>14956.56</v>
      </c>
      <c r="CX443" s="3">
        <v>16176.34</v>
      </c>
      <c r="CY443" s="3">
        <v>26435.759999999998</v>
      </c>
      <c r="CZ443" s="3">
        <v>0</v>
      </c>
      <c r="DA443" s="3">
        <v>0</v>
      </c>
      <c r="DB443" s="3">
        <v>26435.759999999998</v>
      </c>
      <c r="DC443" s="3">
        <v>28561.61</v>
      </c>
      <c r="DD443" s="3">
        <v>0</v>
      </c>
      <c r="DE443" s="3">
        <v>0</v>
      </c>
      <c r="DF443" s="3">
        <v>0</v>
      </c>
      <c r="DG443" s="3">
        <v>0</v>
      </c>
      <c r="DH443" s="3">
        <v>0</v>
      </c>
      <c r="DI443" s="3">
        <v>2821.62</v>
      </c>
      <c r="DJ443" s="3">
        <v>0</v>
      </c>
      <c r="DK443" s="3">
        <v>0</v>
      </c>
      <c r="DL443" s="3">
        <v>2821.62</v>
      </c>
      <c r="DM443" s="3">
        <v>3056.86</v>
      </c>
      <c r="DN443" s="3">
        <v>3533.77</v>
      </c>
      <c r="DO443" s="3">
        <v>0</v>
      </c>
      <c r="DP443" s="3">
        <v>0</v>
      </c>
      <c r="DQ443" s="3">
        <v>3533.77</v>
      </c>
      <c r="DR443" s="3">
        <v>3959.23</v>
      </c>
      <c r="DS443" s="3">
        <v>0</v>
      </c>
      <c r="DT443" s="3">
        <v>0</v>
      </c>
      <c r="DU443" s="3">
        <v>0</v>
      </c>
      <c r="DV443" s="3">
        <v>0</v>
      </c>
      <c r="DW443" s="3">
        <v>0</v>
      </c>
      <c r="DX443" s="3">
        <v>7862.64</v>
      </c>
      <c r="DY443" s="3">
        <v>-2233.6799999999998</v>
      </c>
      <c r="DZ443" s="3">
        <v>0</v>
      </c>
      <c r="EA443" s="3">
        <v>5628.96</v>
      </c>
      <c r="EB443" s="3">
        <v>7753.69</v>
      </c>
      <c r="EC443" s="7">
        <v>343428.17</v>
      </c>
      <c r="ED443" s="7">
        <v>0</v>
      </c>
      <c r="EE443" s="7">
        <v>0</v>
      </c>
      <c r="EF443" s="7">
        <v>343428.17</v>
      </c>
      <c r="EG443" s="7">
        <v>408265.47</v>
      </c>
      <c r="EH443" s="8">
        <f t="shared" si="26"/>
        <v>1.1887943554543006</v>
      </c>
      <c r="EI443" s="3">
        <v>36115.93</v>
      </c>
      <c r="EJ443" s="3">
        <v>0</v>
      </c>
      <c r="EK443" s="3">
        <v>0</v>
      </c>
      <c r="EL443" s="3">
        <v>36115.93</v>
      </c>
      <c r="EM443" s="3">
        <v>38469.86</v>
      </c>
      <c r="EN443" s="3">
        <v>0</v>
      </c>
      <c r="EO443" s="3">
        <v>0</v>
      </c>
      <c r="EP443" s="3">
        <v>0</v>
      </c>
      <c r="EQ443" s="3">
        <v>0</v>
      </c>
      <c r="ER443" s="3">
        <v>0</v>
      </c>
      <c r="ES443" s="3">
        <v>47947.21</v>
      </c>
      <c r="ET443" s="3">
        <v>0</v>
      </c>
      <c r="EU443" s="3">
        <v>0</v>
      </c>
      <c r="EV443" s="3">
        <v>47947.21</v>
      </c>
      <c r="EW443" s="3">
        <v>51313.43</v>
      </c>
      <c r="EX443" s="3">
        <v>0</v>
      </c>
      <c r="EY443" s="3">
        <v>0</v>
      </c>
      <c r="EZ443" s="3">
        <v>0</v>
      </c>
      <c r="FA443" s="3">
        <v>0</v>
      </c>
      <c r="FB443" s="3">
        <v>0</v>
      </c>
      <c r="FC443" s="3">
        <v>0</v>
      </c>
      <c r="FD443" s="3">
        <v>0</v>
      </c>
      <c r="FE443" s="3">
        <v>0</v>
      </c>
      <c r="FF443" s="3">
        <v>0</v>
      </c>
      <c r="FG443" s="3">
        <v>0</v>
      </c>
      <c r="FH443" s="3">
        <v>237196.26</v>
      </c>
      <c r="FI443" s="3">
        <v>0</v>
      </c>
      <c r="FJ443" s="3">
        <v>0</v>
      </c>
      <c r="FK443" s="3">
        <v>237196.26</v>
      </c>
      <c r="FL443" s="3">
        <v>294984.67</v>
      </c>
      <c r="FM443" s="3">
        <v>22168.77</v>
      </c>
      <c r="FN443" s="3">
        <v>0</v>
      </c>
      <c r="FO443" s="3">
        <v>0</v>
      </c>
      <c r="FP443" s="3">
        <v>22168.77</v>
      </c>
      <c r="FQ443" s="3">
        <v>23497.51</v>
      </c>
      <c r="FR443" s="3">
        <v>0</v>
      </c>
      <c r="FS443" s="3">
        <v>0</v>
      </c>
      <c r="FT443" s="3">
        <v>0</v>
      </c>
      <c r="FU443" s="3">
        <v>0</v>
      </c>
      <c r="FV443" s="3">
        <v>0</v>
      </c>
      <c r="FW443" s="9">
        <v>19313.580000000002</v>
      </c>
      <c r="FX443" s="9">
        <v>0</v>
      </c>
      <c r="FY443" s="9">
        <v>0</v>
      </c>
      <c r="FZ443" s="9">
        <v>19313.580000000002</v>
      </c>
      <c r="GA443" s="9">
        <v>21582.16</v>
      </c>
      <c r="GB443" s="10">
        <f t="shared" si="27"/>
        <v>1.1174603569094905</v>
      </c>
      <c r="GC443" s="3">
        <v>0</v>
      </c>
      <c r="GD443" s="3">
        <v>0</v>
      </c>
      <c r="GE443" s="3">
        <v>0</v>
      </c>
      <c r="GF443" s="3">
        <v>0</v>
      </c>
      <c r="GG443" s="3">
        <v>0</v>
      </c>
      <c r="GH443" s="3">
        <v>0</v>
      </c>
      <c r="GI443" s="3">
        <v>0</v>
      </c>
      <c r="GJ443" s="3">
        <v>0</v>
      </c>
      <c r="GK443" s="3">
        <v>0</v>
      </c>
      <c r="GL443" s="3">
        <v>0</v>
      </c>
      <c r="GM443" s="3">
        <v>19313.580000000002</v>
      </c>
      <c r="GN443" s="3">
        <v>0</v>
      </c>
      <c r="GO443" s="3">
        <v>0</v>
      </c>
      <c r="GP443" s="3">
        <v>19313.580000000002</v>
      </c>
      <c r="GQ443" s="3">
        <v>21582.16</v>
      </c>
    </row>
    <row r="444" spans="1:199" ht="15" customHeight="1" x14ac:dyDescent="0.25">
      <c r="A444" s="2" t="s">
        <v>334</v>
      </c>
      <c r="B444" s="2" t="s">
        <v>144</v>
      </c>
      <c r="C444" s="1"/>
      <c r="D444" s="2" t="s">
        <v>63</v>
      </c>
      <c r="E444" s="2" t="s">
        <v>318</v>
      </c>
      <c r="F444" s="3">
        <v>700202.77</v>
      </c>
      <c r="G444" s="3">
        <v>-7900.03</v>
      </c>
      <c r="H444" s="3">
        <v>0</v>
      </c>
      <c r="I444" s="3">
        <v>692302.74</v>
      </c>
      <c r="J444" s="3">
        <v>728123.24</v>
      </c>
      <c r="K444" s="4">
        <f t="shared" si="24"/>
        <v>1.0517410923435029</v>
      </c>
      <c r="L444" s="5">
        <v>237318.67</v>
      </c>
      <c r="M444" s="5">
        <v>-3039.6</v>
      </c>
      <c r="N444" s="5">
        <v>0</v>
      </c>
      <c r="O444" s="5">
        <v>234279.07</v>
      </c>
      <c r="P444" s="5">
        <v>233890.05</v>
      </c>
      <c r="Q444" s="6">
        <f t="shared" si="25"/>
        <v>0.99833950168916064</v>
      </c>
      <c r="R444" s="3">
        <v>0</v>
      </c>
      <c r="S444" s="3">
        <v>0</v>
      </c>
      <c r="T444" s="3">
        <v>0</v>
      </c>
      <c r="U444" s="3">
        <v>0</v>
      </c>
      <c r="V444" s="3">
        <v>1088.54</v>
      </c>
      <c r="W444" s="3">
        <v>6361.78</v>
      </c>
      <c r="X444" s="3">
        <v>0</v>
      </c>
      <c r="Y444" s="3">
        <v>0</v>
      </c>
      <c r="Z444" s="3">
        <v>6361.78</v>
      </c>
      <c r="AA444" s="3">
        <v>6325.22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26693.4</v>
      </c>
      <c r="AH444" s="3">
        <v>0</v>
      </c>
      <c r="AI444" s="3">
        <v>0</v>
      </c>
      <c r="AJ444" s="3">
        <v>26693.4</v>
      </c>
      <c r="AK444" s="3">
        <v>26692.15</v>
      </c>
      <c r="AL444" s="3">
        <v>4834.55</v>
      </c>
      <c r="AM444" s="3">
        <v>0</v>
      </c>
      <c r="AN444" s="3">
        <v>0</v>
      </c>
      <c r="AO444" s="3">
        <v>4834.55</v>
      </c>
      <c r="AP444" s="3">
        <v>4808.1499999999996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  <c r="AZ444" s="3">
        <v>0</v>
      </c>
      <c r="BA444" s="3">
        <v>0</v>
      </c>
      <c r="BB444" s="3">
        <v>0</v>
      </c>
      <c r="BC444" s="3">
        <v>0</v>
      </c>
      <c r="BD444" s="3">
        <v>0</v>
      </c>
      <c r="BE444" s="3">
        <v>0</v>
      </c>
      <c r="BF444" s="3">
        <v>0</v>
      </c>
      <c r="BG444" s="3">
        <v>0</v>
      </c>
      <c r="BH444" s="3">
        <v>0</v>
      </c>
      <c r="BI444" s="3">
        <v>0</v>
      </c>
      <c r="BJ444" s="3">
        <v>0</v>
      </c>
      <c r="BK444" s="3">
        <v>0</v>
      </c>
      <c r="BL444" s="3">
        <v>0</v>
      </c>
      <c r="BM444" s="3">
        <v>0</v>
      </c>
      <c r="BN444" s="3">
        <v>0</v>
      </c>
      <c r="BO444" s="3">
        <v>0</v>
      </c>
      <c r="BP444" s="3">
        <v>2831.66</v>
      </c>
      <c r="BQ444" s="3">
        <v>0</v>
      </c>
      <c r="BR444" s="3">
        <v>0</v>
      </c>
      <c r="BS444" s="3">
        <v>2831.66</v>
      </c>
      <c r="BT444" s="3">
        <v>2794.18</v>
      </c>
      <c r="BU444" s="3">
        <v>8287.24</v>
      </c>
      <c r="BV444" s="3">
        <v>0</v>
      </c>
      <c r="BW444" s="3">
        <v>0</v>
      </c>
      <c r="BX444" s="3">
        <v>8287.24</v>
      </c>
      <c r="BY444" s="3">
        <v>8167.54</v>
      </c>
      <c r="BZ444" s="3">
        <v>51217.17</v>
      </c>
      <c r="CA444" s="3">
        <v>0</v>
      </c>
      <c r="CB444" s="3">
        <v>0</v>
      </c>
      <c r="CC444" s="3">
        <v>51217.17</v>
      </c>
      <c r="CD444" s="3">
        <v>50370.66</v>
      </c>
      <c r="CE444" s="3">
        <v>53012.959999999999</v>
      </c>
      <c r="CF444" s="3">
        <v>0</v>
      </c>
      <c r="CG444" s="3">
        <v>0</v>
      </c>
      <c r="CH444" s="3">
        <v>53012.959999999999</v>
      </c>
      <c r="CI444" s="3">
        <v>52293.11</v>
      </c>
      <c r="CJ444" s="3">
        <v>579.66</v>
      </c>
      <c r="CK444" s="3">
        <v>0</v>
      </c>
      <c r="CL444" s="3">
        <v>0</v>
      </c>
      <c r="CM444" s="3">
        <v>579.66</v>
      </c>
      <c r="CN444" s="3">
        <v>598.85</v>
      </c>
      <c r="CO444" s="3">
        <v>18447.16</v>
      </c>
      <c r="CP444" s="3">
        <v>0</v>
      </c>
      <c r="CQ444" s="3">
        <v>0</v>
      </c>
      <c r="CR444" s="3">
        <v>18447.16</v>
      </c>
      <c r="CS444" s="3">
        <v>18142.91</v>
      </c>
      <c r="CT444" s="3">
        <v>16020.9</v>
      </c>
      <c r="CU444" s="3">
        <v>0</v>
      </c>
      <c r="CV444" s="3">
        <v>0</v>
      </c>
      <c r="CW444" s="3">
        <v>16020.9</v>
      </c>
      <c r="CX444" s="3">
        <v>15903.06</v>
      </c>
      <c r="CY444" s="3">
        <v>32607.279999999999</v>
      </c>
      <c r="CZ444" s="3">
        <v>0</v>
      </c>
      <c r="DA444" s="3">
        <v>0</v>
      </c>
      <c r="DB444" s="3">
        <v>32607.279999999999</v>
      </c>
      <c r="DC444" s="3">
        <v>32153</v>
      </c>
      <c r="DD444" s="3">
        <v>0</v>
      </c>
      <c r="DE444" s="3">
        <v>0</v>
      </c>
      <c r="DF444" s="3">
        <v>0</v>
      </c>
      <c r="DG444" s="3">
        <v>0</v>
      </c>
      <c r="DH444" s="3">
        <v>0</v>
      </c>
      <c r="DI444" s="3">
        <v>2983.04</v>
      </c>
      <c r="DJ444" s="3">
        <v>0</v>
      </c>
      <c r="DK444" s="3">
        <v>0</v>
      </c>
      <c r="DL444" s="3">
        <v>2983.04</v>
      </c>
      <c r="DM444" s="3">
        <v>2967.14</v>
      </c>
      <c r="DN444" s="3">
        <v>4326.8100000000004</v>
      </c>
      <c r="DO444" s="3">
        <v>0</v>
      </c>
      <c r="DP444" s="3">
        <v>0</v>
      </c>
      <c r="DQ444" s="3">
        <v>4326.8100000000004</v>
      </c>
      <c r="DR444" s="3">
        <v>4410.1899999999996</v>
      </c>
      <c r="DS444" s="3">
        <v>0</v>
      </c>
      <c r="DT444" s="3">
        <v>0</v>
      </c>
      <c r="DU444" s="3">
        <v>0</v>
      </c>
      <c r="DV444" s="3">
        <v>0</v>
      </c>
      <c r="DW444" s="3">
        <v>0</v>
      </c>
      <c r="DX444" s="3">
        <v>9115.06</v>
      </c>
      <c r="DY444" s="3">
        <v>-3039.6</v>
      </c>
      <c r="DZ444" s="3">
        <v>0</v>
      </c>
      <c r="EA444" s="3">
        <v>6075.46</v>
      </c>
      <c r="EB444" s="3">
        <v>7175.35</v>
      </c>
      <c r="EC444" s="7">
        <v>452672.49</v>
      </c>
      <c r="ED444" s="7">
        <v>-4860.43</v>
      </c>
      <c r="EE444" s="7">
        <v>0</v>
      </c>
      <c r="EF444" s="7">
        <v>447812.06</v>
      </c>
      <c r="EG444" s="7">
        <v>484252.99</v>
      </c>
      <c r="EH444" s="8">
        <f t="shared" si="26"/>
        <v>1.0813754993556894</v>
      </c>
      <c r="EI444" s="3">
        <v>49682.49</v>
      </c>
      <c r="EJ444" s="3">
        <v>-1629.39</v>
      </c>
      <c r="EK444" s="3">
        <v>0</v>
      </c>
      <c r="EL444" s="3">
        <v>48053.1</v>
      </c>
      <c r="EM444" s="3">
        <v>46311.5</v>
      </c>
      <c r="EN444" s="3">
        <v>0</v>
      </c>
      <c r="EO444" s="3">
        <v>0</v>
      </c>
      <c r="EP444" s="3">
        <v>0</v>
      </c>
      <c r="EQ444" s="3">
        <v>0</v>
      </c>
      <c r="ER444" s="3">
        <v>0</v>
      </c>
      <c r="ES444" s="3">
        <v>82767.19</v>
      </c>
      <c r="ET444" s="3">
        <v>-2244.9499999999998</v>
      </c>
      <c r="EU444" s="3">
        <v>0</v>
      </c>
      <c r="EV444" s="3">
        <v>80522.240000000005</v>
      </c>
      <c r="EW444" s="3">
        <v>77094.44</v>
      </c>
      <c r="EX444" s="3">
        <v>0</v>
      </c>
      <c r="EY444" s="3">
        <v>0</v>
      </c>
      <c r="EZ444" s="3">
        <v>0</v>
      </c>
      <c r="FA444" s="3">
        <v>0</v>
      </c>
      <c r="FB444" s="3">
        <v>0</v>
      </c>
      <c r="FC444" s="3">
        <v>0</v>
      </c>
      <c r="FD444" s="3">
        <v>0</v>
      </c>
      <c r="FE444" s="3">
        <v>0</v>
      </c>
      <c r="FF444" s="3">
        <v>0</v>
      </c>
      <c r="FG444" s="3">
        <v>0</v>
      </c>
      <c r="FH444" s="3">
        <v>294624.90000000002</v>
      </c>
      <c r="FI444" s="3">
        <v>0</v>
      </c>
      <c r="FJ444" s="3">
        <v>0</v>
      </c>
      <c r="FK444" s="3">
        <v>294624.90000000002</v>
      </c>
      <c r="FL444" s="3">
        <v>337042.75</v>
      </c>
      <c r="FM444" s="3">
        <v>25597.91</v>
      </c>
      <c r="FN444" s="3">
        <v>-986.09</v>
      </c>
      <c r="FO444" s="3">
        <v>0</v>
      </c>
      <c r="FP444" s="3">
        <v>24611.82</v>
      </c>
      <c r="FQ444" s="3">
        <v>23804.3</v>
      </c>
      <c r="FR444" s="3">
        <v>0</v>
      </c>
      <c r="FS444" s="3">
        <v>0</v>
      </c>
      <c r="FT444" s="3">
        <v>0</v>
      </c>
      <c r="FU444" s="3">
        <v>0</v>
      </c>
      <c r="FV444" s="3">
        <v>0</v>
      </c>
      <c r="FW444" s="9">
        <v>10211.61</v>
      </c>
      <c r="FX444" s="9">
        <v>0</v>
      </c>
      <c r="FY444" s="9">
        <v>0</v>
      </c>
      <c r="FZ444" s="9">
        <v>10211.61</v>
      </c>
      <c r="GA444" s="9">
        <v>9980.2000000000007</v>
      </c>
      <c r="GB444" s="10">
        <f t="shared" si="27"/>
        <v>0.9773385391725693</v>
      </c>
      <c r="GC444" s="3">
        <v>0</v>
      </c>
      <c r="GD444" s="3">
        <v>0</v>
      </c>
      <c r="GE444" s="3">
        <v>0</v>
      </c>
      <c r="GF444" s="3">
        <v>0</v>
      </c>
      <c r="GG444" s="3">
        <v>0</v>
      </c>
      <c r="GH444" s="3">
        <v>0</v>
      </c>
      <c r="GI444" s="3">
        <v>0</v>
      </c>
      <c r="GJ444" s="3">
        <v>0</v>
      </c>
      <c r="GK444" s="3">
        <v>0</v>
      </c>
      <c r="GL444" s="3">
        <v>0</v>
      </c>
      <c r="GM444" s="3">
        <v>10211.61</v>
      </c>
      <c r="GN444" s="3">
        <v>0</v>
      </c>
      <c r="GO444" s="3">
        <v>0</v>
      </c>
      <c r="GP444" s="3">
        <v>10211.61</v>
      </c>
      <c r="GQ444" s="3">
        <v>9980.2000000000007</v>
      </c>
    </row>
    <row r="445" spans="1:199" ht="15" customHeight="1" x14ac:dyDescent="0.25">
      <c r="A445" s="2" t="s">
        <v>334</v>
      </c>
      <c r="B445" s="2" t="s">
        <v>155</v>
      </c>
      <c r="C445" s="1"/>
      <c r="D445" s="2" t="s">
        <v>180</v>
      </c>
      <c r="E445" s="2" t="s">
        <v>212</v>
      </c>
      <c r="F445" s="3">
        <v>455018.32</v>
      </c>
      <c r="G445" s="3">
        <v>-3406.14</v>
      </c>
      <c r="H445" s="3">
        <v>0</v>
      </c>
      <c r="I445" s="3">
        <v>451612.18</v>
      </c>
      <c r="J445" s="3">
        <v>399536.38</v>
      </c>
      <c r="K445" s="4">
        <f t="shared" si="24"/>
        <v>0.88468911533785477</v>
      </c>
      <c r="L445" s="5">
        <v>131401.48000000001</v>
      </c>
      <c r="M445" s="5">
        <v>-1998.26</v>
      </c>
      <c r="N445" s="5">
        <v>0</v>
      </c>
      <c r="O445" s="5">
        <v>129403.22</v>
      </c>
      <c r="P445" s="5">
        <v>124465.57</v>
      </c>
      <c r="Q445" s="6">
        <f t="shared" si="25"/>
        <v>0.96184291240975306</v>
      </c>
      <c r="R445" s="3">
        <v>0</v>
      </c>
      <c r="S445" s="3">
        <v>0</v>
      </c>
      <c r="T445" s="3">
        <v>0</v>
      </c>
      <c r="U445" s="3">
        <v>0</v>
      </c>
      <c r="V445" s="3">
        <v>1935.59</v>
      </c>
      <c r="W445" s="3">
        <v>2732.25</v>
      </c>
      <c r="X445" s="3">
        <v>0</v>
      </c>
      <c r="Y445" s="3">
        <v>0</v>
      </c>
      <c r="Z445" s="3">
        <v>2732.25</v>
      </c>
      <c r="AA445" s="3">
        <v>2593.0300000000002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15010.2</v>
      </c>
      <c r="AH445" s="3">
        <v>0</v>
      </c>
      <c r="AI445" s="3">
        <v>0</v>
      </c>
      <c r="AJ445" s="3">
        <v>15010.2</v>
      </c>
      <c r="AK445" s="3">
        <v>13077.43</v>
      </c>
      <c r="AL445" s="3">
        <v>2078.4</v>
      </c>
      <c r="AM445" s="3">
        <v>0</v>
      </c>
      <c r="AN445" s="3">
        <v>0</v>
      </c>
      <c r="AO445" s="3">
        <v>2078.4</v>
      </c>
      <c r="AP445" s="3">
        <v>1975.05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  <c r="AZ445" s="3">
        <v>0</v>
      </c>
      <c r="BA445" s="3">
        <v>0</v>
      </c>
      <c r="BB445" s="3">
        <v>0</v>
      </c>
      <c r="BC445" s="3">
        <v>0</v>
      </c>
      <c r="BD445" s="3">
        <v>0</v>
      </c>
      <c r="BE445" s="3">
        <v>0</v>
      </c>
      <c r="BF445" s="3">
        <v>0</v>
      </c>
      <c r="BG445" s="3">
        <v>0</v>
      </c>
      <c r="BH445" s="3">
        <v>0</v>
      </c>
      <c r="BI445" s="3">
        <v>0</v>
      </c>
      <c r="BJ445" s="3">
        <v>0</v>
      </c>
      <c r="BK445" s="3">
        <v>0</v>
      </c>
      <c r="BL445" s="3">
        <v>0</v>
      </c>
      <c r="BM445" s="3">
        <v>0</v>
      </c>
      <c r="BN445" s="3">
        <v>0</v>
      </c>
      <c r="BO445" s="3">
        <v>0</v>
      </c>
      <c r="BP445" s="3">
        <v>1591.26</v>
      </c>
      <c r="BQ445" s="3">
        <v>0</v>
      </c>
      <c r="BR445" s="3">
        <v>0</v>
      </c>
      <c r="BS445" s="3">
        <v>1591.26</v>
      </c>
      <c r="BT445" s="3">
        <v>1518.34</v>
      </c>
      <c r="BU445" s="3">
        <v>4656.41</v>
      </c>
      <c r="BV445" s="3">
        <v>0</v>
      </c>
      <c r="BW445" s="3">
        <v>0</v>
      </c>
      <c r="BX445" s="3">
        <v>4656.41</v>
      </c>
      <c r="BY445" s="3">
        <v>4419.91</v>
      </c>
      <c r="BZ445" s="3">
        <v>27352.44</v>
      </c>
      <c r="CA445" s="3">
        <v>0</v>
      </c>
      <c r="CB445" s="3">
        <v>0</v>
      </c>
      <c r="CC445" s="3">
        <v>27352.44</v>
      </c>
      <c r="CD445" s="3">
        <v>26059.77</v>
      </c>
      <c r="CE445" s="3">
        <v>29787.360000000001</v>
      </c>
      <c r="CF445" s="3">
        <v>0</v>
      </c>
      <c r="CG445" s="3">
        <v>0</v>
      </c>
      <c r="CH445" s="3">
        <v>29787.360000000001</v>
      </c>
      <c r="CI445" s="3">
        <v>28409.02</v>
      </c>
      <c r="CJ445" s="3">
        <v>375.24</v>
      </c>
      <c r="CK445" s="3">
        <v>0</v>
      </c>
      <c r="CL445" s="3">
        <v>0</v>
      </c>
      <c r="CM445" s="3">
        <v>375.24</v>
      </c>
      <c r="CN445" s="3">
        <v>354.16</v>
      </c>
      <c r="CO445" s="3">
        <v>10364.799999999999</v>
      </c>
      <c r="CP445" s="3">
        <v>0</v>
      </c>
      <c r="CQ445" s="3">
        <v>0</v>
      </c>
      <c r="CR445" s="3">
        <v>10364.799999999999</v>
      </c>
      <c r="CS445" s="3">
        <v>9836.5400000000009</v>
      </c>
      <c r="CT445" s="3">
        <v>10365.94</v>
      </c>
      <c r="CU445" s="3">
        <v>0</v>
      </c>
      <c r="CV445" s="3">
        <v>0</v>
      </c>
      <c r="CW445" s="3">
        <v>10365.94</v>
      </c>
      <c r="CX445" s="3">
        <v>9878.18</v>
      </c>
      <c r="CY445" s="3">
        <v>18321.62</v>
      </c>
      <c r="CZ445" s="3">
        <v>0</v>
      </c>
      <c r="DA445" s="3">
        <v>0</v>
      </c>
      <c r="DB445" s="3">
        <v>18321.62</v>
      </c>
      <c r="DC445" s="3">
        <v>17430.740000000002</v>
      </c>
      <c r="DD445" s="3">
        <v>0</v>
      </c>
      <c r="DE445" s="3">
        <v>0</v>
      </c>
      <c r="DF445" s="3">
        <v>0</v>
      </c>
      <c r="DG445" s="3">
        <v>0</v>
      </c>
      <c r="DH445" s="3">
        <v>0</v>
      </c>
      <c r="DI445" s="3">
        <v>1284.5</v>
      </c>
      <c r="DJ445" s="3">
        <v>0</v>
      </c>
      <c r="DK445" s="3">
        <v>0</v>
      </c>
      <c r="DL445" s="3">
        <v>1284.5</v>
      </c>
      <c r="DM445" s="3">
        <v>1220.28</v>
      </c>
      <c r="DN445" s="3">
        <v>2404.0700000000002</v>
      </c>
      <c r="DO445" s="3">
        <v>0</v>
      </c>
      <c r="DP445" s="3">
        <v>0</v>
      </c>
      <c r="DQ445" s="3">
        <v>2404.0700000000002</v>
      </c>
      <c r="DR445" s="3">
        <v>2391.6999999999998</v>
      </c>
      <c r="DS445" s="3">
        <v>0</v>
      </c>
      <c r="DT445" s="3">
        <v>0</v>
      </c>
      <c r="DU445" s="3">
        <v>0</v>
      </c>
      <c r="DV445" s="3">
        <v>0</v>
      </c>
      <c r="DW445" s="3">
        <v>0</v>
      </c>
      <c r="DX445" s="3">
        <v>5076.99</v>
      </c>
      <c r="DY445" s="3">
        <v>-1998.26</v>
      </c>
      <c r="DZ445" s="3">
        <v>0</v>
      </c>
      <c r="EA445" s="3">
        <v>3078.73</v>
      </c>
      <c r="EB445" s="3">
        <v>3365.83</v>
      </c>
      <c r="EC445" s="7">
        <v>303193.48</v>
      </c>
      <c r="ED445" s="7">
        <v>-1407.88</v>
      </c>
      <c r="EE445" s="7">
        <v>0</v>
      </c>
      <c r="EF445" s="7">
        <v>301785.59999999998</v>
      </c>
      <c r="EG445" s="7">
        <v>266089.96999999997</v>
      </c>
      <c r="EH445" s="8">
        <f t="shared" si="26"/>
        <v>0.88171857769224238</v>
      </c>
      <c r="EI445" s="3">
        <v>46208.51</v>
      </c>
      <c r="EJ445" s="3">
        <v>-522.64</v>
      </c>
      <c r="EK445" s="3">
        <v>0</v>
      </c>
      <c r="EL445" s="3">
        <v>45685.87</v>
      </c>
      <c r="EM445" s="3">
        <v>36026.79</v>
      </c>
      <c r="EN445" s="3">
        <v>0</v>
      </c>
      <c r="EO445" s="3">
        <v>0</v>
      </c>
      <c r="EP445" s="3">
        <v>0</v>
      </c>
      <c r="EQ445" s="3">
        <v>0</v>
      </c>
      <c r="ER445" s="3">
        <v>0</v>
      </c>
      <c r="ES445" s="3">
        <v>66895.02</v>
      </c>
      <c r="ET445" s="3">
        <v>-513.29</v>
      </c>
      <c r="EU445" s="3">
        <v>0</v>
      </c>
      <c r="EV445" s="3">
        <v>66381.73</v>
      </c>
      <c r="EW445" s="3">
        <v>52085.1</v>
      </c>
      <c r="EX445" s="3">
        <v>0</v>
      </c>
      <c r="EY445" s="3">
        <v>0</v>
      </c>
      <c r="EZ445" s="3">
        <v>0</v>
      </c>
      <c r="FA445" s="3">
        <v>0</v>
      </c>
      <c r="FB445" s="3">
        <v>0</v>
      </c>
      <c r="FC445" s="3">
        <v>0</v>
      </c>
      <c r="FD445" s="3">
        <v>0</v>
      </c>
      <c r="FE445" s="3">
        <v>0</v>
      </c>
      <c r="FF445" s="3">
        <v>0</v>
      </c>
      <c r="FG445" s="3">
        <v>0</v>
      </c>
      <c r="FH445" s="3">
        <v>163355.29999999999</v>
      </c>
      <c r="FI445" s="3">
        <v>0</v>
      </c>
      <c r="FJ445" s="3">
        <v>0</v>
      </c>
      <c r="FK445" s="3">
        <v>163355.29999999999</v>
      </c>
      <c r="FL445" s="3">
        <v>157188.4</v>
      </c>
      <c r="FM445" s="3">
        <v>26734.65</v>
      </c>
      <c r="FN445" s="3">
        <v>-371.95</v>
      </c>
      <c r="FO445" s="3">
        <v>0</v>
      </c>
      <c r="FP445" s="3">
        <v>26362.7</v>
      </c>
      <c r="FQ445" s="3">
        <v>20789.68</v>
      </c>
      <c r="FR445" s="3">
        <v>0</v>
      </c>
      <c r="FS445" s="3">
        <v>0</v>
      </c>
      <c r="FT445" s="3">
        <v>0</v>
      </c>
      <c r="FU445" s="3">
        <v>0</v>
      </c>
      <c r="FV445" s="3">
        <v>0</v>
      </c>
      <c r="FW445" s="9">
        <v>20423.36</v>
      </c>
      <c r="FX445" s="9">
        <v>0</v>
      </c>
      <c r="FY445" s="9">
        <v>0</v>
      </c>
      <c r="FZ445" s="9">
        <v>20423.36</v>
      </c>
      <c r="GA445" s="9">
        <v>8980.84</v>
      </c>
      <c r="GB445" s="10">
        <f t="shared" si="27"/>
        <v>0.4397337166852075</v>
      </c>
      <c r="GC445" s="3">
        <v>0</v>
      </c>
      <c r="GD445" s="3">
        <v>0</v>
      </c>
      <c r="GE445" s="3">
        <v>0</v>
      </c>
      <c r="GF445" s="3">
        <v>0</v>
      </c>
      <c r="GG445" s="3">
        <v>0</v>
      </c>
      <c r="GH445" s="3">
        <v>0</v>
      </c>
      <c r="GI445" s="3">
        <v>0</v>
      </c>
      <c r="GJ445" s="3">
        <v>0</v>
      </c>
      <c r="GK445" s="3">
        <v>0</v>
      </c>
      <c r="GL445" s="3">
        <v>0</v>
      </c>
      <c r="GM445" s="3">
        <v>20423.36</v>
      </c>
      <c r="GN445" s="3">
        <v>0</v>
      </c>
      <c r="GO445" s="3">
        <v>0</v>
      </c>
      <c r="GP445" s="3">
        <v>20423.36</v>
      </c>
      <c r="GQ445" s="3">
        <v>8980.84</v>
      </c>
    </row>
    <row r="446" spans="1:199" ht="15" customHeight="1" x14ac:dyDescent="0.25">
      <c r="A446" s="2" t="s">
        <v>334</v>
      </c>
      <c r="B446" s="2" t="s">
        <v>111</v>
      </c>
      <c r="C446" s="1"/>
      <c r="D446" s="2" t="s">
        <v>63</v>
      </c>
      <c r="E446" s="2" t="s">
        <v>318</v>
      </c>
      <c r="F446" s="3">
        <v>663412.96</v>
      </c>
      <c r="G446" s="3">
        <v>-2492.89</v>
      </c>
      <c r="H446" s="3">
        <v>0</v>
      </c>
      <c r="I446" s="3">
        <v>660920.06999999995</v>
      </c>
      <c r="J446" s="3">
        <v>824184.3</v>
      </c>
      <c r="K446" s="4">
        <f t="shared" si="24"/>
        <v>1.2470256804275894</v>
      </c>
      <c r="L446" s="5">
        <v>208410.84</v>
      </c>
      <c r="M446" s="5">
        <v>-1414.14</v>
      </c>
      <c r="N446" s="5">
        <v>0</v>
      </c>
      <c r="O446" s="5">
        <v>206996.7</v>
      </c>
      <c r="P446" s="5">
        <v>253700.76</v>
      </c>
      <c r="Q446" s="6">
        <f t="shared" si="25"/>
        <v>1.2256270752142424</v>
      </c>
      <c r="R446" s="3">
        <v>0</v>
      </c>
      <c r="S446" s="3">
        <v>0</v>
      </c>
      <c r="T446" s="3">
        <v>0</v>
      </c>
      <c r="U446" s="3">
        <v>0</v>
      </c>
      <c r="V446" s="3">
        <v>10418.620000000001</v>
      </c>
      <c r="W446" s="3">
        <v>8341.01</v>
      </c>
      <c r="X446" s="3">
        <v>0</v>
      </c>
      <c r="Y446" s="3">
        <v>0</v>
      </c>
      <c r="Z446" s="3">
        <v>8341.01</v>
      </c>
      <c r="AA446" s="3">
        <v>9382.64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22617.18</v>
      </c>
      <c r="AH446" s="3">
        <v>0</v>
      </c>
      <c r="AI446" s="3">
        <v>0</v>
      </c>
      <c r="AJ446" s="3">
        <v>22617.18</v>
      </c>
      <c r="AK446" s="3">
        <v>20541.060000000001</v>
      </c>
      <c r="AL446" s="3">
        <v>6343.77</v>
      </c>
      <c r="AM446" s="3">
        <v>0</v>
      </c>
      <c r="AN446" s="3">
        <v>0</v>
      </c>
      <c r="AO446" s="3">
        <v>6343.77</v>
      </c>
      <c r="AP446" s="3">
        <v>6625.31</v>
      </c>
      <c r="AQ446" s="3">
        <v>0</v>
      </c>
      <c r="AR446" s="3">
        <v>0</v>
      </c>
      <c r="AS446" s="3">
        <v>0</v>
      </c>
      <c r="AT446" s="3">
        <v>0</v>
      </c>
      <c r="AU446" s="3">
        <v>546.85</v>
      </c>
      <c r="AV446" s="3">
        <v>0</v>
      </c>
      <c r="AW446" s="3">
        <v>0</v>
      </c>
      <c r="AX446" s="3">
        <v>0</v>
      </c>
      <c r="AY446" s="3">
        <v>0</v>
      </c>
      <c r="AZ446" s="3">
        <v>0</v>
      </c>
      <c r="BA446" s="3">
        <v>0</v>
      </c>
      <c r="BB446" s="3">
        <v>0</v>
      </c>
      <c r="BC446" s="3">
        <v>0</v>
      </c>
      <c r="BD446" s="3">
        <v>0</v>
      </c>
      <c r="BE446" s="3">
        <v>0</v>
      </c>
      <c r="BF446" s="3">
        <v>0</v>
      </c>
      <c r="BG446" s="3">
        <v>0</v>
      </c>
      <c r="BH446" s="3">
        <v>0</v>
      </c>
      <c r="BI446" s="3">
        <v>0</v>
      </c>
      <c r="BJ446" s="3">
        <v>0</v>
      </c>
      <c r="BK446" s="3">
        <v>0</v>
      </c>
      <c r="BL446" s="3">
        <v>0</v>
      </c>
      <c r="BM446" s="3">
        <v>0</v>
      </c>
      <c r="BN446" s="3">
        <v>0</v>
      </c>
      <c r="BO446" s="3">
        <v>0</v>
      </c>
      <c r="BP446" s="3">
        <v>2397.41</v>
      </c>
      <c r="BQ446" s="3">
        <v>0</v>
      </c>
      <c r="BR446" s="3">
        <v>0</v>
      </c>
      <c r="BS446" s="3">
        <v>2397.41</v>
      </c>
      <c r="BT446" s="3">
        <v>3301.65</v>
      </c>
      <c r="BU446" s="3">
        <v>7015.88</v>
      </c>
      <c r="BV446" s="3">
        <v>0</v>
      </c>
      <c r="BW446" s="3">
        <v>0</v>
      </c>
      <c r="BX446" s="3">
        <v>7015.88</v>
      </c>
      <c r="BY446" s="3">
        <v>8227.39</v>
      </c>
      <c r="BZ446" s="3">
        <v>42770.239999999998</v>
      </c>
      <c r="CA446" s="3">
        <v>0</v>
      </c>
      <c r="CB446" s="3">
        <v>0</v>
      </c>
      <c r="CC446" s="3">
        <v>42770.239999999998</v>
      </c>
      <c r="CD446" s="3">
        <v>52805.16</v>
      </c>
      <c r="CE446" s="3">
        <v>44881.41</v>
      </c>
      <c r="CF446" s="3">
        <v>0</v>
      </c>
      <c r="CG446" s="3">
        <v>0</v>
      </c>
      <c r="CH446" s="3">
        <v>44881.41</v>
      </c>
      <c r="CI446" s="3">
        <v>57952.44</v>
      </c>
      <c r="CJ446" s="3">
        <v>510.54</v>
      </c>
      <c r="CK446" s="3">
        <v>0</v>
      </c>
      <c r="CL446" s="3">
        <v>0</v>
      </c>
      <c r="CM446" s="3">
        <v>510.54</v>
      </c>
      <c r="CN446" s="3">
        <v>504.99</v>
      </c>
      <c r="CO446" s="3">
        <v>15616.98</v>
      </c>
      <c r="CP446" s="3">
        <v>0</v>
      </c>
      <c r="CQ446" s="3">
        <v>0</v>
      </c>
      <c r="CR446" s="3">
        <v>15616.98</v>
      </c>
      <c r="CS446" s="3">
        <v>18172.93</v>
      </c>
      <c r="CT446" s="3">
        <v>14129.34</v>
      </c>
      <c r="CU446" s="3">
        <v>0</v>
      </c>
      <c r="CV446" s="3">
        <v>0</v>
      </c>
      <c r="CW446" s="3">
        <v>14129.34</v>
      </c>
      <c r="CX446" s="3">
        <v>15376.46</v>
      </c>
      <c r="CY446" s="3">
        <v>27605.58</v>
      </c>
      <c r="CZ446" s="3">
        <v>0</v>
      </c>
      <c r="DA446" s="3">
        <v>0</v>
      </c>
      <c r="DB446" s="3">
        <v>27605.58</v>
      </c>
      <c r="DC446" s="3">
        <v>30793</v>
      </c>
      <c r="DD446" s="3">
        <v>0</v>
      </c>
      <c r="DE446" s="3">
        <v>0</v>
      </c>
      <c r="DF446" s="3">
        <v>0</v>
      </c>
      <c r="DG446" s="3">
        <v>0</v>
      </c>
      <c r="DH446" s="3">
        <v>0</v>
      </c>
      <c r="DI446" s="3">
        <v>3921.89</v>
      </c>
      <c r="DJ446" s="3">
        <v>0</v>
      </c>
      <c r="DK446" s="3">
        <v>0</v>
      </c>
      <c r="DL446" s="3">
        <v>3921.89</v>
      </c>
      <c r="DM446" s="3">
        <v>4393.6099999999997</v>
      </c>
      <c r="DN446" s="3">
        <v>3652.6</v>
      </c>
      <c r="DO446" s="3">
        <v>0</v>
      </c>
      <c r="DP446" s="3">
        <v>0</v>
      </c>
      <c r="DQ446" s="3">
        <v>3652.6</v>
      </c>
      <c r="DR446" s="3">
        <v>4687</v>
      </c>
      <c r="DS446" s="3">
        <v>0</v>
      </c>
      <c r="DT446" s="3">
        <v>0</v>
      </c>
      <c r="DU446" s="3">
        <v>0</v>
      </c>
      <c r="DV446" s="3">
        <v>0</v>
      </c>
      <c r="DW446" s="3">
        <v>0</v>
      </c>
      <c r="DX446" s="3">
        <v>8607.01</v>
      </c>
      <c r="DY446" s="3">
        <v>-1414.14</v>
      </c>
      <c r="DZ446" s="3">
        <v>0</v>
      </c>
      <c r="EA446" s="3">
        <v>7192.87</v>
      </c>
      <c r="EB446" s="3">
        <v>9971.65</v>
      </c>
      <c r="EC446" s="7">
        <v>416061.45</v>
      </c>
      <c r="ED446" s="7">
        <v>-1078.75</v>
      </c>
      <c r="EE446" s="7">
        <v>0</v>
      </c>
      <c r="EF446" s="7">
        <v>414982.7</v>
      </c>
      <c r="EG446" s="7">
        <v>531918.61</v>
      </c>
      <c r="EH446" s="8">
        <f t="shared" si="26"/>
        <v>1.2817850238094262</v>
      </c>
      <c r="EI446" s="3">
        <v>55872.1</v>
      </c>
      <c r="EJ446" s="3">
        <v>-405.56</v>
      </c>
      <c r="EK446" s="3">
        <v>0</v>
      </c>
      <c r="EL446" s="3">
        <v>55466.54</v>
      </c>
      <c r="EM446" s="3">
        <v>62239.78</v>
      </c>
      <c r="EN446" s="3">
        <v>0</v>
      </c>
      <c r="EO446" s="3">
        <v>0</v>
      </c>
      <c r="EP446" s="3">
        <v>0</v>
      </c>
      <c r="EQ446" s="3">
        <v>0</v>
      </c>
      <c r="ER446" s="3">
        <v>0</v>
      </c>
      <c r="ES446" s="3">
        <v>83981.1</v>
      </c>
      <c r="ET446" s="3">
        <v>-379.1</v>
      </c>
      <c r="EU446" s="3">
        <v>0</v>
      </c>
      <c r="EV446" s="3">
        <v>83602</v>
      </c>
      <c r="EW446" s="3">
        <v>103249.2</v>
      </c>
      <c r="EX446" s="3">
        <v>0</v>
      </c>
      <c r="EY446" s="3">
        <v>0</v>
      </c>
      <c r="EZ446" s="3">
        <v>0</v>
      </c>
      <c r="FA446" s="3">
        <v>0</v>
      </c>
      <c r="FB446" s="3">
        <v>2949.99</v>
      </c>
      <c r="FC446" s="3">
        <v>0</v>
      </c>
      <c r="FD446" s="3">
        <v>0</v>
      </c>
      <c r="FE446" s="3">
        <v>0</v>
      </c>
      <c r="FF446" s="3">
        <v>0</v>
      </c>
      <c r="FG446" s="3">
        <v>4445.16</v>
      </c>
      <c r="FH446" s="3">
        <v>244736.17</v>
      </c>
      <c r="FI446" s="3">
        <v>0</v>
      </c>
      <c r="FJ446" s="3">
        <v>0</v>
      </c>
      <c r="FK446" s="3">
        <v>244736.17</v>
      </c>
      <c r="FL446" s="3">
        <v>318930.65000000002</v>
      </c>
      <c r="FM446" s="3">
        <v>31472.080000000002</v>
      </c>
      <c r="FN446" s="3">
        <v>-294.08999999999997</v>
      </c>
      <c r="FO446" s="3">
        <v>0</v>
      </c>
      <c r="FP446" s="3">
        <v>31177.99</v>
      </c>
      <c r="FQ446" s="3">
        <v>40103.83</v>
      </c>
      <c r="FR446" s="3">
        <v>0</v>
      </c>
      <c r="FS446" s="3">
        <v>0</v>
      </c>
      <c r="FT446" s="3">
        <v>0</v>
      </c>
      <c r="FU446" s="3">
        <v>0</v>
      </c>
      <c r="FV446" s="3">
        <v>0</v>
      </c>
      <c r="FW446" s="9">
        <v>38940.67</v>
      </c>
      <c r="FX446" s="9">
        <v>0</v>
      </c>
      <c r="FY446" s="9">
        <v>0</v>
      </c>
      <c r="FZ446" s="9">
        <v>38940.67</v>
      </c>
      <c r="GA446" s="9">
        <v>38564.93</v>
      </c>
      <c r="GB446" s="10">
        <f t="shared" si="27"/>
        <v>0.99035096211749829</v>
      </c>
      <c r="GC446" s="3">
        <v>0</v>
      </c>
      <c r="GD446" s="3">
        <v>0</v>
      </c>
      <c r="GE446" s="3">
        <v>0</v>
      </c>
      <c r="GF446" s="3">
        <v>0</v>
      </c>
      <c r="GG446" s="3">
        <v>0</v>
      </c>
      <c r="GH446" s="3">
        <v>0</v>
      </c>
      <c r="GI446" s="3">
        <v>0</v>
      </c>
      <c r="GJ446" s="3">
        <v>0</v>
      </c>
      <c r="GK446" s="3">
        <v>0</v>
      </c>
      <c r="GL446" s="3">
        <v>0</v>
      </c>
      <c r="GM446" s="3">
        <v>38940.67</v>
      </c>
      <c r="GN446" s="3">
        <v>0</v>
      </c>
      <c r="GO446" s="3">
        <v>0</v>
      </c>
      <c r="GP446" s="3">
        <v>38940.67</v>
      </c>
      <c r="GQ446" s="3">
        <v>38564.93</v>
      </c>
    </row>
    <row r="447" spans="1:199" ht="15" customHeight="1" x14ac:dyDescent="0.25">
      <c r="A447" s="2" t="s">
        <v>334</v>
      </c>
      <c r="B447" s="2" t="s">
        <v>96</v>
      </c>
      <c r="C447" s="1"/>
      <c r="D447" s="2" t="s">
        <v>180</v>
      </c>
      <c r="E447" s="2" t="s">
        <v>212</v>
      </c>
      <c r="F447" s="3">
        <v>1478881.18</v>
      </c>
      <c r="G447" s="3">
        <v>-26547.360000000001</v>
      </c>
      <c r="H447" s="3">
        <v>0</v>
      </c>
      <c r="I447" s="3">
        <v>1452333.82</v>
      </c>
      <c r="J447" s="3">
        <v>1496110.64</v>
      </c>
      <c r="K447" s="4">
        <f t="shared" si="24"/>
        <v>1.0301423952242603</v>
      </c>
      <c r="L447" s="5">
        <v>479696.69</v>
      </c>
      <c r="M447" s="5">
        <v>-8412.5</v>
      </c>
      <c r="N447" s="5">
        <v>0</v>
      </c>
      <c r="O447" s="5">
        <v>471284.19</v>
      </c>
      <c r="P447" s="5">
        <v>470931.76</v>
      </c>
      <c r="Q447" s="6">
        <f t="shared" si="25"/>
        <v>0.99925219218578076</v>
      </c>
      <c r="R447" s="3">
        <v>0</v>
      </c>
      <c r="S447" s="3">
        <v>0</v>
      </c>
      <c r="T447" s="3">
        <v>0</v>
      </c>
      <c r="U447" s="3">
        <v>0</v>
      </c>
      <c r="V447" s="3">
        <v>6096.62</v>
      </c>
      <c r="W447" s="3">
        <v>7983.77</v>
      </c>
      <c r="X447" s="3">
        <v>0</v>
      </c>
      <c r="Y447" s="3">
        <v>0</v>
      </c>
      <c r="Z447" s="3">
        <v>7983.77</v>
      </c>
      <c r="AA447" s="3">
        <v>7954.9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55593.3</v>
      </c>
      <c r="AH447" s="3">
        <v>0</v>
      </c>
      <c r="AI447" s="3">
        <v>0</v>
      </c>
      <c r="AJ447" s="3">
        <v>55593.3</v>
      </c>
      <c r="AK447" s="3">
        <v>52469.2</v>
      </c>
      <c r="AL447" s="3">
        <v>6090.58</v>
      </c>
      <c r="AM447" s="3">
        <v>0</v>
      </c>
      <c r="AN447" s="3">
        <v>0</v>
      </c>
      <c r="AO447" s="3">
        <v>6090.58</v>
      </c>
      <c r="AP447" s="3">
        <v>5997.17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3">
        <v>0</v>
      </c>
      <c r="AZ447" s="3">
        <v>0</v>
      </c>
      <c r="BA447" s="3">
        <v>0</v>
      </c>
      <c r="BB447" s="3">
        <v>0</v>
      </c>
      <c r="BC447" s="3">
        <v>0</v>
      </c>
      <c r="BD447" s="3">
        <v>0</v>
      </c>
      <c r="BE447" s="3">
        <v>0</v>
      </c>
      <c r="BF447" s="3">
        <v>0</v>
      </c>
      <c r="BG447" s="3">
        <v>0</v>
      </c>
      <c r="BH447" s="3">
        <v>0</v>
      </c>
      <c r="BI447" s="3">
        <v>0</v>
      </c>
      <c r="BJ447" s="3">
        <v>0</v>
      </c>
      <c r="BK447" s="3">
        <v>0</v>
      </c>
      <c r="BL447" s="3">
        <v>0</v>
      </c>
      <c r="BM447" s="3">
        <v>0</v>
      </c>
      <c r="BN447" s="3">
        <v>0</v>
      </c>
      <c r="BO447" s="3">
        <v>0</v>
      </c>
      <c r="BP447" s="3">
        <v>3145.56</v>
      </c>
      <c r="BQ447" s="3">
        <v>0</v>
      </c>
      <c r="BR447" s="3">
        <v>0</v>
      </c>
      <c r="BS447" s="3">
        <v>3145.56</v>
      </c>
      <c r="BT447" s="3">
        <v>3273</v>
      </c>
      <c r="BU447" s="3">
        <v>17290.38</v>
      </c>
      <c r="BV447" s="3">
        <v>0</v>
      </c>
      <c r="BW447" s="3">
        <v>0</v>
      </c>
      <c r="BX447" s="3">
        <v>17290.38</v>
      </c>
      <c r="BY447" s="3">
        <v>16916.62</v>
      </c>
      <c r="BZ447" s="3">
        <v>101571.66</v>
      </c>
      <c r="CA447" s="3">
        <v>0</v>
      </c>
      <c r="CB447" s="3">
        <v>0</v>
      </c>
      <c r="CC447" s="3">
        <v>101571.66</v>
      </c>
      <c r="CD447" s="3">
        <v>99903.12</v>
      </c>
      <c r="CE447" s="3">
        <v>110607.6</v>
      </c>
      <c r="CF447" s="3">
        <v>0</v>
      </c>
      <c r="CG447" s="3">
        <v>0</v>
      </c>
      <c r="CH447" s="3">
        <v>110607.6</v>
      </c>
      <c r="CI447" s="3">
        <v>109019.59</v>
      </c>
      <c r="CJ447" s="3">
        <v>1389.72</v>
      </c>
      <c r="CK447" s="3">
        <v>0</v>
      </c>
      <c r="CL447" s="3">
        <v>0</v>
      </c>
      <c r="CM447" s="3">
        <v>1389.72</v>
      </c>
      <c r="CN447" s="3">
        <v>1382.04</v>
      </c>
      <c r="CO447" s="3">
        <v>38491.5</v>
      </c>
      <c r="CP447" s="3">
        <v>0</v>
      </c>
      <c r="CQ447" s="3">
        <v>0</v>
      </c>
      <c r="CR447" s="3">
        <v>38491.5</v>
      </c>
      <c r="CS447" s="3">
        <v>37688.51</v>
      </c>
      <c r="CT447" s="3">
        <v>38491.14</v>
      </c>
      <c r="CU447" s="3">
        <v>0</v>
      </c>
      <c r="CV447" s="3">
        <v>0</v>
      </c>
      <c r="CW447" s="3">
        <v>38491.14</v>
      </c>
      <c r="CX447" s="3">
        <v>37882.18</v>
      </c>
      <c r="CY447" s="3">
        <v>68033.22</v>
      </c>
      <c r="CZ447" s="3">
        <v>0</v>
      </c>
      <c r="DA447" s="3">
        <v>0</v>
      </c>
      <c r="DB447" s="3">
        <v>68033.22</v>
      </c>
      <c r="DC447" s="3">
        <v>66736.63</v>
      </c>
      <c r="DD447" s="3">
        <v>0</v>
      </c>
      <c r="DE447" s="3">
        <v>0</v>
      </c>
      <c r="DF447" s="3">
        <v>0</v>
      </c>
      <c r="DG447" s="3">
        <v>0</v>
      </c>
      <c r="DH447" s="3">
        <v>0</v>
      </c>
      <c r="DI447" s="3">
        <v>3760.21</v>
      </c>
      <c r="DJ447" s="3">
        <v>0</v>
      </c>
      <c r="DK447" s="3">
        <v>0</v>
      </c>
      <c r="DL447" s="3">
        <v>3760.21</v>
      </c>
      <c r="DM447" s="3">
        <v>3745.83</v>
      </c>
      <c r="DN447" s="3">
        <v>8920.01</v>
      </c>
      <c r="DO447" s="3">
        <v>0</v>
      </c>
      <c r="DP447" s="3">
        <v>0</v>
      </c>
      <c r="DQ447" s="3">
        <v>8920.01</v>
      </c>
      <c r="DR447" s="3">
        <v>9236.26</v>
      </c>
      <c r="DS447" s="3">
        <v>0</v>
      </c>
      <c r="DT447" s="3">
        <v>0</v>
      </c>
      <c r="DU447" s="3">
        <v>0</v>
      </c>
      <c r="DV447" s="3">
        <v>0</v>
      </c>
      <c r="DW447" s="3">
        <v>0</v>
      </c>
      <c r="DX447" s="3">
        <v>18328.04</v>
      </c>
      <c r="DY447" s="3">
        <v>-8412.5</v>
      </c>
      <c r="DZ447" s="3">
        <v>0</v>
      </c>
      <c r="EA447" s="3">
        <v>9915.5400000000009</v>
      </c>
      <c r="EB447" s="3">
        <v>12630.09</v>
      </c>
      <c r="EC447" s="7">
        <v>929164.7</v>
      </c>
      <c r="ED447" s="7">
        <v>-17025.14</v>
      </c>
      <c r="EE447" s="7">
        <v>0</v>
      </c>
      <c r="EF447" s="7">
        <v>912139.56</v>
      </c>
      <c r="EG447" s="7">
        <v>957777.81</v>
      </c>
      <c r="EH447" s="8">
        <f t="shared" si="26"/>
        <v>1.0500342842272952</v>
      </c>
      <c r="EI447" s="3">
        <v>109174.88</v>
      </c>
      <c r="EJ447" s="3">
        <v>-5166.25</v>
      </c>
      <c r="EK447" s="3">
        <v>0</v>
      </c>
      <c r="EL447" s="3">
        <v>104008.63</v>
      </c>
      <c r="EM447" s="3">
        <v>101683.8</v>
      </c>
      <c r="EN447" s="3">
        <v>0</v>
      </c>
      <c r="EO447" s="3">
        <v>0</v>
      </c>
      <c r="EP447" s="3">
        <v>0</v>
      </c>
      <c r="EQ447" s="3">
        <v>0</v>
      </c>
      <c r="ER447" s="3">
        <v>0</v>
      </c>
      <c r="ES447" s="3">
        <v>147299.87</v>
      </c>
      <c r="ET447" s="3">
        <v>-9449.08</v>
      </c>
      <c r="EU447" s="3">
        <v>0</v>
      </c>
      <c r="EV447" s="3">
        <v>137850.79</v>
      </c>
      <c r="EW447" s="3">
        <v>133804.06</v>
      </c>
      <c r="EX447" s="3">
        <v>0</v>
      </c>
      <c r="EY447" s="3">
        <v>0</v>
      </c>
      <c r="EZ447" s="3">
        <v>0</v>
      </c>
      <c r="FA447" s="3">
        <v>0</v>
      </c>
      <c r="FB447" s="3">
        <v>0</v>
      </c>
      <c r="FC447" s="3">
        <v>0</v>
      </c>
      <c r="FD447" s="3">
        <v>0</v>
      </c>
      <c r="FE447" s="3">
        <v>0</v>
      </c>
      <c r="FF447" s="3">
        <v>0</v>
      </c>
      <c r="FG447" s="3">
        <v>0</v>
      </c>
      <c r="FH447" s="3">
        <v>606375.31999999995</v>
      </c>
      <c r="FI447" s="3">
        <v>0</v>
      </c>
      <c r="FJ447" s="3">
        <v>0</v>
      </c>
      <c r="FK447" s="3">
        <v>606375.31999999995</v>
      </c>
      <c r="FL447" s="3">
        <v>660022.17000000004</v>
      </c>
      <c r="FM447" s="3">
        <v>66314.63</v>
      </c>
      <c r="FN447" s="3">
        <v>-2409.81</v>
      </c>
      <c r="FO447" s="3">
        <v>0</v>
      </c>
      <c r="FP447" s="3">
        <v>63904.82</v>
      </c>
      <c r="FQ447" s="3">
        <v>62267.78</v>
      </c>
      <c r="FR447" s="3">
        <v>0</v>
      </c>
      <c r="FS447" s="3">
        <v>0</v>
      </c>
      <c r="FT447" s="3">
        <v>0</v>
      </c>
      <c r="FU447" s="3">
        <v>0</v>
      </c>
      <c r="FV447" s="3">
        <v>0</v>
      </c>
      <c r="FW447" s="9">
        <v>70019.789999999994</v>
      </c>
      <c r="FX447" s="9">
        <v>-1109.72</v>
      </c>
      <c r="FY447" s="9">
        <v>0</v>
      </c>
      <c r="FZ447" s="9">
        <v>68910.070000000007</v>
      </c>
      <c r="GA447" s="9">
        <v>67401.070000000007</v>
      </c>
      <c r="GB447" s="10">
        <f t="shared" si="27"/>
        <v>0.97810189425144978</v>
      </c>
      <c r="GC447" s="3">
        <v>0</v>
      </c>
      <c r="GD447" s="3">
        <v>0</v>
      </c>
      <c r="GE447" s="3">
        <v>0</v>
      </c>
      <c r="GF447" s="3">
        <v>0</v>
      </c>
      <c r="GG447" s="3">
        <v>0</v>
      </c>
      <c r="GH447" s="3">
        <v>0</v>
      </c>
      <c r="GI447" s="3">
        <v>0</v>
      </c>
      <c r="GJ447" s="3">
        <v>0</v>
      </c>
      <c r="GK447" s="3">
        <v>0</v>
      </c>
      <c r="GL447" s="3">
        <v>0</v>
      </c>
      <c r="GM447" s="3">
        <v>70019.789999999994</v>
      </c>
      <c r="GN447" s="3">
        <v>-1109.72</v>
      </c>
      <c r="GO447" s="3">
        <v>0</v>
      </c>
      <c r="GP447" s="3">
        <v>68910.070000000007</v>
      </c>
      <c r="GQ447" s="3">
        <v>67401.070000000007</v>
      </c>
    </row>
    <row r="448" spans="1:199" ht="15" customHeight="1" x14ac:dyDescent="0.25">
      <c r="A448" s="2" t="s">
        <v>334</v>
      </c>
      <c r="B448" s="2" t="s">
        <v>145</v>
      </c>
      <c r="C448" s="1"/>
      <c r="D448" s="2" t="s">
        <v>63</v>
      </c>
      <c r="E448" s="2" t="s">
        <v>318</v>
      </c>
      <c r="F448" s="3">
        <v>5699199.7800000003</v>
      </c>
      <c r="G448" s="3">
        <v>-55375.83</v>
      </c>
      <c r="H448" s="3">
        <v>0</v>
      </c>
      <c r="I448" s="3">
        <v>5643823.9500000002</v>
      </c>
      <c r="J448" s="3">
        <v>5576173.5700000003</v>
      </c>
      <c r="K448" s="4">
        <f t="shared" si="24"/>
        <v>0.98801337876600492</v>
      </c>
      <c r="L448" s="5">
        <v>1802982.66</v>
      </c>
      <c r="M448" s="5">
        <v>-20211.22</v>
      </c>
      <c r="N448" s="5">
        <v>0</v>
      </c>
      <c r="O448" s="5">
        <v>1782771.44</v>
      </c>
      <c r="P448" s="5">
        <v>1714207.54</v>
      </c>
      <c r="Q448" s="6">
        <f t="shared" si="25"/>
        <v>0.96154083554311376</v>
      </c>
      <c r="R448" s="3">
        <v>0</v>
      </c>
      <c r="S448" s="3">
        <v>0</v>
      </c>
      <c r="T448" s="3">
        <v>0</v>
      </c>
      <c r="U448" s="3">
        <v>0</v>
      </c>
      <c r="V448" s="3">
        <v>22150.91</v>
      </c>
      <c r="W448" s="3">
        <v>27214.51</v>
      </c>
      <c r="X448" s="3">
        <v>0</v>
      </c>
      <c r="Y448" s="3">
        <v>0</v>
      </c>
      <c r="Z448" s="3">
        <v>27214.51</v>
      </c>
      <c r="AA448" s="3">
        <v>25626.880000000001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191255.56</v>
      </c>
      <c r="AH448" s="3">
        <v>0</v>
      </c>
      <c r="AI448" s="3">
        <v>0</v>
      </c>
      <c r="AJ448" s="3">
        <v>191255.56</v>
      </c>
      <c r="AK448" s="3">
        <v>177887.72</v>
      </c>
      <c r="AL448" s="3">
        <v>20728.689999999999</v>
      </c>
      <c r="AM448" s="3">
        <v>0</v>
      </c>
      <c r="AN448" s="3">
        <v>0</v>
      </c>
      <c r="AO448" s="3">
        <v>20728.689999999999</v>
      </c>
      <c r="AP448" s="3">
        <v>19450.080000000002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3">
        <v>0</v>
      </c>
      <c r="AZ448" s="3">
        <v>0</v>
      </c>
      <c r="BA448" s="3">
        <v>0</v>
      </c>
      <c r="BB448" s="3">
        <v>0</v>
      </c>
      <c r="BC448" s="3">
        <v>0</v>
      </c>
      <c r="BD448" s="3">
        <v>0</v>
      </c>
      <c r="BE448" s="3">
        <v>0</v>
      </c>
      <c r="BF448" s="3">
        <v>0</v>
      </c>
      <c r="BG448" s="3">
        <v>0</v>
      </c>
      <c r="BH448" s="3">
        <v>0</v>
      </c>
      <c r="BI448" s="3">
        <v>0</v>
      </c>
      <c r="BJ448" s="3">
        <v>0</v>
      </c>
      <c r="BK448" s="3">
        <v>157334.35</v>
      </c>
      <c r="BL448" s="3">
        <v>0</v>
      </c>
      <c r="BM448" s="3">
        <v>0</v>
      </c>
      <c r="BN448" s="3">
        <v>157334.35</v>
      </c>
      <c r="BO448" s="3">
        <v>144297.39000000001</v>
      </c>
      <c r="BP448" s="3">
        <v>4132.1400000000003</v>
      </c>
      <c r="BQ448" s="3">
        <v>0</v>
      </c>
      <c r="BR448" s="3">
        <v>0</v>
      </c>
      <c r="BS448" s="3">
        <v>4132.1400000000003</v>
      </c>
      <c r="BT448" s="3">
        <v>4286.24</v>
      </c>
      <c r="BU448" s="3">
        <v>59408.19</v>
      </c>
      <c r="BV448" s="3">
        <v>0</v>
      </c>
      <c r="BW448" s="3">
        <v>0</v>
      </c>
      <c r="BX448" s="3">
        <v>59408.19</v>
      </c>
      <c r="BY448" s="3">
        <v>56123.14</v>
      </c>
      <c r="BZ448" s="3">
        <v>360351.28</v>
      </c>
      <c r="CA448" s="3">
        <v>0</v>
      </c>
      <c r="CB448" s="3">
        <v>0</v>
      </c>
      <c r="CC448" s="3">
        <v>360351.28</v>
      </c>
      <c r="CD448" s="3">
        <v>338922.18</v>
      </c>
      <c r="CE448" s="3">
        <v>380037.4</v>
      </c>
      <c r="CF448" s="3">
        <v>0</v>
      </c>
      <c r="CG448" s="3">
        <v>0</v>
      </c>
      <c r="CH448" s="3">
        <v>380037.4</v>
      </c>
      <c r="CI448" s="3">
        <v>360842.97</v>
      </c>
      <c r="CJ448" s="3">
        <v>4414.28</v>
      </c>
      <c r="CK448" s="3">
        <v>0</v>
      </c>
      <c r="CL448" s="3">
        <v>0</v>
      </c>
      <c r="CM448" s="3">
        <v>4414.28</v>
      </c>
      <c r="CN448" s="3">
        <v>4559.7</v>
      </c>
      <c r="CO448" s="3">
        <v>132245.85999999999</v>
      </c>
      <c r="CP448" s="3">
        <v>0</v>
      </c>
      <c r="CQ448" s="3">
        <v>0</v>
      </c>
      <c r="CR448" s="3">
        <v>132245.85999999999</v>
      </c>
      <c r="CS448" s="3">
        <v>124688.87</v>
      </c>
      <c r="CT448" s="3">
        <v>121718.44</v>
      </c>
      <c r="CU448" s="3">
        <v>0</v>
      </c>
      <c r="CV448" s="3">
        <v>0</v>
      </c>
      <c r="CW448" s="3">
        <v>121718.44</v>
      </c>
      <c r="CX448" s="3">
        <v>117892.38</v>
      </c>
      <c r="CY448" s="3">
        <v>233754.3</v>
      </c>
      <c r="CZ448" s="3">
        <v>0</v>
      </c>
      <c r="DA448" s="3">
        <v>0</v>
      </c>
      <c r="DB448" s="3">
        <v>233754.3</v>
      </c>
      <c r="DC448" s="3">
        <v>221215.09</v>
      </c>
      <c r="DD448" s="3">
        <v>0</v>
      </c>
      <c r="DE448" s="3">
        <v>0</v>
      </c>
      <c r="DF448" s="3">
        <v>0</v>
      </c>
      <c r="DG448" s="3">
        <v>0</v>
      </c>
      <c r="DH448" s="3">
        <v>0</v>
      </c>
      <c r="DI448" s="3">
        <v>12816.88</v>
      </c>
      <c r="DJ448" s="3">
        <v>0</v>
      </c>
      <c r="DK448" s="3">
        <v>0</v>
      </c>
      <c r="DL448" s="3">
        <v>12816.88</v>
      </c>
      <c r="DM448" s="3">
        <v>12184.98</v>
      </c>
      <c r="DN448" s="3">
        <v>29399.3</v>
      </c>
      <c r="DO448" s="3">
        <v>0</v>
      </c>
      <c r="DP448" s="3">
        <v>0</v>
      </c>
      <c r="DQ448" s="3">
        <v>29399.3</v>
      </c>
      <c r="DR448" s="3">
        <v>29686.16</v>
      </c>
      <c r="DS448" s="3">
        <v>0</v>
      </c>
      <c r="DT448" s="3">
        <v>0</v>
      </c>
      <c r="DU448" s="3">
        <v>0</v>
      </c>
      <c r="DV448" s="3">
        <v>0</v>
      </c>
      <c r="DW448" s="3">
        <v>0</v>
      </c>
      <c r="DX448" s="3">
        <v>68171.48</v>
      </c>
      <c r="DY448" s="3">
        <v>-20211.22</v>
      </c>
      <c r="DZ448" s="3">
        <v>0</v>
      </c>
      <c r="EA448" s="3">
        <v>47960.26</v>
      </c>
      <c r="EB448" s="3">
        <v>54392.85</v>
      </c>
      <c r="EC448" s="7">
        <v>3583735.42</v>
      </c>
      <c r="ED448" s="7">
        <v>-35088.629999999997</v>
      </c>
      <c r="EE448" s="7">
        <v>0</v>
      </c>
      <c r="EF448" s="7">
        <v>3548646.79</v>
      </c>
      <c r="EG448" s="7">
        <v>3564658.13</v>
      </c>
      <c r="EH448" s="8">
        <f t="shared" si="26"/>
        <v>1.0045119565139926</v>
      </c>
      <c r="EI448" s="3">
        <v>491379.01</v>
      </c>
      <c r="EJ448" s="3">
        <v>-12359.2</v>
      </c>
      <c r="EK448" s="3">
        <v>0</v>
      </c>
      <c r="EL448" s="3">
        <v>479019.81</v>
      </c>
      <c r="EM448" s="3">
        <v>441652.22</v>
      </c>
      <c r="EN448" s="3">
        <v>0</v>
      </c>
      <c r="EO448" s="3">
        <v>0</v>
      </c>
      <c r="EP448" s="3">
        <v>0</v>
      </c>
      <c r="EQ448" s="3">
        <v>0</v>
      </c>
      <c r="ER448" s="3">
        <v>0</v>
      </c>
      <c r="ES448" s="3">
        <v>696901.45</v>
      </c>
      <c r="ET448" s="3">
        <v>-14703</v>
      </c>
      <c r="EU448" s="3">
        <v>0</v>
      </c>
      <c r="EV448" s="3">
        <v>682198.45</v>
      </c>
      <c r="EW448" s="3">
        <v>622198.76</v>
      </c>
      <c r="EX448" s="3">
        <v>0</v>
      </c>
      <c r="EY448" s="3">
        <v>0</v>
      </c>
      <c r="EZ448" s="3">
        <v>0</v>
      </c>
      <c r="FA448" s="3">
        <v>0</v>
      </c>
      <c r="FB448" s="3">
        <v>0</v>
      </c>
      <c r="FC448" s="3">
        <v>0</v>
      </c>
      <c r="FD448" s="3">
        <v>0</v>
      </c>
      <c r="FE448" s="3">
        <v>0</v>
      </c>
      <c r="FF448" s="3">
        <v>0</v>
      </c>
      <c r="FG448" s="3">
        <v>0</v>
      </c>
      <c r="FH448" s="3">
        <v>2106809.3199999998</v>
      </c>
      <c r="FI448" s="3">
        <v>0</v>
      </c>
      <c r="FJ448" s="3">
        <v>0</v>
      </c>
      <c r="FK448" s="3">
        <v>2106809.3199999998</v>
      </c>
      <c r="FL448" s="3">
        <v>2241029.2200000002</v>
      </c>
      <c r="FM448" s="3">
        <v>288645.64</v>
      </c>
      <c r="FN448" s="3">
        <v>-8026.43</v>
      </c>
      <c r="FO448" s="3">
        <v>0</v>
      </c>
      <c r="FP448" s="3">
        <v>280619.21000000002</v>
      </c>
      <c r="FQ448" s="3">
        <v>259777.93</v>
      </c>
      <c r="FR448" s="3">
        <v>0</v>
      </c>
      <c r="FS448" s="3">
        <v>0</v>
      </c>
      <c r="FT448" s="3">
        <v>0</v>
      </c>
      <c r="FU448" s="3">
        <v>0</v>
      </c>
      <c r="FV448" s="3">
        <v>0</v>
      </c>
      <c r="FW448" s="9">
        <v>312481.7</v>
      </c>
      <c r="FX448" s="9">
        <v>-75.98</v>
      </c>
      <c r="FY448" s="9">
        <v>0</v>
      </c>
      <c r="FZ448" s="9">
        <v>312405.71999999997</v>
      </c>
      <c r="GA448" s="9">
        <v>297307.90000000002</v>
      </c>
      <c r="GB448" s="10">
        <f t="shared" si="27"/>
        <v>0.95167239575510987</v>
      </c>
      <c r="GC448" s="3">
        <v>0</v>
      </c>
      <c r="GD448" s="3">
        <v>0</v>
      </c>
      <c r="GE448" s="3">
        <v>0</v>
      </c>
      <c r="GF448" s="3">
        <v>0</v>
      </c>
      <c r="GG448" s="3">
        <v>0</v>
      </c>
      <c r="GH448" s="3">
        <v>0</v>
      </c>
      <c r="GI448" s="3">
        <v>0</v>
      </c>
      <c r="GJ448" s="3">
        <v>0</v>
      </c>
      <c r="GK448" s="3">
        <v>0</v>
      </c>
      <c r="GL448" s="3">
        <v>0</v>
      </c>
      <c r="GM448" s="3">
        <v>312481.7</v>
      </c>
      <c r="GN448" s="3">
        <v>-75.98</v>
      </c>
      <c r="GO448" s="3">
        <v>0</v>
      </c>
      <c r="GP448" s="3">
        <v>312405.71999999997</v>
      </c>
      <c r="GQ448" s="3">
        <v>297307.90000000002</v>
      </c>
    </row>
    <row r="449" spans="1:199" ht="15" customHeight="1" x14ac:dyDescent="0.25">
      <c r="A449" s="2" t="s">
        <v>334</v>
      </c>
      <c r="B449" s="2" t="s">
        <v>196</v>
      </c>
      <c r="C449" s="1"/>
      <c r="D449" s="2" t="s">
        <v>180</v>
      </c>
      <c r="E449" s="2" t="s">
        <v>212</v>
      </c>
      <c r="F449" s="3">
        <v>1821517.28</v>
      </c>
      <c r="G449" s="3">
        <v>-7277.08</v>
      </c>
      <c r="H449" s="3">
        <v>0</v>
      </c>
      <c r="I449" s="3">
        <v>1814240.2</v>
      </c>
      <c r="J449" s="3">
        <v>1862390.38</v>
      </c>
      <c r="K449" s="4">
        <f t="shared" si="24"/>
        <v>1.0265401350934678</v>
      </c>
      <c r="L449" s="5">
        <v>500036.94</v>
      </c>
      <c r="M449" s="5">
        <v>-6786</v>
      </c>
      <c r="N449" s="5">
        <v>0</v>
      </c>
      <c r="O449" s="5">
        <v>493250.94</v>
      </c>
      <c r="P449" s="5">
        <v>536287.23</v>
      </c>
      <c r="Q449" s="6">
        <f t="shared" si="25"/>
        <v>1.0872502949512879</v>
      </c>
      <c r="R449" s="3">
        <v>0</v>
      </c>
      <c r="S449" s="3">
        <v>0</v>
      </c>
      <c r="T449" s="3">
        <v>0</v>
      </c>
      <c r="U449" s="3">
        <v>0</v>
      </c>
      <c r="V449" s="3">
        <v>22060.81</v>
      </c>
      <c r="W449" s="3">
        <v>11712.27</v>
      </c>
      <c r="X449" s="3">
        <v>0</v>
      </c>
      <c r="Y449" s="3">
        <v>0</v>
      </c>
      <c r="Z449" s="3">
        <v>11712.27</v>
      </c>
      <c r="AA449" s="3">
        <v>12076.77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57071.040000000001</v>
      </c>
      <c r="AH449" s="3">
        <v>0</v>
      </c>
      <c r="AI449" s="3">
        <v>0</v>
      </c>
      <c r="AJ449" s="3">
        <v>57071.040000000001</v>
      </c>
      <c r="AK449" s="3">
        <v>51009.16</v>
      </c>
      <c r="AL449" s="3">
        <v>8931.52</v>
      </c>
      <c r="AM449" s="3">
        <v>0</v>
      </c>
      <c r="AN449" s="3">
        <v>0</v>
      </c>
      <c r="AO449" s="3">
        <v>8931.52</v>
      </c>
      <c r="AP449" s="3">
        <v>8784.0400000000009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3">
        <v>0</v>
      </c>
      <c r="AZ449" s="3">
        <v>0</v>
      </c>
      <c r="BA449" s="3">
        <v>0</v>
      </c>
      <c r="BB449" s="3">
        <v>0</v>
      </c>
      <c r="BC449" s="3">
        <v>0</v>
      </c>
      <c r="BD449" s="3">
        <v>0</v>
      </c>
      <c r="BE449" s="3">
        <v>0</v>
      </c>
      <c r="BF449" s="3">
        <v>0</v>
      </c>
      <c r="BG449" s="3">
        <v>0</v>
      </c>
      <c r="BH449" s="3">
        <v>0</v>
      </c>
      <c r="BI449" s="3">
        <v>0</v>
      </c>
      <c r="BJ449" s="3">
        <v>0</v>
      </c>
      <c r="BK449" s="3">
        <v>0</v>
      </c>
      <c r="BL449" s="3">
        <v>0</v>
      </c>
      <c r="BM449" s="3">
        <v>0</v>
      </c>
      <c r="BN449" s="3">
        <v>0</v>
      </c>
      <c r="BO449" s="3">
        <v>0</v>
      </c>
      <c r="BP449" s="3">
        <v>6059.06</v>
      </c>
      <c r="BQ449" s="3">
        <v>0</v>
      </c>
      <c r="BR449" s="3">
        <v>0</v>
      </c>
      <c r="BS449" s="3">
        <v>6059.06</v>
      </c>
      <c r="BT449" s="3">
        <v>6328.38</v>
      </c>
      <c r="BU449" s="3">
        <v>17731</v>
      </c>
      <c r="BV449" s="3">
        <v>0</v>
      </c>
      <c r="BW449" s="3">
        <v>0</v>
      </c>
      <c r="BX449" s="3">
        <v>17731</v>
      </c>
      <c r="BY449" s="3">
        <v>18313.73</v>
      </c>
      <c r="BZ449" s="3">
        <v>110142.36</v>
      </c>
      <c r="CA449" s="3">
        <v>0</v>
      </c>
      <c r="CB449" s="3">
        <v>0</v>
      </c>
      <c r="CC449" s="3">
        <v>110142.36</v>
      </c>
      <c r="CD449" s="3">
        <v>115935.91</v>
      </c>
      <c r="CE449" s="3">
        <v>111088.22</v>
      </c>
      <c r="CF449" s="3">
        <v>0</v>
      </c>
      <c r="CG449" s="3">
        <v>0</v>
      </c>
      <c r="CH449" s="3">
        <v>111088.22</v>
      </c>
      <c r="CI449" s="3">
        <v>118408.55</v>
      </c>
      <c r="CJ449" s="3">
        <v>1219.92</v>
      </c>
      <c r="CK449" s="3">
        <v>0</v>
      </c>
      <c r="CL449" s="3">
        <v>0</v>
      </c>
      <c r="CM449" s="3">
        <v>1219.92</v>
      </c>
      <c r="CN449" s="3">
        <v>1211.29</v>
      </c>
      <c r="CO449" s="3">
        <v>37759.040000000001</v>
      </c>
      <c r="CP449" s="3">
        <v>0</v>
      </c>
      <c r="CQ449" s="3">
        <v>0</v>
      </c>
      <c r="CR449" s="3">
        <v>37759.040000000001</v>
      </c>
      <c r="CS449" s="3">
        <v>39164.879999999997</v>
      </c>
      <c r="CT449" s="3">
        <v>33745.360000000001</v>
      </c>
      <c r="CU449" s="3">
        <v>0</v>
      </c>
      <c r="CV449" s="3">
        <v>0</v>
      </c>
      <c r="CW449" s="3">
        <v>33745.360000000001</v>
      </c>
      <c r="CX449" s="3">
        <v>36101.699999999997</v>
      </c>
      <c r="CY449" s="3">
        <v>69765.86</v>
      </c>
      <c r="CZ449" s="3">
        <v>0</v>
      </c>
      <c r="DA449" s="3">
        <v>0</v>
      </c>
      <c r="DB449" s="3">
        <v>69765.86</v>
      </c>
      <c r="DC449" s="3">
        <v>72448.039999999994</v>
      </c>
      <c r="DD449" s="3">
        <v>0</v>
      </c>
      <c r="DE449" s="3">
        <v>0</v>
      </c>
      <c r="DF449" s="3">
        <v>0</v>
      </c>
      <c r="DG449" s="3">
        <v>0</v>
      </c>
      <c r="DH449" s="3">
        <v>0</v>
      </c>
      <c r="DI449" s="3">
        <v>5521.82</v>
      </c>
      <c r="DJ449" s="3">
        <v>0</v>
      </c>
      <c r="DK449" s="3">
        <v>0</v>
      </c>
      <c r="DL449" s="3">
        <v>5521.82</v>
      </c>
      <c r="DM449" s="3">
        <v>5700.5</v>
      </c>
      <c r="DN449" s="3">
        <v>9449.16</v>
      </c>
      <c r="DO449" s="3">
        <v>0</v>
      </c>
      <c r="DP449" s="3">
        <v>0</v>
      </c>
      <c r="DQ449" s="3">
        <v>9449.16</v>
      </c>
      <c r="DR449" s="3">
        <v>10937.72</v>
      </c>
      <c r="DS449" s="3">
        <v>0</v>
      </c>
      <c r="DT449" s="3">
        <v>0</v>
      </c>
      <c r="DU449" s="3">
        <v>0</v>
      </c>
      <c r="DV449" s="3">
        <v>0</v>
      </c>
      <c r="DW449" s="3">
        <v>0</v>
      </c>
      <c r="DX449" s="3">
        <v>19840.310000000001</v>
      </c>
      <c r="DY449" s="3">
        <v>-6786</v>
      </c>
      <c r="DZ449" s="3">
        <v>0</v>
      </c>
      <c r="EA449" s="3">
        <v>13054.31</v>
      </c>
      <c r="EB449" s="3">
        <v>17805.75</v>
      </c>
      <c r="EC449" s="7">
        <v>1189164.3899999999</v>
      </c>
      <c r="ED449" s="7">
        <v>-491.08</v>
      </c>
      <c r="EE449" s="7">
        <v>0</v>
      </c>
      <c r="EF449" s="7">
        <v>1188673.31</v>
      </c>
      <c r="EG449" s="7">
        <v>1216225.3899999999</v>
      </c>
      <c r="EH449" s="8">
        <f t="shared" si="26"/>
        <v>1.0231788497042975</v>
      </c>
      <c r="EI449" s="3">
        <v>189434.3</v>
      </c>
      <c r="EJ449" s="3">
        <v>-153.85</v>
      </c>
      <c r="EK449" s="3">
        <v>0</v>
      </c>
      <c r="EL449" s="3">
        <v>189280.45</v>
      </c>
      <c r="EM449" s="3">
        <v>160134.68</v>
      </c>
      <c r="EN449" s="3">
        <v>0</v>
      </c>
      <c r="EO449" s="3">
        <v>0</v>
      </c>
      <c r="EP449" s="3">
        <v>0</v>
      </c>
      <c r="EQ449" s="3">
        <v>0</v>
      </c>
      <c r="ER449" s="3">
        <v>0</v>
      </c>
      <c r="ES449" s="3">
        <v>265952.3</v>
      </c>
      <c r="ET449" s="3">
        <v>-257.91000000000003</v>
      </c>
      <c r="EU449" s="3">
        <v>0</v>
      </c>
      <c r="EV449" s="3">
        <v>265694.39</v>
      </c>
      <c r="EW449" s="3">
        <v>222972.85</v>
      </c>
      <c r="EX449" s="3">
        <v>0</v>
      </c>
      <c r="EY449" s="3">
        <v>0</v>
      </c>
      <c r="EZ449" s="3">
        <v>0</v>
      </c>
      <c r="FA449" s="3">
        <v>0</v>
      </c>
      <c r="FB449" s="3">
        <v>0</v>
      </c>
      <c r="FC449" s="3">
        <v>0</v>
      </c>
      <c r="FD449" s="3">
        <v>0</v>
      </c>
      <c r="FE449" s="3">
        <v>0</v>
      </c>
      <c r="FF449" s="3">
        <v>0</v>
      </c>
      <c r="FG449" s="3">
        <v>0</v>
      </c>
      <c r="FH449" s="3">
        <v>621679.82999999996</v>
      </c>
      <c r="FI449" s="3">
        <v>0</v>
      </c>
      <c r="FJ449" s="3">
        <v>0</v>
      </c>
      <c r="FK449" s="3">
        <v>621679.82999999996</v>
      </c>
      <c r="FL449" s="3">
        <v>738533.29</v>
      </c>
      <c r="FM449" s="3">
        <v>112097.96</v>
      </c>
      <c r="FN449" s="3">
        <v>-79.319999999999993</v>
      </c>
      <c r="FO449" s="3">
        <v>0</v>
      </c>
      <c r="FP449" s="3">
        <v>112018.64</v>
      </c>
      <c r="FQ449" s="3">
        <v>94584.57</v>
      </c>
      <c r="FR449" s="3">
        <v>0</v>
      </c>
      <c r="FS449" s="3">
        <v>0</v>
      </c>
      <c r="FT449" s="3">
        <v>0</v>
      </c>
      <c r="FU449" s="3">
        <v>0</v>
      </c>
      <c r="FV449" s="3">
        <v>0</v>
      </c>
      <c r="FW449" s="9">
        <v>132315.95000000001</v>
      </c>
      <c r="FX449" s="9">
        <v>0</v>
      </c>
      <c r="FY449" s="9">
        <v>0</v>
      </c>
      <c r="FZ449" s="9">
        <v>132315.95000000001</v>
      </c>
      <c r="GA449" s="9">
        <v>109877.75999999999</v>
      </c>
      <c r="GB449" s="10">
        <f t="shared" si="27"/>
        <v>0.83041961305496415</v>
      </c>
      <c r="GC449" s="3">
        <v>0</v>
      </c>
      <c r="GD449" s="3">
        <v>0</v>
      </c>
      <c r="GE449" s="3">
        <v>0</v>
      </c>
      <c r="GF449" s="3">
        <v>0</v>
      </c>
      <c r="GG449" s="3">
        <v>0</v>
      </c>
      <c r="GH449" s="3">
        <v>0</v>
      </c>
      <c r="GI449" s="3">
        <v>0</v>
      </c>
      <c r="GJ449" s="3">
        <v>0</v>
      </c>
      <c r="GK449" s="3">
        <v>0</v>
      </c>
      <c r="GL449" s="3">
        <v>0</v>
      </c>
      <c r="GM449" s="3">
        <v>132315.95000000001</v>
      </c>
      <c r="GN449" s="3">
        <v>0</v>
      </c>
      <c r="GO449" s="3">
        <v>0</v>
      </c>
      <c r="GP449" s="3">
        <v>132315.95000000001</v>
      </c>
      <c r="GQ449" s="3">
        <v>109877.75999999999</v>
      </c>
    </row>
    <row r="450" spans="1:199" ht="15" customHeight="1" x14ac:dyDescent="0.25">
      <c r="A450" s="2" t="s">
        <v>334</v>
      </c>
      <c r="B450" s="2" t="s">
        <v>336</v>
      </c>
      <c r="C450" s="1"/>
      <c r="D450" s="2" t="s">
        <v>180</v>
      </c>
      <c r="E450" s="2" t="s">
        <v>212</v>
      </c>
      <c r="F450" s="3">
        <v>1580211.61</v>
      </c>
      <c r="G450" s="3">
        <v>-13720.32</v>
      </c>
      <c r="H450" s="3">
        <v>0</v>
      </c>
      <c r="I450" s="3">
        <v>1566491.29</v>
      </c>
      <c r="J450" s="3">
        <v>1647049.19</v>
      </c>
      <c r="K450" s="4">
        <f t="shared" si="24"/>
        <v>1.0514256928935748</v>
      </c>
      <c r="L450" s="5">
        <v>504101.92</v>
      </c>
      <c r="M450" s="5">
        <v>-8505.76</v>
      </c>
      <c r="N450" s="5">
        <v>0</v>
      </c>
      <c r="O450" s="5">
        <v>495596.16</v>
      </c>
      <c r="P450" s="5">
        <v>501184.23</v>
      </c>
      <c r="Q450" s="6">
        <f t="shared" si="25"/>
        <v>1.0112754505603918</v>
      </c>
      <c r="R450" s="3">
        <v>0</v>
      </c>
      <c r="S450" s="3">
        <v>0</v>
      </c>
      <c r="T450" s="3">
        <v>0</v>
      </c>
      <c r="U450" s="3">
        <v>0</v>
      </c>
      <c r="V450" s="3">
        <v>7656.3</v>
      </c>
      <c r="W450" s="3">
        <v>7473.52</v>
      </c>
      <c r="X450" s="3">
        <v>0</v>
      </c>
      <c r="Y450" s="3">
        <v>0</v>
      </c>
      <c r="Z450" s="3">
        <v>7473.52</v>
      </c>
      <c r="AA450" s="3">
        <v>7363.29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60163.74</v>
      </c>
      <c r="AH450" s="3">
        <v>0</v>
      </c>
      <c r="AI450" s="3">
        <v>0</v>
      </c>
      <c r="AJ450" s="3">
        <v>60163.74</v>
      </c>
      <c r="AK450" s="3">
        <v>59597.89</v>
      </c>
      <c r="AL450" s="3">
        <v>5686.21</v>
      </c>
      <c r="AM450" s="3">
        <v>0</v>
      </c>
      <c r="AN450" s="3">
        <v>0</v>
      </c>
      <c r="AO450" s="3">
        <v>5686.21</v>
      </c>
      <c r="AP450" s="3">
        <v>5557.8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3">
        <v>0</v>
      </c>
      <c r="AZ450" s="3">
        <v>0</v>
      </c>
      <c r="BA450" s="3">
        <v>0</v>
      </c>
      <c r="BB450" s="3">
        <v>0</v>
      </c>
      <c r="BC450" s="3">
        <v>0</v>
      </c>
      <c r="BD450" s="3">
        <v>0</v>
      </c>
      <c r="BE450" s="3">
        <v>0</v>
      </c>
      <c r="BF450" s="3">
        <v>0</v>
      </c>
      <c r="BG450" s="3">
        <v>0</v>
      </c>
      <c r="BH450" s="3">
        <v>0</v>
      </c>
      <c r="BI450" s="3">
        <v>0</v>
      </c>
      <c r="BJ450" s="3">
        <v>0</v>
      </c>
      <c r="BK450" s="3">
        <v>0</v>
      </c>
      <c r="BL450" s="3">
        <v>0</v>
      </c>
      <c r="BM450" s="3">
        <v>0</v>
      </c>
      <c r="BN450" s="3">
        <v>0</v>
      </c>
      <c r="BO450" s="3">
        <v>0</v>
      </c>
      <c r="BP450" s="3">
        <v>6394.83</v>
      </c>
      <c r="BQ450" s="3">
        <v>0</v>
      </c>
      <c r="BR450" s="3">
        <v>0</v>
      </c>
      <c r="BS450" s="3">
        <v>6394.83</v>
      </c>
      <c r="BT450" s="3">
        <v>6341.93</v>
      </c>
      <c r="BU450" s="3">
        <v>18713.95</v>
      </c>
      <c r="BV450" s="3">
        <v>0</v>
      </c>
      <c r="BW450" s="3">
        <v>0</v>
      </c>
      <c r="BX450" s="3">
        <v>18713.95</v>
      </c>
      <c r="BY450" s="3">
        <v>18445.95</v>
      </c>
      <c r="BZ450" s="3">
        <v>111917.23</v>
      </c>
      <c r="CA450" s="3">
        <v>0</v>
      </c>
      <c r="CB450" s="3">
        <v>0</v>
      </c>
      <c r="CC450" s="3">
        <v>111917.23</v>
      </c>
      <c r="CD450" s="3">
        <v>110356.28</v>
      </c>
      <c r="CE450" s="3">
        <v>119712.48</v>
      </c>
      <c r="CF450" s="3">
        <v>0</v>
      </c>
      <c r="CG450" s="3">
        <v>0</v>
      </c>
      <c r="CH450" s="3">
        <v>119712.48</v>
      </c>
      <c r="CI450" s="3">
        <v>118469.07</v>
      </c>
      <c r="CJ450" s="3">
        <v>1476.34</v>
      </c>
      <c r="CK450" s="3">
        <v>0</v>
      </c>
      <c r="CL450" s="3">
        <v>0</v>
      </c>
      <c r="CM450" s="3">
        <v>1476.34</v>
      </c>
      <c r="CN450" s="3">
        <v>1613.1</v>
      </c>
      <c r="CO450" s="3">
        <v>40014.879999999997</v>
      </c>
      <c r="CP450" s="3">
        <v>0</v>
      </c>
      <c r="CQ450" s="3">
        <v>0</v>
      </c>
      <c r="CR450" s="3">
        <v>40014.879999999997</v>
      </c>
      <c r="CS450" s="3">
        <v>39238.300000000003</v>
      </c>
      <c r="CT450" s="3">
        <v>26170.35</v>
      </c>
      <c r="CU450" s="3">
        <v>0</v>
      </c>
      <c r="CV450" s="3">
        <v>0</v>
      </c>
      <c r="CW450" s="3">
        <v>26170.35</v>
      </c>
      <c r="CX450" s="3">
        <v>25691.21</v>
      </c>
      <c r="CY450" s="3">
        <v>73633.17</v>
      </c>
      <c r="CZ450" s="3">
        <v>0</v>
      </c>
      <c r="DA450" s="3">
        <v>0</v>
      </c>
      <c r="DB450" s="3">
        <v>73633.17</v>
      </c>
      <c r="DC450" s="3">
        <v>72671.460000000006</v>
      </c>
      <c r="DD450" s="3">
        <v>0</v>
      </c>
      <c r="DE450" s="3">
        <v>0</v>
      </c>
      <c r="DF450" s="3">
        <v>0</v>
      </c>
      <c r="DG450" s="3">
        <v>0</v>
      </c>
      <c r="DH450" s="3">
        <v>0</v>
      </c>
      <c r="DI450" s="3">
        <v>3517.57</v>
      </c>
      <c r="DJ450" s="3">
        <v>0</v>
      </c>
      <c r="DK450" s="3">
        <v>0</v>
      </c>
      <c r="DL450" s="3">
        <v>3517.57</v>
      </c>
      <c r="DM450" s="3">
        <v>3468.57</v>
      </c>
      <c r="DN450" s="3">
        <v>9857.36</v>
      </c>
      <c r="DO450" s="3">
        <v>0</v>
      </c>
      <c r="DP450" s="3">
        <v>0</v>
      </c>
      <c r="DQ450" s="3">
        <v>9857.36</v>
      </c>
      <c r="DR450" s="3">
        <v>10314.870000000001</v>
      </c>
      <c r="DS450" s="3">
        <v>0</v>
      </c>
      <c r="DT450" s="3">
        <v>0</v>
      </c>
      <c r="DU450" s="3">
        <v>0</v>
      </c>
      <c r="DV450" s="3">
        <v>0</v>
      </c>
      <c r="DW450" s="3">
        <v>0</v>
      </c>
      <c r="DX450" s="3">
        <v>19370.29</v>
      </c>
      <c r="DY450" s="3">
        <v>-8505.76</v>
      </c>
      <c r="DZ450" s="3">
        <v>0</v>
      </c>
      <c r="EA450" s="3">
        <v>10864.53</v>
      </c>
      <c r="EB450" s="3">
        <v>14398.21</v>
      </c>
      <c r="EC450" s="7">
        <v>1029046.04</v>
      </c>
      <c r="ED450" s="7">
        <v>-4669.7</v>
      </c>
      <c r="EE450" s="7">
        <v>0</v>
      </c>
      <c r="EF450" s="7">
        <v>1024376.34</v>
      </c>
      <c r="EG450" s="7">
        <v>1094952.3899999999</v>
      </c>
      <c r="EH450" s="8">
        <f t="shared" si="26"/>
        <v>1.0688966029808926</v>
      </c>
      <c r="EI450" s="3">
        <v>123842.78</v>
      </c>
      <c r="EJ450" s="3">
        <v>-1178.25</v>
      </c>
      <c r="EK450" s="3">
        <v>0</v>
      </c>
      <c r="EL450" s="3">
        <v>122664.53</v>
      </c>
      <c r="EM450" s="3">
        <v>119087.2</v>
      </c>
      <c r="EN450" s="3">
        <v>0</v>
      </c>
      <c r="EO450" s="3">
        <v>0</v>
      </c>
      <c r="EP450" s="3">
        <v>0</v>
      </c>
      <c r="EQ450" s="3">
        <v>0</v>
      </c>
      <c r="ER450" s="3">
        <v>0</v>
      </c>
      <c r="ES450" s="3">
        <v>176412.24</v>
      </c>
      <c r="ET450" s="3">
        <v>-1856.88</v>
      </c>
      <c r="EU450" s="3">
        <v>0</v>
      </c>
      <c r="EV450" s="3">
        <v>174555.36</v>
      </c>
      <c r="EW450" s="3">
        <v>166009.89000000001</v>
      </c>
      <c r="EX450" s="3">
        <v>0</v>
      </c>
      <c r="EY450" s="3">
        <v>0</v>
      </c>
      <c r="EZ450" s="3">
        <v>0</v>
      </c>
      <c r="FA450" s="3">
        <v>0</v>
      </c>
      <c r="FB450" s="3">
        <v>0</v>
      </c>
      <c r="FC450" s="3">
        <v>0</v>
      </c>
      <c r="FD450" s="3">
        <v>0</v>
      </c>
      <c r="FE450" s="3">
        <v>0</v>
      </c>
      <c r="FF450" s="3">
        <v>0</v>
      </c>
      <c r="FG450" s="3">
        <v>0</v>
      </c>
      <c r="FH450" s="3">
        <v>656274.89</v>
      </c>
      <c r="FI450" s="3">
        <v>-1000.1</v>
      </c>
      <c r="FJ450" s="3">
        <v>0</v>
      </c>
      <c r="FK450" s="3">
        <v>655274.79</v>
      </c>
      <c r="FL450" s="3">
        <v>739932.26</v>
      </c>
      <c r="FM450" s="3">
        <v>72516.13</v>
      </c>
      <c r="FN450" s="3">
        <v>-634.47</v>
      </c>
      <c r="FO450" s="3">
        <v>0</v>
      </c>
      <c r="FP450" s="3">
        <v>71881.66</v>
      </c>
      <c r="FQ450" s="3">
        <v>69923.039999999994</v>
      </c>
      <c r="FR450" s="3">
        <v>0</v>
      </c>
      <c r="FS450" s="3">
        <v>0</v>
      </c>
      <c r="FT450" s="3">
        <v>0</v>
      </c>
      <c r="FU450" s="3">
        <v>0</v>
      </c>
      <c r="FV450" s="3">
        <v>0</v>
      </c>
      <c r="FW450" s="9">
        <v>47063.65</v>
      </c>
      <c r="FX450" s="9">
        <v>-544.86</v>
      </c>
      <c r="FY450" s="9">
        <v>0</v>
      </c>
      <c r="FZ450" s="9">
        <v>46518.79</v>
      </c>
      <c r="GA450" s="9">
        <v>50912.57</v>
      </c>
      <c r="GB450" s="10">
        <f t="shared" si="27"/>
        <v>1.0944517258509947</v>
      </c>
      <c r="GC450" s="3">
        <v>0</v>
      </c>
      <c r="GD450" s="3">
        <v>0</v>
      </c>
      <c r="GE450" s="3">
        <v>0</v>
      </c>
      <c r="GF450" s="3">
        <v>0</v>
      </c>
      <c r="GG450" s="3">
        <v>0</v>
      </c>
      <c r="GH450" s="3">
        <v>0</v>
      </c>
      <c r="GI450" s="3">
        <v>0</v>
      </c>
      <c r="GJ450" s="3">
        <v>0</v>
      </c>
      <c r="GK450" s="3">
        <v>0</v>
      </c>
      <c r="GL450" s="3">
        <v>0</v>
      </c>
      <c r="GM450" s="3">
        <v>47063.65</v>
      </c>
      <c r="GN450" s="3">
        <v>-544.86</v>
      </c>
      <c r="GO450" s="3">
        <v>0</v>
      </c>
      <c r="GP450" s="3">
        <v>46518.79</v>
      </c>
      <c r="GQ450" s="3">
        <v>50912.57</v>
      </c>
    </row>
    <row r="451" spans="1:199" ht="15" customHeight="1" x14ac:dyDescent="0.25">
      <c r="A451" s="2" t="s">
        <v>334</v>
      </c>
      <c r="B451" s="2" t="s">
        <v>337</v>
      </c>
      <c r="C451" s="1"/>
      <c r="D451" s="2" t="s">
        <v>180</v>
      </c>
      <c r="E451" s="2" t="s">
        <v>212</v>
      </c>
      <c r="F451" s="3">
        <v>1601200.56</v>
      </c>
      <c r="G451" s="3">
        <v>-14601.04</v>
      </c>
      <c r="H451" s="3">
        <v>0</v>
      </c>
      <c r="I451" s="3">
        <v>1586599.52</v>
      </c>
      <c r="J451" s="3">
        <v>1563547.17</v>
      </c>
      <c r="K451" s="4">
        <f t="shared" si="24"/>
        <v>0.98547059310846119</v>
      </c>
      <c r="L451" s="5">
        <v>509795.93</v>
      </c>
      <c r="M451" s="5">
        <v>-4070.26</v>
      </c>
      <c r="N451" s="5">
        <v>0</v>
      </c>
      <c r="O451" s="5">
        <v>505725.67</v>
      </c>
      <c r="P451" s="5">
        <v>506135.49</v>
      </c>
      <c r="Q451" s="6">
        <f t="shared" si="25"/>
        <v>1.0008103602888103</v>
      </c>
      <c r="R451" s="3">
        <v>0</v>
      </c>
      <c r="S451" s="3">
        <v>0</v>
      </c>
      <c r="T451" s="3">
        <v>0</v>
      </c>
      <c r="U451" s="3">
        <v>0</v>
      </c>
      <c r="V451" s="3">
        <v>7515.27</v>
      </c>
      <c r="W451" s="3">
        <v>13557.92</v>
      </c>
      <c r="X451" s="3">
        <v>0</v>
      </c>
      <c r="Y451" s="3">
        <v>0</v>
      </c>
      <c r="Z451" s="3">
        <v>13557.92</v>
      </c>
      <c r="AA451" s="3">
        <v>12912.6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58485.84</v>
      </c>
      <c r="AH451" s="3">
        <v>0</v>
      </c>
      <c r="AI451" s="3">
        <v>0</v>
      </c>
      <c r="AJ451" s="3">
        <v>58485.84</v>
      </c>
      <c r="AK451" s="3">
        <v>55411.62</v>
      </c>
      <c r="AL451" s="3">
        <v>10315.75</v>
      </c>
      <c r="AM451" s="3">
        <v>0</v>
      </c>
      <c r="AN451" s="3">
        <v>0</v>
      </c>
      <c r="AO451" s="3">
        <v>10315.75</v>
      </c>
      <c r="AP451" s="3">
        <v>9721.56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3">
        <v>0</v>
      </c>
      <c r="AZ451" s="3">
        <v>0</v>
      </c>
      <c r="BA451" s="3">
        <v>0</v>
      </c>
      <c r="BB451" s="3">
        <v>0</v>
      </c>
      <c r="BC451" s="3">
        <v>0</v>
      </c>
      <c r="BD451" s="3">
        <v>0</v>
      </c>
      <c r="BE451" s="3">
        <v>0</v>
      </c>
      <c r="BF451" s="3">
        <v>0</v>
      </c>
      <c r="BG451" s="3">
        <v>0</v>
      </c>
      <c r="BH451" s="3">
        <v>0</v>
      </c>
      <c r="BI451" s="3">
        <v>0</v>
      </c>
      <c r="BJ451" s="3">
        <v>0</v>
      </c>
      <c r="BK451" s="3">
        <v>0</v>
      </c>
      <c r="BL451" s="3">
        <v>0</v>
      </c>
      <c r="BM451" s="3">
        <v>0</v>
      </c>
      <c r="BN451" s="3">
        <v>0</v>
      </c>
      <c r="BO451" s="3">
        <v>0</v>
      </c>
      <c r="BP451" s="3">
        <v>2215.44</v>
      </c>
      <c r="BQ451" s="3">
        <v>0</v>
      </c>
      <c r="BR451" s="3">
        <v>0</v>
      </c>
      <c r="BS451" s="3">
        <v>2215.44</v>
      </c>
      <c r="BT451" s="3">
        <v>2178.61</v>
      </c>
      <c r="BU451" s="3">
        <v>18197.810000000001</v>
      </c>
      <c r="BV451" s="3">
        <v>0</v>
      </c>
      <c r="BW451" s="3">
        <v>0</v>
      </c>
      <c r="BX451" s="3">
        <v>18197.810000000001</v>
      </c>
      <c r="BY451" s="3">
        <v>17920.82</v>
      </c>
      <c r="BZ451" s="3">
        <v>108982.43</v>
      </c>
      <c r="CA451" s="3">
        <v>0</v>
      </c>
      <c r="CB451" s="3">
        <v>0</v>
      </c>
      <c r="CC451" s="3">
        <v>108982.43</v>
      </c>
      <c r="CD451" s="3">
        <v>107785.25</v>
      </c>
      <c r="CE451" s="3">
        <v>116409.38</v>
      </c>
      <c r="CF451" s="3">
        <v>0</v>
      </c>
      <c r="CG451" s="3">
        <v>0</v>
      </c>
      <c r="CH451" s="3">
        <v>116409.38</v>
      </c>
      <c r="CI451" s="3">
        <v>115184.14</v>
      </c>
      <c r="CJ451" s="3">
        <v>1389.6</v>
      </c>
      <c r="CK451" s="3">
        <v>0</v>
      </c>
      <c r="CL451" s="3">
        <v>0</v>
      </c>
      <c r="CM451" s="3">
        <v>1389.6</v>
      </c>
      <c r="CN451" s="3">
        <v>1438.45</v>
      </c>
      <c r="CO451" s="3">
        <v>40511.360000000001</v>
      </c>
      <c r="CP451" s="3">
        <v>0</v>
      </c>
      <c r="CQ451" s="3">
        <v>0</v>
      </c>
      <c r="CR451" s="3">
        <v>40511.360000000001</v>
      </c>
      <c r="CS451" s="3">
        <v>39802.89</v>
      </c>
      <c r="CT451" s="3">
        <v>38519.4</v>
      </c>
      <c r="CU451" s="3">
        <v>0</v>
      </c>
      <c r="CV451" s="3">
        <v>0</v>
      </c>
      <c r="CW451" s="3">
        <v>38519.4</v>
      </c>
      <c r="CX451" s="3">
        <v>37819.160000000003</v>
      </c>
      <c r="CY451" s="3">
        <v>71601.990000000005</v>
      </c>
      <c r="CZ451" s="3">
        <v>0</v>
      </c>
      <c r="DA451" s="3">
        <v>0</v>
      </c>
      <c r="DB451" s="3">
        <v>71601.990000000005</v>
      </c>
      <c r="DC451" s="3">
        <v>70556.3</v>
      </c>
      <c r="DD451" s="3">
        <v>0</v>
      </c>
      <c r="DE451" s="3">
        <v>0</v>
      </c>
      <c r="DF451" s="3">
        <v>0</v>
      </c>
      <c r="DG451" s="3">
        <v>0</v>
      </c>
      <c r="DH451" s="3">
        <v>0</v>
      </c>
      <c r="DI451" s="3">
        <v>6367.87</v>
      </c>
      <c r="DJ451" s="3">
        <v>0</v>
      </c>
      <c r="DK451" s="3">
        <v>0</v>
      </c>
      <c r="DL451" s="3">
        <v>6367.87</v>
      </c>
      <c r="DM451" s="3">
        <v>6064</v>
      </c>
      <c r="DN451" s="3">
        <v>2164.1</v>
      </c>
      <c r="DO451" s="3">
        <v>0</v>
      </c>
      <c r="DP451" s="3">
        <v>0</v>
      </c>
      <c r="DQ451" s="3">
        <v>2164.1</v>
      </c>
      <c r="DR451" s="3">
        <v>2399.27</v>
      </c>
      <c r="DS451" s="3">
        <v>0</v>
      </c>
      <c r="DT451" s="3">
        <v>0</v>
      </c>
      <c r="DU451" s="3">
        <v>0</v>
      </c>
      <c r="DV451" s="3">
        <v>0</v>
      </c>
      <c r="DW451" s="3">
        <v>0</v>
      </c>
      <c r="DX451" s="3">
        <v>21077.040000000001</v>
      </c>
      <c r="DY451" s="3">
        <v>-4070.26</v>
      </c>
      <c r="DZ451" s="3">
        <v>0</v>
      </c>
      <c r="EA451" s="3">
        <v>17006.78</v>
      </c>
      <c r="EB451" s="3">
        <v>19425.55</v>
      </c>
      <c r="EC451" s="7">
        <v>1020788.28</v>
      </c>
      <c r="ED451" s="7">
        <v>-10530.78</v>
      </c>
      <c r="EE451" s="7">
        <v>0</v>
      </c>
      <c r="EF451" s="7">
        <v>1010257.5</v>
      </c>
      <c r="EG451" s="7">
        <v>985692.16000000003</v>
      </c>
      <c r="EH451" s="8">
        <f t="shared" si="26"/>
        <v>0.97568408054382183</v>
      </c>
      <c r="EI451" s="3">
        <v>151459.28</v>
      </c>
      <c r="EJ451" s="3">
        <v>-3779.71</v>
      </c>
      <c r="EK451" s="3">
        <v>0</v>
      </c>
      <c r="EL451" s="3">
        <v>147679.57</v>
      </c>
      <c r="EM451" s="3">
        <v>144409.96</v>
      </c>
      <c r="EN451" s="3">
        <v>0</v>
      </c>
      <c r="EO451" s="3">
        <v>0</v>
      </c>
      <c r="EP451" s="3">
        <v>0</v>
      </c>
      <c r="EQ451" s="3">
        <v>0</v>
      </c>
      <c r="ER451" s="3">
        <v>0</v>
      </c>
      <c r="ES451" s="3">
        <v>214464.35</v>
      </c>
      <c r="ET451" s="3">
        <v>-4212.8900000000003</v>
      </c>
      <c r="EU451" s="3">
        <v>0</v>
      </c>
      <c r="EV451" s="3">
        <v>210251.46</v>
      </c>
      <c r="EW451" s="3">
        <v>202347.29</v>
      </c>
      <c r="EX451" s="3">
        <v>0</v>
      </c>
      <c r="EY451" s="3">
        <v>0</v>
      </c>
      <c r="EZ451" s="3">
        <v>0</v>
      </c>
      <c r="FA451" s="3">
        <v>0</v>
      </c>
      <c r="FB451" s="3">
        <v>0</v>
      </c>
      <c r="FC451" s="3">
        <v>0</v>
      </c>
      <c r="FD451" s="3">
        <v>0</v>
      </c>
      <c r="FE451" s="3">
        <v>0</v>
      </c>
      <c r="FF451" s="3">
        <v>0</v>
      </c>
      <c r="FG451" s="3">
        <v>0</v>
      </c>
      <c r="FH451" s="3">
        <v>565800.78</v>
      </c>
      <c r="FI451" s="3">
        <v>0</v>
      </c>
      <c r="FJ451" s="3">
        <v>0</v>
      </c>
      <c r="FK451" s="3">
        <v>565800.78</v>
      </c>
      <c r="FL451" s="3">
        <v>553799.44999999995</v>
      </c>
      <c r="FM451" s="3">
        <v>89063.87</v>
      </c>
      <c r="FN451" s="3">
        <v>-2538.1799999999998</v>
      </c>
      <c r="FO451" s="3">
        <v>0</v>
      </c>
      <c r="FP451" s="3">
        <v>86525.69</v>
      </c>
      <c r="FQ451" s="3">
        <v>85135.46</v>
      </c>
      <c r="FR451" s="3">
        <v>0</v>
      </c>
      <c r="FS451" s="3">
        <v>0</v>
      </c>
      <c r="FT451" s="3">
        <v>0</v>
      </c>
      <c r="FU451" s="3">
        <v>0</v>
      </c>
      <c r="FV451" s="3">
        <v>0</v>
      </c>
      <c r="FW451" s="9">
        <v>70616.350000000006</v>
      </c>
      <c r="FX451" s="9">
        <v>0</v>
      </c>
      <c r="FY451" s="9">
        <v>0</v>
      </c>
      <c r="FZ451" s="9">
        <v>70616.350000000006</v>
      </c>
      <c r="GA451" s="9">
        <v>71719.520000000004</v>
      </c>
      <c r="GB451" s="10">
        <f t="shared" si="27"/>
        <v>1.0156220195464647</v>
      </c>
      <c r="GC451" s="3">
        <v>0</v>
      </c>
      <c r="GD451" s="3">
        <v>0</v>
      </c>
      <c r="GE451" s="3">
        <v>0</v>
      </c>
      <c r="GF451" s="3">
        <v>0</v>
      </c>
      <c r="GG451" s="3">
        <v>0</v>
      </c>
      <c r="GH451" s="3">
        <v>0</v>
      </c>
      <c r="GI451" s="3">
        <v>0</v>
      </c>
      <c r="GJ451" s="3">
        <v>0</v>
      </c>
      <c r="GK451" s="3">
        <v>0</v>
      </c>
      <c r="GL451" s="3">
        <v>0</v>
      </c>
      <c r="GM451" s="3">
        <v>70616.350000000006</v>
      </c>
      <c r="GN451" s="3">
        <v>0</v>
      </c>
      <c r="GO451" s="3">
        <v>0</v>
      </c>
      <c r="GP451" s="3">
        <v>70616.350000000006</v>
      </c>
      <c r="GQ451" s="3">
        <v>71719.520000000004</v>
      </c>
    </row>
    <row r="452" spans="1:199" ht="15" customHeight="1" x14ac:dyDescent="0.25">
      <c r="A452" s="2" t="s">
        <v>334</v>
      </c>
      <c r="B452" s="2" t="s">
        <v>163</v>
      </c>
      <c r="C452" s="1"/>
      <c r="D452" s="2" t="s">
        <v>186</v>
      </c>
      <c r="E452" s="2" t="s">
        <v>195</v>
      </c>
      <c r="F452" s="3">
        <v>531612.66</v>
      </c>
      <c r="G452" s="3">
        <v>-1550.24</v>
      </c>
      <c r="H452" s="3">
        <v>0</v>
      </c>
      <c r="I452" s="3">
        <v>530062.42000000004</v>
      </c>
      <c r="J452" s="3">
        <v>531023.84</v>
      </c>
      <c r="K452" s="4">
        <f t="shared" si="24"/>
        <v>1.0018137863838752</v>
      </c>
      <c r="L452" s="5">
        <v>190987.94</v>
      </c>
      <c r="M452" s="5">
        <v>-614.82000000000005</v>
      </c>
      <c r="N452" s="5">
        <v>0</v>
      </c>
      <c r="O452" s="5">
        <v>190373.12</v>
      </c>
      <c r="P452" s="5">
        <v>186171.76</v>
      </c>
      <c r="Q452" s="6">
        <f t="shared" si="25"/>
        <v>0.97793091797833653</v>
      </c>
      <c r="R452" s="3">
        <v>0</v>
      </c>
      <c r="S452" s="3">
        <v>0</v>
      </c>
      <c r="T452" s="3">
        <v>0</v>
      </c>
      <c r="U452" s="3">
        <v>0</v>
      </c>
      <c r="V452" s="3">
        <v>1655.41</v>
      </c>
      <c r="W452" s="3">
        <v>6272.6</v>
      </c>
      <c r="X452" s="3">
        <v>0</v>
      </c>
      <c r="Y452" s="3">
        <v>0</v>
      </c>
      <c r="Z452" s="3">
        <v>6272.6</v>
      </c>
      <c r="AA452" s="3">
        <v>5909.14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21059.040000000001</v>
      </c>
      <c r="AH452" s="3">
        <v>0</v>
      </c>
      <c r="AI452" s="3">
        <v>0</v>
      </c>
      <c r="AJ452" s="3">
        <v>21059.040000000001</v>
      </c>
      <c r="AK452" s="3">
        <v>19588.02</v>
      </c>
      <c r="AL452" s="3">
        <v>4752.8900000000003</v>
      </c>
      <c r="AM452" s="3">
        <v>0</v>
      </c>
      <c r="AN452" s="3">
        <v>0</v>
      </c>
      <c r="AO452" s="3">
        <v>4752.8900000000003</v>
      </c>
      <c r="AP452" s="3">
        <v>4491.93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3">
        <v>0</v>
      </c>
      <c r="AZ452" s="3">
        <v>0</v>
      </c>
      <c r="BA452" s="3">
        <v>0</v>
      </c>
      <c r="BB452" s="3">
        <v>0</v>
      </c>
      <c r="BC452" s="3">
        <v>0</v>
      </c>
      <c r="BD452" s="3">
        <v>0</v>
      </c>
      <c r="BE452" s="3">
        <v>0</v>
      </c>
      <c r="BF452" s="3">
        <v>0</v>
      </c>
      <c r="BG452" s="3">
        <v>0</v>
      </c>
      <c r="BH452" s="3">
        <v>0</v>
      </c>
      <c r="BI452" s="3">
        <v>0</v>
      </c>
      <c r="BJ452" s="3">
        <v>0</v>
      </c>
      <c r="BK452" s="3">
        <v>0</v>
      </c>
      <c r="BL452" s="3">
        <v>0</v>
      </c>
      <c r="BM452" s="3">
        <v>0</v>
      </c>
      <c r="BN452" s="3">
        <v>0</v>
      </c>
      <c r="BO452" s="3">
        <v>0</v>
      </c>
      <c r="BP452" s="3">
        <v>2175.56</v>
      </c>
      <c r="BQ452" s="3">
        <v>0</v>
      </c>
      <c r="BR452" s="3">
        <v>0</v>
      </c>
      <c r="BS452" s="3">
        <v>2175.56</v>
      </c>
      <c r="BT452" s="3">
        <v>2108.4</v>
      </c>
      <c r="BU452" s="3">
        <v>6552.16</v>
      </c>
      <c r="BV452" s="3">
        <v>0</v>
      </c>
      <c r="BW452" s="3">
        <v>0</v>
      </c>
      <c r="BX452" s="3">
        <v>6552.16</v>
      </c>
      <c r="BY452" s="3">
        <v>6342.9</v>
      </c>
      <c r="BZ452" s="3">
        <v>39254.879999999997</v>
      </c>
      <c r="CA452" s="3">
        <v>0</v>
      </c>
      <c r="CB452" s="3">
        <v>0</v>
      </c>
      <c r="CC452" s="3">
        <v>39254.879999999997</v>
      </c>
      <c r="CD452" s="3">
        <v>37317.11</v>
      </c>
      <c r="CE452" s="3">
        <v>41914.22</v>
      </c>
      <c r="CF452" s="3">
        <v>0</v>
      </c>
      <c r="CG452" s="3">
        <v>0</v>
      </c>
      <c r="CH452" s="3">
        <v>41914.22</v>
      </c>
      <c r="CI452" s="3">
        <v>40641.32</v>
      </c>
      <c r="CJ452" s="3">
        <v>500.4</v>
      </c>
      <c r="CK452" s="3">
        <v>0</v>
      </c>
      <c r="CL452" s="3">
        <v>0</v>
      </c>
      <c r="CM452" s="3">
        <v>500.4</v>
      </c>
      <c r="CN452" s="3">
        <v>526.71</v>
      </c>
      <c r="CO452" s="3">
        <v>14586.48</v>
      </c>
      <c r="CP452" s="3">
        <v>0</v>
      </c>
      <c r="CQ452" s="3">
        <v>0</v>
      </c>
      <c r="CR452" s="3">
        <v>14586.48</v>
      </c>
      <c r="CS452" s="3">
        <v>14103.04</v>
      </c>
      <c r="CT452" s="3">
        <v>13854.32</v>
      </c>
      <c r="CU452" s="3">
        <v>0</v>
      </c>
      <c r="CV452" s="3">
        <v>0</v>
      </c>
      <c r="CW452" s="3">
        <v>13854.32</v>
      </c>
      <c r="CX452" s="3">
        <v>14112.01</v>
      </c>
      <c r="CY452" s="3">
        <v>25780.84</v>
      </c>
      <c r="CZ452" s="3">
        <v>0</v>
      </c>
      <c r="DA452" s="3">
        <v>0</v>
      </c>
      <c r="DB452" s="3">
        <v>25780.84</v>
      </c>
      <c r="DC452" s="3">
        <v>24975.119999999999</v>
      </c>
      <c r="DD452" s="3">
        <v>0</v>
      </c>
      <c r="DE452" s="3">
        <v>0</v>
      </c>
      <c r="DF452" s="3">
        <v>0</v>
      </c>
      <c r="DG452" s="3">
        <v>0</v>
      </c>
      <c r="DH452" s="3">
        <v>0</v>
      </c>
      <c r="DI452" s="3">
        <v>2937.21</v>
      </c>
      <c r="DJ452" s="3">
        <v>0</v>
      </c>
      <c r="DK452" s="3">
        <v>0</v>
      </c>
      <c r="DL452" s="3">
        <v>2937.21</v>
      </c>
      <c r="DM452" s="3">
        <v>2762.95</v>
      </c>
      <c r="DN452" s="3">
        <v>3312.36</v>
      </c>
      <c r="DO452" s="3">
        <v>0</v>
      </c>
      <c r="DP452" s="3">
        <v>0</v>
      </c>
      <c r="DQ452" s="3">
        <v>3312.36</v>
      </c>
      <c r="DR452" s="3">
        <v>3404.95</v>
      </c>
      <c r="DS452" s="3">
        <v>0</v>
      </c>
      <c r="DT452" s="3">
        <v>0</v>
      </c>
      <c r="DU452" s="3">
        <v>0</v>
      </c>
      <c r="DV452" s="3">
        <v>0</v>
      </c>
      <c r="DW452" s="3">
        <v>0</v>
      </c>
      <c r="DX452" s="3">
        <v>8034.98</v>
      </c>
      <c r="DY452" s="3">
        <v>-614.82000000000005</v>
      </c>
      <c r="DZ452" s="3">
        <v>0</v>
      </c>
      <c r="EA452" s="3">
        <v>7420.16</v>
      </c>
      <c r="EB452" s="3">
        <v>8232.75</v>
      </c>
      <c r="EC452" s="7">
        <v>317967.34000000003</v>
      </c>
      <c r="ED452" s="7">
        <v>-935.42</v>
      </c>
      <c r="EE452" s="7">
        <v>0</v>
      </c>
      <c r="EF452" s="7">
        <v>317031.92</v>
      </c>
      <c r="EG452" s="7">
        <v>321451.28999999998</v>
      </c>
      <c r="EH452" s="8">
        <f t="shared" si="26"/>
        <v>1.0139398266269213</v>
      </c>
      <c r="EI452" s="3">
        <v>41625.269999999997</v>
      </c>
      <c r="EJ452" s="3">
        <v>-321.87</v>
      </c>
      <c r="EK452" s="3">
        <v>0</v>
      </c>
      <c r="EL452" s="3">
        <v>41303.4</v>
      </c>
      <c r="EM452" s="3">
        <v>38199.760000000002</v>
      </c>
      <c r="EN452" s="3">
        <v>0</v>
      </c>
      <c r="EO452" s="3">
        <v>0</v>
      </c>
      <c r="EP452" s="3">
        <v>0</v>
      </c>
      <c r="EQ452" s="3">
        <v>0</v>
      </c>
      <c r="ER452" s="3">
        <v>0</v>
      </c>
      <c r="ES452" s="3">
        <v>52246.59</v>
      </c>
      <c r="ET452" s="3">
        <v>-410.64</v>
      </c>
      <c r="EU452" s="3">
        <v>0</v>
      </c>
      <c r="EV452" s="3">
        <v>51835.95</v>
      </c>
      <c r="EW452" s="3">
        <v>46072.65</v>
      </c>
      <c r="EX452" s="3">
        <v>0</v>
      </c>
      <c r="EY452" s="3">
        <v>0</v>
      </c>
      <c r="EZ452" s="3">
        <v>0</v>
      </c>
      <c r="FA452" s="3">
        <v>0</v>
      </c>
      <c r="FB452" s="3">
        <v>0</v>
      </c>
      <c r="FC452" s="3">
        <v>0</v>
      </c>
      <c r="FD452" s="3">
        <v>0</v>
      </c>
      <c r="FE452" s="3">
        <v>0</v>
      </c>
      <c r="FF452" s="3">
        <v>0</v>
      </c>
      <c r="FG452" s="3">
        <v>0</v>
      </c>
      <c r="FH452" s="3">
        <v>197668.73</v>
      </c>
      <c r="FI452" s="3">
        <v>0</v>
      </c>
      <c r="FJ452" s="3">
        <v>0</v>
      </c>
      <c r="FK452" s="3">
        <v>197668.73</v>
      </c>
      <c r="FL452" s="3">
        <v>212556.73</v>
      </c>
      <c r="FM452" s="3">
        <v>26426.75</v>
      </c>
      <c r="FN452" s="3">
        <v>-202.91</v>
      </c>
      <c r="FO452" s="3">
        <v>0</v>
      </c>
      <c r="FP452" s="3">
        <v>26223.84</v>
      </c>
      <c r="FQ452" s="3">
        <v>24622.15</v>
      </c>
      <c r="FR452" s="3">
        <v>0</v>
      </c>
      <c r="FS452" s="3">
        <v>0</v>
      </c>
      <c r="FT452" s="3">
        <v>0</v>
      </c>
      <c r="FU452" s="3">
        <v>0</v>
      </c>
      <c r="FV452" s="3">
        <v>0</v>
      </c>
      <c r="FW452" s="9">
        <v>22657.38</v>
      </c>
      <c r="FX452" s="9">
        <v>0</v>
      </c>
      <c r="FY452" s="9">
        <v>0</v>
      </c>
      <c r="FZ452" s="9">
        <v>22657.38</v>
      </c>
      <c r="GA452" s="9">
        <v>23400.79</v>
      </c>
      <c r="GB452" s="10">
        <f t="shared" si="27"/>
        <v>1.0328109428362855</v>
      </c>
      <c r="GC452" s="3">
        <v>0</v>
      </c>
      <c r="GD452" s="3">
        <v>0</v>
      </c>
      <c r="GE452" s="3">
        <v>0</v>
      </c>
      <c r="GF452" s="3">
        <v>0</v>
      </c>
      <c r="GG452" s="3">
        <v>0</v>
      </c>
      <c r="GH452" s="3">
        <v>0</v>
      </c>
      <c r="GI452" s="3">
        <v>0</v>
      </c>
      <c r="GJ452" s="3">
        <v>0</v>
      </c>
      <c r="GK452" s="3">
        <v>0</v>
      </c>
      <c r="GL452" s="3">
        <v>0</v>
      </c>
      <c r="GM452" s="3">
        <v>22657.38</v>
      </c>
      <c r="GN452" s="3">
        <v>0</v>
      </c>
      <c r="GO452" s="3">
        <v>0</v>
      </c>
      <c r="GP452" s="3">
        <v>22657.38</v>
      </c>
      <c r="GQ452" s="3">
        <v>23400.79</v>
      </c>
    </row>
    <row r="453" spans="1:199" ht="15" customHeight="1" x14ac:dyDescent="0.25">
      <c r="A453" s="2" t="s">
        <v>334</v>
      </c>
      <c r="B453" s="2" t="s">
        <v>338</v>
      </c>
      <c r="C453" s="1"/>
      <c r="D453" s="2" t="s">
        <v>186</v>
      </c>
      <c r="E453" s="2" t="s">
        <v>195</v>
      </c>
      <c r="F453" s="3">
        <v>2418626.7999999998</v>
      </c>
      <c r="G453" s="3">
        <v>-14055.85</v>
      </c>
      <c r="H453" s="3">
        <v>0</v>
      </c>
      <c r="I453" s="3">
        <v>2404570.9500000002</v>
      </c>
      <c r="J453" s="3">
        <v>2672151.9700000002</v>
      </c>
      <c r="K453" s="4">
        <f t="shared" si="24"/>
        <v>1.1112801516628155</v>
      </c>
      <c r="L453" s="5">
        <v>796928.27</v>
      </c>
      <c r="M453" s="5">
        <v>-3905.33</v>
      </c>
      <c r="N453" s="5">
        <v>0</v>
      </c>
      <c r="O453" s="5">
        <v>793022.94</v>
      </c>
      <c r="P453" s="5">
        <v>863275.66</v>
      </c>
      <c r="Q453" s="6">
        <f t="shared" si="25"/>
        <v>1.0885885091798229</v>
      </c>
      <c r="R453" s="3">
        <v>0</v>
      </c>
      <c r="S453" s="3">
        <v>0</v>
      </c>
      <c r="T453" s="3">
        <v>0</v>
      </c>
      <c r="U453" s="3">
        <v>0</v>
      </c>
      <c r="V453" s="3">
        <v>24739.43</v>
      </c>
      <c r="W453" s="3">
        <v>33119.599999999999</v>
      </c>
      <c r="X453" s="3">
        <v>0</v>
      </c>
      <c r="Y453" s="3">
        <v>0</v>
      </c>
      <c r="Z453" s="3">
        <v>33119.599999999999</v>
      </c>
      <c r="AA453" s="3">
        <v>34663.230000000003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86254.12</v>
      </c>
      <c r="AH453" s="3">
        <v>0</v>
      </c>
      <c r="AI453" s="3">
        <v>0</v>
      </c>
      <c r="AJ453" s="3">
        <v>86254.12</v>
      </c>
      <c r="AK453" s="3">
        <v>80239.75</v>
      </c>
      <c r="AL453" s="3">
        <v>25221.01</v>
      </c>
      <c r="AM453" s="3">
        <v>0</v>
      </c>
      <c r="AN453" s="3">
        <v>0</v>
      </c>
      <c r="AO453" s="3">
        <v>25221.01</v>
      </c>
      <c r="AP453" s="3">
        <v>25427.05</v>
      </c>
      <c r="AQ453" s="3">
        <v>0</v>
      </c>
      <c r="AR453" s="3">
        <v>0</v>
      </c>
      <c r="AS453" s="3">
        <v>0</v>
      </c>
      <c r="AT453" s="3">
        <v>0</v>
      </c>
      <c r="AU453" s="3">
        <v>339.15</v>
      </c>
      <c r="AV453" s="3">
        <v>0</v>
      </c>
      <c r="AW453" s="3">
        <v>0</v>
      </c>
      <c r="AX453" s="3">
        <v>0</v>
      </c>
      <c r="AY453" s="3">
        <v>0</v>
      </c>
      <c r="AZ453" s="3">
        <v>0</v>
      </c>
      <c r="BA453" s="3">
        <v>0</v>
      </c>
      <c r="BB453" s="3">
        <v>0</v>
      </c>
      <c r="BC453" s="3">
        <v>0</v>
      </c>
      <c r="BD453" s="3">
        <v>0</v>
      </c>
      <c r="BE453" s="3">
        <v>0</v>
      </c>
      <c r="BF453" s="3">
        <v>0</v>
      </c>
      <c r="BG453" s="3">
        <v>0</v>
      </c>
      <c r="BH453" s="3">
        <v>0</v>
      </c>
      <c r="BI453" s="3">
        <v>0</v>
      </c>
      <c r="BJ453" s="3">
        <v>0</v>
      </c>
      <c r="BK453" s="3">
        <v>0</v>
      </c>
      <c r="BL453" s="3">
        <v>0</v>
      </c>
      <c r="BM453" s="3">
        <v>0</v>
      </c>
      <c r="BN453" s="3">
        <v>0</v>
      </c>
      <c r="BO453" s="3">
        <v>0</v>
      </c>
      <c r="BP453" s="3">
        <v>7996.95</v>
      </c>
      <c r="BQ453" s="3">
        <v>0</v>
      </c>
      <c r="BR453" s="3">
        <v>0</v>
      </c>
      <c r="BS453" s="3">
        <v>7996.95</v>
      </c>
      <c r="BT453" s="3">
        <v>8647.9</v>
      </c>
      <c r="BU453" s="3">
        <v>26795.55</v>
      </c>
      <c r="BV453" s="3">
        <v>0</v>
      </c>
      <c r="BW453" s="3">
        <v>0</v>
      </c>
      <c r="BX453" s="3">
        <v>26795.55</v>
      </c>
      <c r="BY453" s="3">
        <v>28002.51</v>
      </c>
      <c r="BZ453" s="3">
        <v>160266.53</v>
      </c>
      <c r="CA453" s="3">
        <v>0</v>
      </c>
      <c r="CB453" s="3">
        <v>0</v>
      </c>
      <c r="CC453" s="3">
        <v>160266.53</v>
      </c>
      <c r="CD453" s="3">
        <v>167854.69</v>
      </c>
      <c r="CE453" s="3">
        <v>171412.43</v>
      </c>
      <c r="CF453" s="3">
        <v>0</v>
      </c>
      <c r="CG453" s="3">
        <v>0</v>
      </c>
      <c r="CH453" s="3">
        <v>171412.43</v>
      </c>
      <c r="CI453" s="3">
        <v>183969.2</v>
      </c>
      <c r="CJ453" s="3">
        <v>2084.33</v>
      </c>
      <c r="CK453" s="3">
        <v>0</v>
      </c>
      <c r="CL453" s="3">
        <v>0</v>
      </c>
      <c r="CM453" s="3">
        <v>2084.33</v>
      </c>
      <c r="CN453" s="3">
        <v>2182.21</v>
      </c>
      <c r="CO453" s="3">
        <v>59648.91</v>
      </c>
      <c r="CP453" s="3">
        <v>0</v>
      </c>
      <c r="CQ453" s="3">
        <v>0</v>
      </c>
      <c r="CR453" s="3">
        <v>59648.91</v>
      </c>
      <c r="CS453" s="3">
        <v>62683.839999999997</v>
      </c>
      <c r="CT453" s="3">
        <v>57262.3</v>
      </c>
      <c r="CU453" s="3">
        <v>0</v>
      </c>
      <c r="CV453" s="3">
        <v>0</v>
      </c>
      <c r="CW453" s="3">
        <v>57262.3</v>
      </c>
      <c r="CX453" s="3">
        <v>61441.46</v>
      </c>
      <c r="CY453" s="3">
        <v>105432.91</v>
      </c>
      <c r="CZ453" s="3">
        <v>0</v>
      </c>
      <c r="DA453" s="3">
        <v>0</v>
      </c>
      <c r="DB453" s="3">
        <v>105432.91</v>
      </c>
      <c r="DC453" s="3">
        <v>110006.68</v>
      </c>
      <c r="DD453" s="3">
        <v>0</v>
      </c>
      <c r="DE453" s="3">
        <v>0</v>
      </c>
      <c r="DF453" s="3">
        <v>0</v>
      </c>
      <c r="DG453" s="3">
        <v>0</v>
      </c>
      <c r="DH453" s="3">
        <v>0</v>
      </c>
      <c r="DI453" s="3">
        <v>15594.27</v>
      </c>
      <c r="DJ453" s="3">
        <v>0</v>
      </c>
      <c r="DK453" s="3">
        <v>0</v>
      </c>
      <c r="DL453" s="3">
        <v>15594.27</v>
      </c>
      <c r="DM453" s="3">
        <v>16395.349999999999</v>
      </c>
      <c r="DN453" s="3">
        <v>13732.57</v>
      </c>
      <c r="DO453" s="3">
        <v>0</v>
      </c>
      <c r="DP453" s="3">
        <v>0</v>
      </c>
      <c r="DQ453" s="3">
        <v>13732.57</v>
      </c>
      <c r="DR453" s="3">
        <v>15825.67</v>
      </c>
      <c r="DS453" s="3">
        <v>0</v>
      </c>
      <c r="DT453" s="3">
        <v>0</v>
      </c>
      <c r="DU453" s="3">
        <v>0</v>
      </c>
      <c r="DV453" s="3">
        <v>0</v>
      </c>
      <c r="DW453" s="3">
        <v>0</v>
      </c>
      <c r="DX453" s="3">
        <v>32106.79</v>
      </c>
      <c r="DY453" s="3">
        <v>-3905.33</v>
      </c>
      <c r="DZ453" s="3">
        <v>0</v>
      </c>
      <c r="EA453" s="3">
        <v>28201.46</v>
      </c>
      <c r="EB453" s="3">
        <v>40857.54</v>
      </c>
      <c r="EC453" s="7">
        <v>1477462.59</v>
      </c>
      <c r="ED453" s="7">
        <v>-9751.2900000000009</v>
      </c>
      <c r="EE453" s="7">
        <v>0</v>
      </c>
      <c r="EF453" s="7">
        <v>1467711.3</v>
      </c>
      <c r="EG453" s="7">
        <v>1660277.73</v>
      </c>
      <c r="EH453" s="8">
        <f t="shared" si="26"/>
        <v>1.1312018446679535</v>
      </c>
      <c r="EI453" s="3">
        <v>234520.48</v>
      </c>
      <c r="EJ453" s="3">
        <v>-3421.12</v>
      </c>
      <c r="EK453" s="3">
        <v>0</v>
      </c>
      <c r="EL453" s="3">
        <v>231099.36</v>
      </c>
      <c r="EM453" s="3">
        <v>244738.33</v>
      </c>
      <c r="EN453" s="3">
        <v>0</v>
      </c>
      <c r="EO453" s="3">
        <v>0</v>
      </c>
      <c r="EP453" s="3">
        <v>0</v>
      </c>
      <c r="EQ453" s="3">
        <v>0</v>
      </c>
      <c r="ER453" s="3">
        <v>0</v>
      </c>
      <c r="ES453" s="3">
        <v>279814.06</v>
      </c>
      <c r="ET453" s="3">
        <v>-3903.11</v>
      </c>
      <c r="EU453" s="3">
        <v>0</v>
      </c>
      <c r="EV453" s="3">
        <v>275910.95</v>
      </c>
      <c r="EW453" s="3">
        <v>298668.13</v>
      </c>
      <c r="EX453" s="3">
        <v>0</v>
      </c>
      <c r="EY453" s="3">
        <v>0</v>
      </c>
      <c r="EZ453" s="3">
        <v>0</v>
      </c>
      <c r="FA453" s="3">
        <v>0</v>
      </c>
      <c r="FB453" s="3">
        <v>1661.83</v>
      </c>
      <c r="FC453" s="3">
        <v>0</v>
      </c>
      <c r="FD453" s="3">
        <v>0</v>
      </c>
      <c r="FE453" s="3">
        <v>0</v>
      </c>
      <c r="FF453" s="3">
        <v>0</v>
      </c>
      <c r="FG453" s="3">
        <v>2487.65</v>
      </c>
      <c r="FH453" s="3">
        <v>810011.68</v>
      </c>
      <c r="FI453" s="3">
        <v>-145.91</v>
      </c>
      <c r="FJ453" s="3">
        <v>0</v>
      </c>
      <c r="FK453" s="3">
        <v>809865.77</v>
      </c>
      <c r="FL453" s="3">
        <v>949892.09</v>
      </c>
      <c r="FM453" s="3">
        <v>153116.37</v>
      </c>
      <c r="FN453" s="3">
        <v>-2281.15</v>
      </c>
      <c r="FO453" s="3">
        <v>0</v>
      </c>
      <c r="FP453" s="3">
        <v>150835.22</v>
      </c>
      <c r="FQ453" s="3">
        <v>162829.70000000001</v>
      </c>
      <c r="FR453" s="3">
        <v>0</v>
      </c>
      <c r="FS453" s="3">
        <v>0</v>
      </c>
      <c r="FT453" s="3">
        <v>0</v>
      </c>
      <c r="FU453" s="3">
        <v>0</v>
      </c>
      <c r="FV453" s="3">
        <v>0</v>
      </c>
      <c r="FW453" s="9">
        <v>144235.94</v>
      </c>
      <c r="FX453" s="9">
        <v>-399.23</v>
      </c>
      <c r="FY453" s="9">
        <v>0</v>
      </c>
      <c r="FZ453" s="9">
        <v>143836.71</v>
      </c>
      <c r="GA453" s="9">
        <v>148598.57999999999</v>
      </c>
      <c r="GB453" s="10">
        <f t="shared" si="27"/>
        <v>1.0331060825848979</v>
      </c>
      <c r="GC453" s="3">
        <v>0</v>
      </c>
      <c r="GD453" s="3">
        <v>0</v>
      </c>
      <c r="GE453" s="3">
        <v>0</v>
      </c>
      <c r="GF453" s="3">
        <v>0</v>
      </c>
      <c r="GG453" s="3">
        <v>0</v>
      </c>
      <c r="GH453" s="3">
        <v>0</v>
      </c>
      <c r="GI453" s="3">
        <v>0</v>
      </c>
      <c r="GJ453" s="3">
        <v>0</v>
      </c>
      <c r="GK453" s="3">
        <v>0</v>
      </c>
      <c r="GL453" s="3">
        <v>0</v>
      </c>
      <c r="GM453" s="3">
        <v>144235.94</v>
      </c>
      <c r="GN453" s="3">
        <v>-399.23</v>
      </c>
      <c r="GO453" s="3">
        <v>0</v>
      </c>
      <c r="GP453" s="3">
        <v>143836.71</v>
      </c>
      <c r="GQ453" s="3">
        <v>148598.57999999999</v>
      </c>
    </row>
    <row r="454" spans="1:199" ht="15" customHeight="1" x14ac:dyDescent="0.25">
      <c r="A454" s="2" t="s">
        <v>334</v>
      </c>
      <c r="B454" s="2" t="s">
        <v>66</v>
      </c>
      <c r="C454" s="1"/>
      <c r="D454" s="2" t="s">
        <v>186</v>
      </c>
      <c r="E454" s="2" t="s">
        <v>277</v>
      </c>
      <c r="F454" s="3">
        <v>995762.4</v>
      </c>
      <c r="G454" s="3">
        <v>-22942.58</v>
      </c>
      <c r="H454" s="3">
        <v>0</v>
      </c>
      <c r="I454" s="3">
        <v>972819.82</v>
      </c>
      <c r="J454" s="3">
        <v>1023389.03</v>
      </c>
      <c r="K454" s="4">
        <f t="shared" ref="K454:K517" si="28">J454/I454</f>
        <v>1.0519820926345849</v>
      </c>
      <c r="L454" s="5">
        <v>381689.95</v>
      </c>
      <c r="M454" s="5">
        <v>-2400.16</v>
      </c>
      <c r="N454" s="5">
        <v>0</v>
      </c>
      <c r="O454" s="5">
        <v>379289.79</v>
      </c>
      <c r="P454" s="5">
        <v>387559.24</v>
      </c>
      <c r="Q454" s="6">
        <f t="shared" ref="Q454:Q517" si="29">P454/O454</f>
        <v>1.0218024587479668</v>
      </c>
      <c r="R454" s="3">
        <v>0</v>
      </c>
      <c r="S454" s="3">
        <v>0</v>
      </c>
      <c r="T454" s="3">
        <v>0</v>
      </c>
      <c r="U454" s="3">
        <v>0</v>
      </c>
      <c r="V454" s="3">
        <v>4040.3</v>
      </c>
      <c r="W454" s="3">
        <v>14831.73</v>
      </c>
      <c r="X454" s="3">
        <v>0</v>
      </c>
      <c r="Y454" s="3">
        <v>0</v>
      </c>
      <c r="Z454" s="3">
        <v>14831.73</v>
      </c>
      <c r="AA454" s="3">
        <v>14400.74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41544.959999999999</v>
      </c>
      <c r="AH454" s="3">
        <v>0</v>
      </c>
      <c r="AI454" s="3">
        <v>0</v>
      </c>
      <c r="AJ454" s="3">
        <v>41544.959999999999</v>
      </c>
      <c r="AK454" s="3">
        <v>41544.959999999999</v>
      </c>
      <c r="AL454" s="3">
        <v>11264.6</v>
      </c>
      <c r="AM454" s="3">
        <v>0</v>
      </c>
      <c r="AN454" s="3">
        <v>0</v>
      </c>
      <c r="AO454" s="3">
        <v>11264.6</v>
      </c>
      <c r="AP454" s="3">
        <v>10951.07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3">
        <v>0</v>
      </c>
      <c r="AZ454" s="3">
        <v>0</v>
      </c>
      <c r="BA454" s="3">
        <v>0</v>
      </c>
      <c r="BB454" s="3">
        <v>0</v>
      </c>
      <c r="BC454" s="3">
        <v>0</v>
      </c>
      <c r="BD454" s="3">
        <v>0</v>
      </c>
      <c r="BE454" s="3">
        <v>0</v>
      </c>
      <c r="BF454" s="3">
        <v>0</v>
      </c>
      <c r="BG454" s="3">
        <v>0</v>
      </c>
      <c r="BH454" s="3">
        <v>0</v>
      </c>
      <c r="BI454" s="3">
        <v>0</v>
      </c>
      <c r="BJ454" s="3">
        <v>0</v>
      </c>
      <c r="BK454" s="3">
        <v>0</v>
      </c>
      <c r="BL454" s="3">
        <v>0</v>
      </c>
      <c r="BM454" s="3">
        <v>0</v>
      </c>
      <c r="BN454" s="3">
        <v>0</v>
      </c>
      <c r="BO454" s="3">
        <v>0</v>
      </c>
      <c r="BP454" s="3">
        <v>2803.4</v>
      </c>
      <c r="BQ454" s="3">
        <v>0</v>
      </c>
      <c r="BR454" s="3">
        <v>0</v>
      </c>
      <c r="BS454" s="3">
        <v>2803.4</v>
      </c>
      <c r="BT454" s="3">
        <v>2761.36</v>
      </c>
      <c r="BU454" s="3">
        <v>12908.04</v>
      </c>
      <c r="BV454" s="3">
        <v>0</v>
      </c>
      <c r="BW454" s="3">
        <v>0</v>
      </c>
      <c r="BX454" s="3">
        <v>12908.04</v>
      </c>
      <c r="BY454" s="3">
        <v>12964</v>
      </c>
      <c r="BZ454" s="3">
        <v>75826.62</v>
      </c>
      <c r="CA454" s="3">
        <v>0</v>
      </c>
      <c r="CB454" s="3">
        <v>0</v>
      </c>
      <c r="CC454" s="3">
        <v>75826.62</v>
      </c>
      <c r="CD454" s="3">
        <v>76135.350000000006</v>
      </c>
      <c r="CE454" s="3">
        <v>82573.98</v>
      </c>
      <c r="CF454" s="3">
        <v>0</v>
      </c>
      <c r="CG454" s="3">
        <v>0</v>
      </c>
      <c r="CH454" s="3">
        <v>82573.98</v>
      </c>
      <c r="CI454" s="3">
        <v>83052.399999999994</v>
      </c>
      <c r="CJ454" s="3">
        <v>1038.5999999999999</v>
      </c>
      <c r="CK454" s="3">
        <v>0</v>
      </c>
      <c r="CL454" s="3">
        <v>0</v>
      </c>
      <c r="CM454" s="3">
        <v>1038.5999999999999</v>
      </c>
      <c r="CN454" s="3">
        <v>1122.1400000000001</v>
      </c>
      <c r="CO454" s="3">
        <v>28734.48</v>
      </c>
      <c r="CP454" s="3">
        <v>0</v>
      </c>
      <c r="CQ454" s="3">
        <v>0</v>
      </c>
      <c r="CR454" s="3">
        <v>28734.48</v>
      </c>
      <c r="CS454" s="3">
        <v>28754.46</v>
      </c>
      <c r="CT454" s="3">
        <v>28735.439999999999</v>
      </c>
      <c r="CU454" s="3">
        <v>0</v>
      </c>
      <c r="CV454" s="3">
        <v>0</v>
      </c>
      <c r="CW454" s="3">
        <v>28735.439999999999</v>
      </c>
      <c r="CX454" s="3">
        <v>28896.15</v>
      </c>
      <c r="CY454" s="3">
        <v>50789.82</v>
      </c>
      <c r="CZ454" s="3">
        <v>0</v>
      </c>
      <c r="DA454" s="3">
        <v>0</v>
      </c>
      <c r="DB454" s="3">
        <v>50789.82</v>
      </c>
      <c r="DC454" s="3">
        <v>51055.97</v>
      </c>
      <c r="DD454" s="3">
        <v>0</v>
      </c>
      <c r="DE454" s="3">
        <v>0</v>
      </c>
      <c r="DF454" s="3">
        <v>0</v>
      </c>
      <c r="DG454" s="3">
        <v>0</v>
      </c>
      <c r="DH454" s="3">
        <v>0</v>
      </c>
      <c r="DI454" s="3">
        <v>6967.28</v>
      </c>
      <c r="DJ454" s="3">
        <v>0</v>
      </c>
      <c r="DK454" s="3">
        <v>0</v>
      </c>
      <c r="DL454" s="3">
        <v>6967.28</v>
      </c>
      <c r="DM454" s="3">
        <v>6772.61</v>
      </c>
      <c r="DN454" s="3">
        <v>6790.87</v>
      </c>
      <c r="DO454" s="3">
        <v>0</v>
      </c>
      <c r="DP454" s="3">
        <v>0</v>
      </c>
      <c r="DQ454" s="3">
        <v>6790.87</v>
      </c>
      <c r="DR454" s="3">
        <v>7164.06</v>
      </c>
      <c r="DS454" s="3">
        <v>0</v>
      </c>
      <c r="DT454" s="3">
        <v>0</v>
      </c>
      <c r="DU454" s="3">
        <v>0</v>
      </c>
      <c r="DV454" s="3">
        <v>0</v>
      </c>
      <c r="DW454" s="3">
        <v>0</v>
      </c>
      <c r="DX454" s="3">
        <v>16880.13</v>
      </c>
      <c r="DY454" s="3">
        <v>-2400.16</v>
      </c>
      <c r="DZ454" s="3">
        <v>0</v>
      </c>
      <c r="EA454" s="3">
        <v>14479.97</v>
      </c>
      <c r="EB454" s="3">
        <v>17943.669999999998</v>
      </c>
      <c r="EC454" s="7">
        <v>556283.02</v>
      </c>
      <c r="ED454" s="7">
        <v>-20542.419999999998</v>
      </c>
      <c r="EE454" s="7">
        <v>0</v>
      </c>
      <c r="EF454" s="7">
        <v>535740.6</v>
      </c>
      <c r="EG454" s="7">
        <v>577582.93000000005</v>
      </c>
      <c r="EH454" s="8">
        <f t="shared" ref="EH454:EH517" si="30">EG454/EF454</f>
        <v>1.0781018463039764</v>
      </c>
      <c r="EI454" s="3">
        <v>82048.570000000007</v>
      </c>
      <c r="EJ454" s="3">
        <v>-6587.44</v>
      </c>
      <c r="EK454" s="3">
        <v>0</v>
      </c>
      <c r="EL454" s="3">
        <v>75461.13</v>
      </c>
      <c r="EM454" s="3">
        <v>78946.559999999998</v>
      </c>
      <c r="EN454" s="3">
        <v>0</v>
      </c>
      <c r="EO454" s="3">
        <v>0</v>
      </c>
      <c r="EP454" s="3">
        <v>0</v>
      </c>
      <c r="EQ454" s="3">
        <v>0</v>
      </c>
      <c r="ER454" s="3">
        <v>0</v>
      </c>
      <c r="ES454" s="3">
        <v>114895.75</v>
      </c>
      <c r="ET454" s="3">
        <v>-10406.07</v>
      </c>
      <c r="EU454" s="3">
        <v>0</v>
      </c>
      <c r="EV454" s="3">
        <v>104489.68</v>
      </c>
      <c r="EW454" s="3">
        <v>109380.39</v>
      </c>
      <c r="EX454" s="3">
        <v>0</v>
      </c>
      <c r="EY454" s="3">
        <v>0</v>
      </c>
      <c r="EZ454" s="3">
        <v>0</v>
      </c>
      <c r="FA454" s="3">
        <v>0</v>
      </c>
      <c r="FB454" s="3">
        <v>0</v>
      </c>
      <c r="FC454" s="3">
        <v>0</v>
      </c>
      <c r="FD454" s="3">
        <v>0</v>
      </c>
      <c r="FE454" s="3">
        <v>0</v>
      </c>
      <c r="FF454" s="3">
        <v>0</v>
      </c>
      <c r="FG454" s="3">
        <v>0</v>
      </c>
      <c r="FH454" s="3">
        <v>310708.42</v>
      </c>
      <c r="FI454" s="3">
        <v>0</v>
      </c>
      <c r="FJ454" s="3">
        <v>0</v>
      </c>
      <c r="FK454" s="3">
        <v>310708.42</v>
      </c>
      <c r="FL454" s="3">
        <v>341946.29</v>
      </c>
      <c r="FM454" s="3">
        <v>48630.28</v>
      </c>
      <c r="FN454" s="3">
        <v>-3548.91</v>
      </c>
      <c r="FO454" s="3">
        <v>0</v>
      </c>
      <c r="FP454" s="3">
        <v>45081.37</v>
      </c>
      <c r="FQ454" s="3">
        <v>47309.69</v>
      </c>
      <c r="FR454" s="3">
        <v>0</v>
      </c>
      <c r="FS454" s="3">
        <v>0</v>
      </c>
      <c r="FT454" s="3">
        <v>0</v>
      </c>
      <c r="FU454" s="3">
        <v>0</v>
      </c>
      <c r="FV454" s="3">
        <v>0</v>
      </c>
      <c r="FW454" s="9">
        <v>57789.43</v>
      </c>
      <c r="FX454" s="9">
        <v>0</v>
      </c>
      <c r="FY454" s="9">
        <v>0</v>
      </c>
      <c r="FZ454" s="9">
        <v>57789.43</v>
      </c>
      <c r="GA454" s="9">
        <v>58246.86</v>
      </c>
      <c r="GB454" s="10">
        <f t="shared" ref="GB454:GB517" si="31">GA454/FZ454</f>
        <v>1.0079154613568606</v>
      </c>
      <c r="GC454" s="3">
        <v>0</v>
      </c>
      <c r="GD454" s="3">
        <v>0</v>
      </c>
      <c r="GE454" s="3">
        <v>0</v>
      </c>
      <c r="GF454" s="3">
        <v>0</v>
      </c>
      <c r="GG454" s="3">
        <v>0</v>
      </c>
      <c r="GH454" s="3">
        <v>0</v>
      </c>
      <c r="GI454" s="3">
        <v>0</v>
      </c>
      <c r="GJ454" s="3">
        <v>0</v>
      </c>
      <c r="GK454" s="3">
        <v>0</v>
      </c>
      <c r="GL454" s="3">
        <v>0</v>
      </c>
      <c r="GM454" s="3">
        <v>57789.43</v>
      </c>
      <c r="GN454" s="3">
        <v>0</v>
      </c>
      <c r="GO454" s="3">
        <v>0</v>
      </c>
      <c r="GP454" s="3">
        <v>57789.43</v>
      </c>
      <c r="GQ454" s="3">
        <v>58246.86</v>
      </c>
    </row>
    <row r="455" spans="1:199" ht="15" customHeight="1" x14ac:dyDescent="0.25">
      <c r="A455" s="2" t="s">
        <v>334</v>
      </c>
      <c r="B455" s="2" t="s">
        <v>339</v>
      </c>
      <c r="C455" s="1"/>
      <c r="D455" s="2" t="s">
        <v>55</v>
      </c>
      <c r="E455" s="2" t="s">
        <v>104</v>
      </c>
      <c r="F455" s="3">
        <v>895410.57</v>
      </c>
      <c r="G455" s="3">
        <v>-12111.87</v>
      </c>
      <c r="H455" s="3">
        <v>0</v>
      </c>
      <c r="I455" s="3">
        <v>883298.7</v>
      </c>
      <c r="J455" s="3">
        <v>944167.82</v>
      </c>
      <c r="K455" s="4">
        <f t="shared" si="28"/>
        <v>1.0689111395726043</v>
      </c>
      <c r="L455" s="5">
        <v>290291.59999999998</v>
      </c>
      <c r="M455" s="5">
        <v>-4284.0600000000004</v>
      </c>
      <c r="N455" s="5">
        <v>0</v>
      </c>
      <c r="O455" s="5">
        <v>286007.53999999998</v>
      </c>
      <c r="P455" s="5">
        <v>291801.87</v>
      </c>
      <c r="Q455" s="6">
        <f t="shared" si="29"/>
        <v>1.020259360994469</v>
      </c>
      <c r="R455" s="3">
        <v>0</v>
      </c>
      <c r="S455" s="3">
        <v>0</v>
      </c>
      <c r="T455" s="3">
        <v>0</v>
      </c>
      <c r="U455" s="3">
        <v>0</v>
      </c>
      <c r="V455" s="3">
        <v>4675.8</v>
      </c>
      <c r="W455" s="3">
        <v>5436.45</v>
      </c>
      <c r="X455" s="3">
        <v>0</v>
      </c>
      <c r="Y455" s="3">
        <v>0</v>
      </c>
      <c r="Z455" s="3">
        <v>5436.45</v>
      </c>
      <c r="AA455" s="3">
        <v>5448.96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33486.080000000002</v>
      </c>
      <c r="AH455" s="3">
        <v>0</v>
      </c>
      <c r="AI455" s="3">
        <v>0</v>
      </c>
      <c r="AJ455" s="3">
        <v>33486.080000000002</v>
      </c>
      <c r="AK455" s="3">
        <v>30479</v>
      </c>
      <c r="AL455" s="3">
        <v>4151.68</v>
      </c>
      <c r="AM455" s="3">
        <v>0</v>
      </c>
      <c r="AN455" s="3">
        <v>0</v>
      </c>
      <c r="AO455" s="3">
        <v>4151.68</v>
      </c>
      <c r="AP455" s="3">
        <v>4124.59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  <c r="AZ455" s="3">
        <v>0</v>
      </c>
      <c r="BA455" s="3">
        <v>0</v>
      </c>
      <c r="BB455" s="3">
        <v>0</v>
      </c>
      <c r="BC455" s="3">
        <v>0</v>
      </c>
      <c r="BD455" s="3">
        <v>0</v>
      </c>
      <c r="BE455" s="3">
        <v>0</v>
      </c>
      <c r="BF455" s="3">
        <v>0</v>
      </c>
      <c r="BG455" s="3">
        <v>0</v>
      </c>
      <c r="BH455" s="3">
        <v>0</v>
      </c>
      <c r="BI455" s="3">
        <v>0</v>
      </c>
      <c r="BJ455" s="3">
        <v>0</v>
      </c>
      <c r="BK455" s="3">
        <v>0</v>
      </c>
      <c r="BL455" s="3">
        <v>0</v>
      </c>
      <c r="BM455" s="3">
        <v>0</v>
      </c>
      <c r="BN455" s="3">
        <v>0</v>
      </c>
      <c r="BO455" s="3">
        <v>0</v>
      </c>
      <c r="BP455" s="3">
        <v>1902.92</v>
      </c>
      <c r="BQ455" s="3">
        <v>0</v>
      </c>
      <c r="BR455" s="3">
        <v>0</v>
      </c>
      <c r="BS455" s="3">
        <v>1902.92</v>
      </c>
      <c r="BT455" s="3">
        <v>1958.94</v>
      </c>
      <c r="BU455" s="3">
        <v>10418.48</v>
      </c>
      <c r="BV455" s="3">
        <v>0</v>
      </c>
      <c r="BW455" s="3">
        <v>0</v>
      </c>
      <c r="BX455" s="3">
        <v>10418.48</v>
      </c>
      <c r="BY455" s="3">
        <v>10358.19</v>
      </c>
      <c r="BZ455" s="3">
        <v>61202.84</v>
      </c>
      <c r="CA455" s="3">
        <v>0</v>
      </c>
      <c r="CB455" s="3">
        <v>0</v>
      </c>
      <c r="CC455" s="3">
        <v>61202.84</v>
      </c>
      <c r="CD455" s="3">
        <v>60867.95</v>
      </c>
      <c r="CE455" s="3">
        <v>66646.8</v>
      </c>
      <c r="CF455" s="3">
        <v>0</v>
      </c>
      <c r="CG455" s="3">
        <v>0</v>
      </c>
      <c r="CH455" s="3">
        <v>66646.8</v>
      </c>
      <c r="CI455" s="3">
        <v>66365.75</v>
      </c>
      <c r="CJ455" s="3">
        <v>837.12</v>
      </c>
      <c r="CK455" s="3">
        <v>0</v>
      </c>
      <c r="CL455" s="3">
        <v>0</v>
      </c>
      <c r="CM455" s="3">
        <v>837.12</v>
      </c>
      <c r="CN455" s="3">
        <v>889.31</v>
      </c>
      <c r="CO455" s="3">
        <v>23193.58</v>
      </c>
      <c r="CP455" s="3">
        <v>0</v>
      </c>
      <c r="CQ455" s="3">
        <v>0</v>
      </c>
      <c r="CR455" s="3">
        <v>23193.58</v>
      </c>
      <c r="CS455" s="3">
        <v>23006.240000000002</v>
      </c>
      <c r="CT455" s="3">
        <v>23192.959999999999</v>
      </c>
      <c r="CU455" s="3">
        <v>0</v>
      </c>
      <c r="CV455" s="3">
        <v>0</v>
      </c>
      <c r="CW455" s="3">
        <v>23192.959999999999</v>
      </c>
      <c r="CX455" s="3">
        <v>23087.9</v>
      </c>
      <c r="CY455" s="3">
        <v>40993.519999999997</v>
      </c>
      <c r="CZ455" s="3">
        <v>0</v>
      </c>
      <c r="DA455" s="3">
        <v>0</v>
      </c>
      <c r="DB455" s="3">
        <v>40993.519999999997</v>
      </c>
      <c r="DC455" s="3">
        <v>40781.17</v>
      </c>
      <c r="DD455" s="3">
        <v>0</v>
      </c>
      <c r="DE455" s="3">
        <v>0</v>
      </c>
      <c r="DF455" s="3">
        <v>0</v>
      </c>
      <c r="DG455" s="3">
        <v>0</v>
      </c>
      <c r="DH455" s="3">
        <v>0</v>
      </c>
      <c r="DI455" s="3">
        <v>2564.9699999999998</v>
      </c>
      <c r="DJ455" s="3">
        <v>0</v>
      </c>
      <c r="DK455" s="3">
        <v>0</v>
      </c>
      <c r="DL455" s="3">
        <v>2564.9699999999998</v>
      </c>
      <c r="DM455" s="3">
        <v>2560.4899999999998</v>
      </c>
      <c r="DN455" s="3">
        <v>5479</v>
      </c>
      <c r="DO455" s="3">
        <v>0</v>
      </c>
      <c r="DP455" s="3">
        <v>0</v>
      </c>
      <c r="DQ455" s="3">
        <v>5479</v>
      </c>
      <c r="DR455" s="3">
        <v>5591.05</v>
      </c>
      <c r="DS455" s="3">
        <v>0</v>
      </c>
      <c r="DT455" s="3">
        <v>0</v>
      </c>
      <c r="DU455" s="3">
        <v>0</v>
      </c>
      <c r="DV455" s="3">
        <v>0</v>
      </c>
      <c r="DW455" s="3">
        <v>0</v>
      </c>
      <c r="DX455" s="3">
        <v>10785.2</v>
      </c>
      <c r="DY455" s="3">
        <v>-4284.0600000000004</v>
      </c>
      <c r="DZ455" s="3">
        <v>0</v>
      </c>
      <c r="EA455" s="3">
        <v>6501.14</v>
      </c>
      <c r="EB455" s="3">
        <v>11606.53</v>
      </c>
      <c r="EC455" s="7">
        <v>563848.46</v>
      </c>
      <c r="ED455" s="7">
        <v>-7827.81</v>
      </c>
      <c r="EE455" s="7">
        <v>0</v>
      </c>
      <c r="EF455" s="7">
        <v>556020.65</v>
      </c>
      <c r="EG455" s="7">
        <v>608893.11</v>
      </c>
      <c r="EH455" s="8">
        <f t="shared" si="30"/>
        <v>1.0950908208175361</v>
      </c>
      <c r="EI455" s="3">
        <v>65441.2</v>
      </c>
      <c r="EJ455" s="3">
        <v>-2551.4899999999998</v>
      </c>
      <c r="EK455" s="3">
        <v>0</v>
      </c>
      <c r="EL455" s="3">
        <v>62889.71</v>
      </c>
      <c r="EM455" s="3">
        <v>63250.59</v>
      </c>
      <c r="EN455" s="3">
        <v>0</v>
      </c>
      <c r="EO455" s="3">
        <v>0</v>
      </c>
      <c r="EP455" s="3">
        <v>0</v>
      </c>
      <c r="EQ455" s="3">
        <v>0</v>
      </c>
      <c r="ER455" s="3">
        <v>0</v>
      </c>
      <c r="ES455" s="3">
        <v>91319.78</v>
      </c>
      <c r="ET455" s="3">
        <v>-3823.58</v>
      </c>
      <c r="EU455" s="3">
        <v>0</v>
      </c>
      <c r="EV455" s="3">
        <v>87496.2</v>
      </c>
      <c r="EW455" s="3">
        <v>87984.35</v>
      </c>
      <c r="EX455" s="3">
        <v>0</v>
      </c>
      <c r="EY455" s="3">
        <v>0</v>
      </c>
      <c r="EZ455" s="3">
        <v>0</v>
      </c>
      <c r="FA455" s="3">
        <v>0</v>
      </c>
      <c r="FB455" s="3">
        <v>0</v>
      </c>
      <c r="FC455" s="3">
        <v>0</v>
      </c>
      <c r="FD455" s="3">
        <v>0</v>
      </c>
      <c r="FE455" s="3">
        <v>0</v>
      </c>
      <c r="FF455" s="3">
        <v>0</v>
      </c>
      <c r="FG455" s="3">
        <v>0</v>
      </c>
      <c r="FH455" s="3">
        <v>368200.39</v>
      </c>
      <c r="FI455" s="3">
        <v>0</v>
      </c>
      <c r="FJ455" s="3">
        <v>0</v>
      </c>
      <c r="FK455" s="3">
        <v>368200.39</v>
      </c>
      <c r="FL455" s="3">
        <v>419962.22</v>
      </c>
      <c r="FM455" s="3">
        <v>38887.089999999997</v>
      </c>
      <c r="FN455" s="3">
        <v>-1452.74</v>
      </c>
      <c r="FO455" s="3">
        <v>0</v>
      </c>
      <c r="FP455" s="3">
        <v>37434.35</v>
      </c>
      <c r="FQ455" s="3">
        <v>37695.949999999997</v>
      </c>
      <c r="FR455" s="3">
        <v>0</v>
      </c>
      <c r="FS455" s="3">
        <v>0</v>
      </c>
      <c r="FT455" s="3">
        <v>0</v>
      </c>
      <c r="FU455" s="3">
        <v>0</v>
      </c>
      <c r="FV455" s="3">
        <v>0</v>
      </c>
      <c r="FW455" s="9">
        <v>41270.51</v>
      </c>
      <c r="FX455" s="9">
        <v>0</v>
      </c>
      <c r="FY455" s="9">
        <v>0</v>
      </c>
      <c r="FZ455" s="9">
        <v>41270.51</v>
      </c>
      <c r="GA455" s="9">
        <v>43472.84</v>
      </c>
      <c r="GB455" s="10">
        <f t="shared" si="31"/>
        <v>1.0533632853095345</v>
      </c>
      <c r="GC455" s="3">
        <v>0</v>
      </c>
      <c r="GD455" s="3">
        <v>0</v>
      </c>
      <c r="GE455" s="3">
        <v>0</v>
      </c>
      <c r="GF455" s="3">
        <v>0</v>
      </c>
      <c r="GG455" s="3">
        <v>0</v>
      </c>
      <c r="GH455" s="3">
        <v>0</v>
      </c>
      <c r="GI455" s="3">
        <v>0</v>
      </c>
      <c r="GJ455" s="3">
        <v>0</v>
      </c>
      <c r="GK455" s="3">
        <v>0</v>
      </c>
      <c r="GL455" s="3">
        <v>0</v>
      </c>
      <c r="GM455" s="3">
        <v>41270.51</v>
      </c>
      <c r="GN455" s="3">
        <v>0</v>
      </c>
      <c r="GO455" s="3">
        <v>0</v>
      </c>
      <c r="GP455" s="3">
        <v>41270.51</v>
      </c>
      <c r="GQ455" s="3">
        <v>43472.84</v>
      </c>
    </row>
    <row r="456" spans="1:199" ht="15" customHeight="1" x14ac:dyDescent="0.25">
      <c r="A456" s="2" t="s">
        <v>334</v>
      </c>
      <c r="B456" s="2" t="s">
        <v>340</v>
      </c>
      <c r="C456" s="1"/>
      <c r="D456" s="2" t="s">
        <v>55</v>
      </c>
      <c r="E456" s="2" t="s">
        <v>104</v>
      </c>
      <c r="F456" s="3">
        <v>920689.45</v>
      </c>
      <c r="G456" s="3">
        <v>-5570.34</v>
      </c>
      <c r="H456" s="3">
        <v>0</v>
      </c>
      <c r="I456" s="3">
        <v>915119.11</v>
      </c>
      <c r="J456" s="3">
        <v>815943.58</v>
      </c>
      <c r="K456" s="4">
        <f t="shared" si="28"/>
        <v>0.89162555025214141</v>
      </c>
      <c r="L456" s="5">
        <v>290543.62</v>
      </c>
      <c r="M456" s="5">
        <v>-4238.58</v>
      </c>
      <c r="N456" s="5">
        <v>0</v>
      </c>
      <c r="O456" s="5">
        <v>286305.03999999998</v>
      </c>
      <c r="P456" s="5">
        <v>248044</v>
      </c>
      <c r="Q456" s="6">
        <f t="shared" si="29"/>
        <v>0.86636267388097676</v>
      </c>
      <c r="R456" s="3">
        <v>0</v>
      </c>
      <c r="S456" s="3">
        <v>0</v>
      </c>
      <c r="T456" s="3">
        <v>0</v>
      </c>
      <c r="U456" s="3">
        <v>0</v>
      </c>
      <c r="V456" s="3">
        <v>606.22</v>
      </c>
      <c r="W456" s="3">
        <v>5813.12</v>
      </c>
      <c r="X456" s="3">
        <v>0</v>
      </c>
      <c r="Y456" s="3">
        <v>0</v>
      </c>
      <c r="Z456" s="3">
        <v>5813.12</v>
      </c>
      <c r="AA456" s="3">
        <v>4935.82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33626.879999999997</v>
      </c>
      <c r="AH456" s="3">
        <v>0</v>
      </c>
      <c r="AI456" s="3">
        <v>0</v>
      </c>
      <c r="AJ456" s="3">
        <v>33626.879999999997</v>
      </c>
      <c r="AK456" s="3">
        <v>28585.1</v>
      </c>
      <c r="AL456" s="3">
        <v>4425.83</v>
      </c>
      <c r="AM456" s="3">
        <v>0</v>
      </c>
      <c r="AN456" s="3">
        <v>0</v>
      </c>
      <c r="AO456" s="3">
        <v>4425.83</v>
      </c>
      <c r="AP456" s="3">
        <v>3751.57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  <c r="AZ456" s="3">
        <v>0</v>
      </c>
      <c r="BA456" s="3">
        <v>0</v>
      </c>
      <c r="BB456" s="3">
        <v>0</v>
      </c>
      <c r="BC456" s="3">
        <v>0</v>
      </c>
      <c r="BD456" s="3">
        <v>0</v>
      </c>
      <c r="BE456" s="3">
        <v>0</v>
      </c>
      <c r="BF456" s="3">
        <v>0</v>
      </c>
      <c r="BG456" s="3">
        <v>0</v>
      </c>
      <c r="BH456" s="3">
        <v>0</v>
      </c>
      <c r="BI456" s="3">
        <v>0</v>
      </c>
      <c r="BJ456" s="3">
        <v>0</v>
      </c>
      <c r="BK456" s="3">
        <v>0</v>
      </c>
      <c r="BL456" s="3">
        <v>0</v>
      </c>
      <c r="BM456" s="3">
        <v>0</v>
      </c>
      <c r="BN456" s="3">
        <v>0</v>
      </c>
      <c r="BO456" s="3">
        <v>0</v>
      </c>
      <c r="BP456" s="3">
        <v>3083.72</v>
      </c>
      <c r="BQ456" s="3">
        <v>0</v>
      </c>
      <c r="BR456" s="3">
        <v>0</v>
      </c>
      <c r="BS456" s="3">
        <v>3083.72</v>
      </c>
      <c r="BT456" s="3">
        <v>2549.4699999999998</v>
      </c>
      <c r="BU456" s="3">
        <v>10457.18</v>
      </c>
      <c r="BV456" s="3">
        <v>0</v>
      </c>
      <c r="BW456" s="3">
        <v>0</v>
      </c>
      <c r="BX456" s="3">
        <v>10457.18</v>
      </c>
      <c r="BY456" s="3">
        <v>8888.6200000000008</v>
      </c>
      <c r="BZ456" s="3">
        <v>61428.86</v>
      </c>
      <c r="CA456" s="3">
        <v>0</v>
      </c>
      <c r="CB456" s="3">
        <v>0</v>
      </c>
      <c r="CC456" s="3">
        <v>61428.86</v>
      </c>
      <c r="CD456" s="3">
        <v>52226.6</v>
      </c>
      <c r="CE456" s="3">
        <v>66893.7</v>
      </c>
      <c r="CF456" s="3">
        <v>0</v>
      </c>
      <c r="CG456" s="3">
        <v>0</v>
      </c>
      <c r="CH456" s="3">
        <v>66893.7</v>
      </c>
      <c r="CI456" s="3">
        <v>56901.34</v>
      </c>
      <c r="CJ456" s="3">
        <v>840.66</v>
      </c>
      <c r="CK456" s="3">
        <v>0</v>
      </c>
      <c r="CL456" s="3">
        <v>0</v>
      </c>
      <c r="CM456" s="3">
        <v>840.66</v>
      </c>
      <c r="CN456" s="3">
        <v>728.7</v>
      </c>
      <c r="CO456" s="3">
        <v>20162.28</v>
      </c>
      <c r="CP456" s="3">
        <v>0</v>
      </c>
      <c r="CQ456" s="3">
        <v>0</v>
      </c>
      <c r="CR456" s="3">
        <v>20162.28</v>
      </c>
      <c r="CS456" s="3">
        <v>16677.240000000002</v>
      </c>
      <c r="CT456" s="3">
        <v>23278.92</v>
      </c>
      <c r="CU456" s="3">
        <v>0</v>
      </c>
      <c r="CV456" s="3">
        <v>0</v>
      </c>
      <c r="CW456" s="3">
        <v>23278.92</v>
      </c>
      <c r="CX456" s="3">
        <v>19799.580000000002</v>
      </c>
      <c r="CY456" s="3">
        <v>41145.26</v>
      </c>
      <c r="CZ456" s="3">
        <v>0</v>
      </c>
      <c r="DA456" s="3">
        <v>0</v>
      </c>
      <c r="DB456" s="3">
        <v>41145.26</v>
      </c>
      <c r="DC456" s="3">
        <v>34984.53</v>
      </c>
      <c r="DD456" s="3">
        <v>0</v>
      </c>
      <c r="DE456" s="3">
        <v>0</v>
      </c>
      <c r="DF456" s="3">
        <v>0</v>
      </c>
      <c r="DG456" s="3">
        <v>0</v>
      </c>
      <c r="DH456" s="3">
        <v>0</v>
      </c>
      <c r="DI456" s="3">
        <v>2731.85</v>
      </c>
      <c r="DJ456" s="3">
        <v>0</v>
      </c>
      <c r="DK456" s="3">
        <v>0</v>
      </c>
      <c r="DL456" s="3">
        <v>2731.85</v>
      </c>
      <c r="DM456" s="3">
        <v>2319.35</v>
      </c>
      <c r="DN456" s="3">
        <v>5499.95</v>
      </c>
      <c r="DO456" s="3">
        <v>0</v>
      </c>
      <c r="DP456" s="3">
        <v>0</v>
      </c>
      <c r="DQ456" s="3">
        <v>5499.95</v>
      </c>
      <c r="DR456" s="3">
        <v>4722.16</v>
      </c>
      <c r="DS456" s="3">
        <v>0</v>
      </c>
      <c r="DT456" s="3">
        <v>0</v>
      </c>
      <c r="DU456" s="3">
        <v>0</v>
      </c>
      <c r="DV456" s="3">
        <v>0</v>
      </c>
      <c r="DW456" s="3">
        <v>0</v>
      </c>
      <c r="DX456" s="3">
        <v>11155.41</v>
      </c>
      <c r="DY456" s="3">
        <v>-4238.58</v>
      </c>
      <c r="DZ456" s="3">
        <v>0</v>
      </c>
      <c r="EA456" s="3">
        <v>6916.83</v>
      </c>
      <c r="EB456" s="3">
        <v>10367.700000000001</v>
      </c>
      <c r="EC456" s="7">
        <v>583345.29</v>
      </c>
      <c r="ED456" s="7">
        <v>-1331.76</v>
      </c>
      <c r="EE456" s="7">
        <v>0</v>
      </c>
      <c r="EF456" s="7">
        <v>582013.53</v>
      </c>
      <c r="EG456" s="7">
        <v>535434.29</v>
      </c>
      <c r="EH456" s="8">
        <f t="shared" si="30"/>
        <v>0.91996880209984122</v>
      </c>
      <c r="EI456" s="3">
        <v>72949.3</v>
      </c>
      <c r="EJ456" s="3">
        <v>-460.46</v>
      </c>
      <c r="EK456" s="3">
        <v>0</v>
      </c>
      <c r="EL456" s="3">
        <v>72488.84</v>
      </c>
      <c r="EM456" s="3">
        <v>59504.47</v>
      </c>
      <c r="EN456" s="3">
        <v>0</v>
      </c>
      <c r="EO456" s="3">
        <v>0</v>
      </c>
      <c r="EP456" s="3">
        <v>0</v>
      </c>
      <c r="EQ456" s="3">
        <v>0</v>
      </c>
      <c r="ER456" s="3">
        <v>0</v>
      </c>
      <c r="ES456" s="3">
        <v>95483.75</v>
      </c>
      <c r="ET456" s="3">
        <v>-577.59</v>
      </c>
      <c r="EU456" s="3">
        <v>0</v>
      </c>
      <c r="EV456" s="3">
        <v>94906.16</v>
      </c>
      <c r="EW456" s="3">
        <v>76997.27</v>
      </c>
      <c r="EX456" s="3">
        <v>0</v>
      </c>
      <c r="EY456" s="3">
        <v>0</v>
      </c>
      <c r="EZ456" s="3">
        <v>0</v>
      </c>
      <c r="FA456" s="3">
        <v>0</v>
      </c>
      <c r="FB456" s="3">
        <v>0</v>
      </c>
      <c r="FC456" s="3">
        <v>0</v>
      </c>
      <c r="FD456" s="3">
        <v>0</v>
      </c>
      <c r="FE456" s="3">
        <v>0</v>
      </c>
      <c r="FF456" s="3">
        <v>0</v>
      </c>
      <c r="FG456" s="3">
        <v>0</v>
      </c>
      <c r="FH456" s="3">
        <v>369729.5</v>
      </c>
      <c r="FI456" s="3">
        <v>0</v>
      </c>
      <c r="FJ456" s="3">
        <v>0</v>
      </c>
      <c r="FK456" s="3">
        <v>369729.5</v>
      </c>
      <c r="FL456" s="3">
        <v>362217.98</v>
      </c>
      <c r="FM456" s="3">
        <v>45182.74</v>
      </c>
      <c r="FN456" s="3">
        <v>-293.70999999999998</v>
      </c>
      <c r="FO456" s="3">
        <v>0</v>
      </c>
      <c r="FP456" s="3">
        <v>44889.03</v>
      </c>
      <c r="FQ456" s="3">
        <v>36714.57</v>
      </c>
      <c r="FR456" s="3">
        <v>0</v>
      </c>
      <c r="FS456" s="3">
        <v>0</v>
      </c>
      <c r="FT456" s="3">
        <v>0</v>
      </c>
      <c r="FU456" s="3">
        <v>0</v>
      </c>
      <c r="FV456" s="3">
        <v>0</v>
      </c>
      <c r="FW456" s="9">
        <v>46800.54</v>
      </c>
      <c r="FX456" s="9">
        <v>0</v>
      </c>
      <c r="FY456" s="9">
        <v>0</v>
      </c>
      <c r="FZ456" s="9">
        <v>46800.54</v>
      </c>
      <c r="GA456" s="9">
        <v>32465.29</v>
      </c>
      <c r="GB456" s="10">
        <f t="shared" si="31"/>
        <v>0.69369477360731313</v>
      </c>
      <c r="GC456" s="3">
        <v>0</v>
      </c>
      <c r="GD456" s="3">
        <v>0</v>
      </c>
      <c r="GE456" s="3">
        <v>0</v>
      </c>
      <c r="GF456" s="3">
        <v>0</v>
      </c>
      <c r="GG456" s="3">
        <v>0</v>
      </c>
      <c r="GH456" s="3">
        <v>0</v>
      </c>
      <c r="GI456" s="3">
        <v>0</v>
      </c>
      <c r="GJ456" s="3">
        <v>0</v>
      </c>
      <c r="GK456" s="3">
        <v>0</v>
      </c>
      <c r="GL456" s="3">
        <v>0</v>
      </c>
      <c r="GM456" s="3">
        <v>46800.54</v>
      </c>
      <c r="GN456" s="3">
        <v>0</v>
      </c>
      <c r="GO456" s="3">
        <v>0</v>
      </c>
      <c r="GP456" s="3">
        <v>46800.54</v>
      </c>
      <c r="GQ456" s="3">
        <v>32465.29</v>
      </c>
    </row>
    <row r="457" spans="1:199" ht="15" customHeight="1" x14ac:dyDescent="0.25">
      <c r="A457" s="2" t="s">
        <v>334</v>
      </c>
      <c r="B457" s="2" t="s">
        <v>341</v>
      </c>
      <c r="C457" s="1"/>
      <c r="D457" s="2" t="s">
        <v>55</v>
      </c>
      <c r="E457" s="2" t="s">
        <v>104</v>
      </c>
      <c r="F457" s="3">
        <v>1755250.35</v>
      </c>
      <c r="G457" s="3">
        <v>-43307.03</v>
      </c>
      <c r="H457" s="3">
        <v>0</v>
      </c>
      <c r="I457" s="3">
        <v>1711943.32</v>
      </c>
      <c r="J457" s="3">
        <v>1807595.22</v>
      </c>
      <c r="K457" s="4">
        <f t="shared" si="28"/>
        <v>1.0558732867394232</v>
      </c>
      <c r="L457" s="5">
        <v>524673.93999999994</v>
      </c>
      <c r="M457" s="5">
        <v>-6648.9</v>
      </c>
      <c r="N457" s="5">
        <v>0</v>
      </c>
      <c r="O457" s="5">
        <v>518025.04</v>
      </c>
      <c r="P457" s="5">
        <v>538779.66</v>
      </c>
      <c r="Q457" s="6">
        <f t="shared" si="29"/>
        <v>1.0400648972489825</v>
      </c>
      <c r="R457" s="3">
        <v>0</v>
      </c>
      <c r="S457" s="3">
        <v>0</v>
      </c>
      <c r="T457" s="3">
        <v>0</v>
      </c>
      <c r="U457" s="3">
        <v>0</v>
      </c>
      <c r="V457" s="3">
        <v>10517.91</v>
      </c>
      <c r="W457" s="3">
        <v>12226.42</v>
      </c>
      <c r="X457" s="3">
        <v>0</v>
      </c>
      <c r="Y457" s="3">
        <v>0</v>
      </c>
      <c r="Z457" s="3">
        <v>12226.42</v>
      </c>
      <c r="AA457" s="3">
        <v>12238.07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59701.82</v>
      </c>
      <c r="AH457" s="3">
        <v>0</v>
      </c>
      <c r="AI457" s="3">
        <v>0</v>
      </c>
      <c r="AJ457" s="3">
        <v>59701.82</v>
      </c>
      <c r="AK457" s="3">
        <v>57452.83</v>
      </c>
      <c r="AL457" s="3">
        <v>9294.34</v>
      </c>
      <c r="AM457" s="3">
        <v>0</v>
      </c>
      <c r="AN457" s="3">
        <v>0</v>
      </c>
      <c r="AO457" s="3">
        <v>9294.34</v>
      </c>
      <c r="AP457" s="3">
        <v>9230.92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  <c r="AZ457" s="3">
        <v>0</v>
      </c>
      <c r="BA457" s="3">
        <v>0</v>
      </c>
      <c r="BB457" s="3">
        <v>0</v>
      </c>
      <c r="BC457" s="3">
        <v>0</v>
      </c>
      <c r="BD457" s="3">
        <v>0</v>
      </c>
      <c r="BE457" s="3">
        <v>0</v>
      </c>
      <c r="BF457" s="3">
        <v>0</v>
      </c>
      <c r="BG457" s="3">
        <v>0</v>
      </c>
      <c r="BH457" s="3">
        <v>0</v>
      </c>
      <c r="BI457" s="3">
        <v>0</v>
      </c>
      <c r="BJ457" s="3">
        <v>0</v>
      </c>
      <c r="BK457" s="3">
        <v>0</v>
      </c>
      <c r="BL457" s="3">
        <v>0</v>
      </c>
      <c r="BM457" s="3">
        <v>0</v>
      </c>
      <c r="BN457" s="3">
        <v>0</v>
      </c>
      <c r="BO457" s="3">
        <v>0</v>
      </c>
      <c r="BP457" s="3">
        <v>6339.56</v>
      </c>
      <c r="BQ457" s="3">
        <v>0</v>
      </c>
      <c r="BR457" s="3">
        <v>0</v>
      </c>
      <c r="BS457" s="3">
        <v>6339.56</v>
      </c>
      <c r="BT457" s="3">
        <v>6413.87</v>
      </c>
      <c r="BU457" s="3">
        <v>18552.02</v>
      </c>
      <c r="BV457" s="3">
        <v>0</v>
      </c>
      <c r="BW457" s="3">
        <v>0</v>
      </c>
      <c r="BX457" s="3">
        <v>18552.02</v>
      </c>
      <c r="BY457" s="3">
        <v>18529.400000000001</v>
      </c>
      <c r="BZ457" s="3">
        <v>110446.32</v>
      </c>
      <c r="CA457" s="3">
        <v>0</v>
      </c>
      <c r="CB457" s="3">
        <v>0</v>
      </c>
      <c r="CC457" s="3">
        <v>110446.32</v>
      </c>
      <c r="CD457" s="3">
        <v>111039.87</v>
      </c>
      <c r="CE457" s="3">
        <v>118676.46</v>
      </c>
      <c r="CF457" s="3">
        <v>0</v>
      </c>
      <c r="CG457" s="3">
        <v>0</v>
      </c>
      <c r="CH457" s="3">
        <v>118676.46</v>
      </c>
      <c r="CI457" s="3">
        <v>119764.53</v>
      </c>
      <c r="CJ457" s="3">
        <v>1441.76</v>
      </c>
      <c r="CK457" s="3">
        <v>0</v>
      </c>
      <c r="CL457" s="3">
        <v>0</v>
      </c>
      <c r="CM457" s="3">
        <v>1441.76</v>
      </c>
      <c r="CN457" s="3">
        <v>1525.93</v>
      </c>
      <c r="CO457" s="3">
        <v>39677.040000000001</v>
      </c>
      <c r="CP457" s="3">
        <v>0</v>
      </c>
      <c r="CQ457" s="3">
        <v>0</v>
      </c>
      <c r="CR457" s="3">
        <v>39677.040000000001</v>
      </c>
      <c r="CS457" s="3">
        <v>39601.089999999997</v>
      </c>
      <c r="CT457" s="3">
        <v>39895.58</v>
      </c>
      <c r="CU457" s="3">
        <v>0</v>
      </c>
      <c r="CV457" s="3">
        <v>0</v>
      </c>
      <c r="CW457" s="3">
        <v>39895.58</v>
      </c>
      <c r="CX457" s="3">
        <v>40190.49</v>
      </c>
      <c r="CY457" s="3">
        <v>72996.06</v>
      </c>
      <c r="CZ457" s="3">
        <v>0</v>
      </c>
      <c r="DA457" s="3">
        <v>0</v>
      </c>
      <c r="DB457" s="3">
        <v>72996.06</v>
      </c>
      <c r="DC457" s="3">
        <v>73010.13</v>
      </c>
      <c r="DD457" s="3">
        <v>0</v>
      </c>
      <c r="DE457" s="3">
        <v>0</v>
      </c>
      <c r="DF457" s="3">
        <v>0</v>
      </c>
      <c r="DG457" s="3">
        <v>0</v>
      </c>
      <c r="DH457" s="3">
        <v>0</v>
      </c>
      <c r="DI457" s="3">
        <v>5744.76</v>
      </c>
      <c r="DJ457" s="3">
        <v>0</v>
      </c>
      <c r="DK457" s="3">
        <v>0</v>
      </c>
      <c r="DL457" s="3">
        <v>5744.76</v>
      </c>
      <c r="DM457" s="3">
        <v>5751.78</v>
      </c>
      <c r="DN457" s="3">
        <v>9787.9699999999993</v>
      </c>
      <c r="DO457" s="3">
        <v>0</v>
      </c>
      <c r="DP457" s="3">
        <v>0</v>
      </c>
      <c r="DQ457" s="3">
        <v>9787.9699999999993</v>
      </c>
      <c r="DR457" s="3">
        <v>10642.95</v>
      </c>
      <c r="DS457" s="3">
        <v>0</v>
      </c>
      <c r="DT457" s="3">
        <v>0</v>
      </c>
      <c r="DU457" s="3">
        <v>0</v>
      </c>
      <c r="DV457" s="3">
        <v>0</v>
      </c>
      <c r="DW457" s="3">
        <v>0</v>
      </c>
      <c r="DX457" s="3">
        <v>19893.830000000002</v>
      </c>
      <c r="DY457" s="3">
        <v>-6648.9</v>
      </c>
      <c r="DZ457" s="3">
        <v>0</v>
      </c>
      <c r="EA457" s="3">
        <v>13244.93</v>
      </c>
      <c r="EB457" s="3">
        <v>22869.89</v>
      </c>
      <c r="EC457" s="7">
        <v>1159355.1200000001</v>
      </c>
      <c r="ED457" s="7">
        <v>-36658.129999999997</v>
      </c>
      <c r="EE457" s="7">
        <v>0</v>
      </c>
      <c r="EF457" s="7">
        <v>1122696.99</v>
      </c>
      <c r="EG457" s="7">
        <v>1207941.8400000001</v>
      </c>
      <c r="EH457" s="8">
        <f t="shared" si="30"/>
        <v>1.0759286350273372</v>
      </c>
      <c r="EI457" s="3">
        <v>168770.49</v>
      </c>
      <c r="EJ457" s="3">
        <v>-11881.52</v>
      </c>
      <c r="EK457" s="3">
        <v>0</v>
      </c>
      <c r="EL457" s="3">
        <v>156888.97</v>
      </c>
      <c r="EM457" s="3">
        <v>154878.29999999999</v>
      </c>
      <c r="EN457" s="3">
        <v>0</v>
      </c>
      <c r="EO457" s="3">
        <v>0</v>
      </c>
      <c r="EP457" s="3">
        <v>0</v>
      </c>
      <c r="EQ457" s="3">
        <v>0</v>
      </c>
      <c r="ER457" s="3">
        <v>0</v>
      </c>
      <c r="ES457" s="3">
        <v>233229.07</v>
      </c>
      <c r="ET457" s="3">
        <v>-18176.16</v>
      </c>
      <c r="EU457" s="3">
        <v>0</v>
      </c>
      <c r="EV457" s="3">
        <v>215052.91</v>
      </c>
      <c r="EW457" s="3">
        <v>211597.97</v>
      </c>
      <c r="EX457" s="3">
        <v>0</v>
      </c>
      <c r="EY457" s="3">
        <v>0</v>
      </c>
      <c r="EZ457" s="3">
        <v>0</v>
      </c>
      <c r="FA457" s="3">
        <v>0</v>
      </c>
      <c r="FB457" s="3">
        <v>0</v>
      </c>
      <c r="FC457" s="3">
        <v>0</v>
      </c>
      <c r="FD457" s="3">
        <v>0</v>
      </c>
      <c r="FE457" s="3">
        <v>0</v>
      </c>
      <c r="FF457" s="3">
        <v>0</v>
      </c>
      <c r="FG457" s="3">
        <v>0</v>
      </c>
      <c r="FH457" s="3">
        <v>656396.80000000005</v>
      </c>
      <c r="FI457" s="3">
        <v>0</v>
      </c>
      <c r="FJ457" s="3">
        <v>0</v>
      </c>
      <c r="FK457" s="3">
        <v>656396.80000000005</v>
      </c>
      <c r="FL457" s="3">
        <v>748930.82</v>
      </c>
      <c r="FM457" s="3">
        <v>100958.76</v>
      </c>
      <c r="FN457" s="3">
        <v>-6600.45</v>
      </c>
      <c r="FO457" s="3">
        <v>0</v>
      </c>
      <c r="FP457" s="3">
        <v>94358.31</v>
      </c>
      <c r="FQ457" s="3">
        <v>92534.75</v>
      </c>
      <c r="FR457" s="3">
        <v>0</v>
      </c>
      <c r="FS457" s="3">
        <v>0</v>
      </c>
      <c r="FT457" s="3">
        <v>0</v>
      </c>
      <c r="FU457" s="3">
        <v>0</v>
      </c>
      <c r="FV457" s="3">
        <v>0</v>
      </c>
      <c r="FW457" s="9">
        <v>71221.289999999994</v>
      </c>
      <c r="FX457" s="9">
        <v>0</v>
      </c>
      <c r="FY457" s="9">
        <v>0</v>
      </c>
      <c r="FZ457" s="9">
        <v>71221.289999999994</v>
      </c>
      <c r="GA457" s="9">
        <v>60873.72</v>
      </c>
      <c r="GB457" s="10">
        <f t="shared" si="31"/>
        <v>0.85471240411399463</v>
      </c>
      <c r="GC457" s="3">
        <v>0</v>
      </c>
      <c r="GD457" s="3">
        <v>0</v>
      </c>
      <c r="GE457" s="3">
        <v>0</v>
      </c>
      <c r="GF457" s="3">
        <v>0</v>
      </c>
      <c r="GG457" s="3">
        <v>0</v>
      </c>
      <c r="GH457" s="3">
        <v>0</v>
      </c>
      <c r="GI457" s="3">
        <v>0</v>
      </c>
      <c r="GJ457" s="3">
        <v>0</v>
      </c>
      <c r="GK457" s="3">
        <v>0</v>
      </c>
      <c r="GL457" s="3">
        <v>0</v>
      </c>
      <c r="GM457" s="3">
        <v>71221.289999999994</v>
      </c>
      <c r="GN457" s="3">
        <v>0</v>
      </c>
      <c r="GO457" s="3">
        <v>0</v>
      </c>
      <c r="GP457" s="3">
        <v>71221.289999999994</v>
      </c>
      <c r="GQ457" s="3">
        <v>60873.72</v>
      </c>
    </row>
    <row r="458" spans="1:199" ht="15" customHeight="1" x14ac:dyDescent="0.25">
      <c r="A458" s="2" t="s">
        <v>334</v>
      </c>
      <c r="B458" s="2" t="s">
        <v>183</v>
      </c>
      <c r="C458" s="1"/>
      <c r="D458" s="2" t="s">
        <v>55</v>
      </c>
      <c r="E458" s="2" t="s">
        <v>59</v>
      </c>
      <c r="F458" s="3">
        <v>714552.92</v>
      </c>
      <c r="G458" s="3">
        <v>-10450.950000000001</v>
      </c>
      <c r="H458" s="3">
        <v>0</v>
      </c>
      <c r="I458" s="3">
        <v>704101.97</v>
      </c>
      <c r="J458" s="3">
        <v>686053.39</v>
      </c>
      <c r="K458" s="4">
        <f t="shared" si="28"/>
        <v>0.97436652534859414</v>
      </c>
      <c r="L458" s="5">
        <v>244415.8</v>
      </c>
      <c r="M458" s="5">
        <v>-1971.6</v>
      </c>
      <c r="N458" s="5">
        <v>0</v>
      </c>
      <c r="O458" s="5">
        <v>242444.2</v>
      </c>
      <c r="P458" s="5">
        <v>224275.04</v>
      </c>
      <c r="Q458" s="6">
        <f t="shared" si="29"/>
        <v>0.92505838456849043</v>
      </c>
      <c r="R458" s="3">
        <v>0</v>
      </c>
      <c r="S458" s="3">
        <v>0</v>
      </c>
      <c r="T458" s="3">
        <v>0</v>
      </c>
      <c r="U458" s="3">
        <v>0</v>
      </c>
      <c r="V458" s="3">
        <v>4465.53</v>
      </c>
      <c r="W458" s="3">
        <v>9010.2099999999991</v>
      </c>
      <c r="X458" s="3">
        <v>0</v>
      </c>
      <c r="Y458" s="3">
        <v>0</v>
      </c>
      <c r="Z458" s="3">
        <v>9010.2099999999991</v>
      </c>
      <c r="AA458" s="3">
        <v>7898.59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26373.119999999999</v>
      </c>
      <c r="AH458" s="3">
        <v>0</v>
      </c>
      <c r="AI458" s="3">
        <v>0</v>
      </c>
      <c r="AJ458" s="3">
        <v>26373.119999999999</v>
      </c>
      <c r="AK458" s="3">
        <v>23215.79</v>
      </c>
      <c r="AL458" s="3">
        <v>6854.98</v>
      </c>
      <c r="AM458" s="3">
        <v>0</v>
      </c>
      <c r="AN458" s="3">
        <v>0</v>
      </c>
      <c r="AO458" s="3">
        <v>6854.98</v>
      </c>
      <c r="AP458" s="3">
        <v>5940.24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  <c r="AZ458" s="3">
        <v>0</v>
      </c>
      <c r="BA458" s="3">
        <v>0</v>
      </c>
      <c r="BB458" s="3">
        <v>0</v>
      </c>
      <c r="BC458" s="3">
        <v>0</v>
      </c>
      <c r="BD458" s="3">
        <v>0</v>
      </c>
      <c r="BE458" s="3">
        <v>0</v>
      </c>
      <c r="BF458" s="3">
        <v>0</v>
      </c>
      <c r="BG458" s="3">
        <v>0</v>
      </c>
      <c r="BH458" s="3">
        <v>0</v>
      </c>
      <c r="BI458" s="3">
        <v>0</v>
      </c>
      <c r="BJ458" s="3">
        <v>0</v>
      </c>
      <c r="BK458" s="3">
        <v>0</v>
      </c>
      <c r="BL458" s="3">
        <v>0</v>
      </c>
      <c r="BM458" s="3">
        <v>0</v>
      </c>
      <c r="BN458" s="3">
        <v>0</v>
      </c>
      <c r="BO458" s="3">
        <v>0</v>
      </c>
      <c r="BP458" s="3">
        <v>2829.73</v>
      </c>
      <c r="BQ458" s="3">
        <v>0</v>
      </c>
      <c r="BR458" s="3">
        <v>0</v>
      </c>
      <c r="BS458" s="3">
        <v>2829.73</v>
      </c>
      <c r="BT458" s="3">
        <v>2556.9899999999998</v>
      </c>
      <c r="BU458" s="3">
        <v>8282.4500000000007</v>
      </c>
      <c r="BV458" s="3">
        <v>0</v>
      </c>
      <c r="BW458" s="3">
        <v>0</v>
      </c>
      <c r="BX458" s="3">
        <v>8282.4500000000007</v>
      </c>
      <c r="BY458" s="3">
        <v>7424.11</v>
      </c>
      <c r="BZ458" s="3">
        <v>53618.41</v>
      </c>
      <c r="CA458" s="3">
        <v>0</v>
      </c>
      <c r="CB458" s="3">
        <v>0</v>
      </c>
      <c r="CC458" s="3">
        <v>53618.41</v>
      </c>
      <c r="CD458" s="3">
        <v>49257.67</v>
      </c>
      <c r="CE458" s="3">
        <v>52977.5</v>
      </c>
      <c r="CF458" s="3">
        <v>0</v>
      </c>
      <c r="CG458" s="3">
        <v>0</v>
      </c>
      <c r="CH458" s="3">
        <v>52977.5</v>
      </c>
      <c r="CI458" s="3">
        <v>47807.22</v>
      </c>
      <c r="CJ458" s="3">
        <v>494.22</v>
      </c>
      <c r="CK458" s="3">
        <v>0</v>
      </c>
      <c r="CL458" s="3">
        <v>0</v>
      </c>
      <c r="CM458" s="3">
        <v>494.22</v>
      </c>
      <c r="CN458" s="3">
        <v>475.09</v>
      </c>
      <c r="CO458" s="3">
        <v>18444.439999999999</v>
      </c>
      <c r="CP458" s="3">
        <v>0</v>
      </c>
      <c r="CQ458" s="3">
        <v>0</v>
      </c>
      <c r="CR458" s="3">
        <v>18444.439999999999</v>
      </c>
      <c r="CS458" s="3">
        <v>16468.46</v>
      </c>
      <c r="CT458" s="3">
        <v>13684.34</v>
      </c>
      <c r="CU458" s="3">
        <v>0</v>
      </c>
      <c r="CV458" s="3">
        <v>0</v>
      </c>
      <c r="CW458" s="3">
        <v>13684.34</v>
      </c>
      <c r="CX458" s="3">
        <v>11317.35</v>
      </c>
      <c r="CY458" s="3">
        <v>32586.7</v>
      </c>
      <c r="CZ458" s="3">
        <v>0</v>
      </c>
      <c r="DA458" s="3">
        <v>0</v>
      </c>
      <c r="DB458" s="3">
        <v>32586.7</v>
      </c>
      <c r="DC458" s="3">
        <v>29252.61</v>
      </c>
      <c r="DD458" s="3">
        <v>0</v>
      </c>
      <c r="DE458" s="3">
        <v>0</v>
      </c>
      <c r="DF458" s="3">
        <v>0</v>
      </c>
      <c r="DG458" s="3">
        <v>0</v>
      </c>
      <c r="DH458" s="3">
        <v>0</v>
      </c>
      <c r="DI458" s="3">
        <v>4236.76</v>
      </c>
      <c r="DJ458" s="3">
        <v>0</v>
      </c>
      <c r="DK458" s="3">
        <v>0</v>
      </c>
      <c r="DL458" s="3">
        <v>4236.76</v>
      </c>
      <c r="DM458" s="3">
        <v>3715.86</v>
      </c>
      <c r="DN458" s="3">
        <v>4440.5</v>
      </c>
      <c r="DO458" s="3">
        <v>0</v>
      </c>
      <c r="DP458" s="3">
        <v>0</v>
      </c>
      <c r="DQ458" s="3">
        <v>4440.5</v>
      </c>
      <c r="DR458" s="3">
        <v>4358.7700000000004</v>
      </c>
      <c r="DS458" s="3">
        <v>0</v>
      </c>
      <c r="DT458" s="3">
        <v>0</v>
      </c>
      <c r="DU458" s="3">
        <v>0</v>
      </c>
      <c r="DV458" s="3">
        <v>0</v>
      </c>
      <c r="DW458" s="3">
        <v>0</v>
      </c>
      <c r="DX458" s="3">
        <v>10582.44</v>
      </c>
      <c r="DY458" s="3">
        <v>-1971.6</v>
      </c>
      <c r="DZ458" s="3">
        <v>0</v>
      </c>
      <c r="EA458" s="3">
        <v>8610.84</v>
      </c>
      <c r="EB458" s="3">
        <v>10120.76</v>
      </c>
      <c r="EC458" s="7">
        <v>463329.38</v>
      </c>
      <c r="ED458" s="7">
        <v>-8479.35</v>
      </c>
      <c r="EE458" s="7">
        <v>0</v>
      </c>
      <c r="EF458" s="7">
        <v>454850.03</v>
      </c>
      <c r="EG458" s="7">
        <v>456105.5</v>
      </c>
      <c r="EH458" s="8">
        <f t="shared" si="30"/>
        <v>1.0027601844942167</v>
      </c>
      <c r="EI458" s="3">
        <v>54502.97</v>
      </c>
      <c r="EJ458" s="3">
        <v>-2713.25</v>
      </c>
      <c r="EK458" s="3">
        <v>0</v>
      </c>
      <c r="EL458" s="3">
        <v>51789.72</v>
      </c>
      <c r="EM458" s="3">
        <v>52227.34</v>
      </c>
      <c r="EN458" s="3">
        <v>0</v>
      </c>
      <c r="EO458" s="3">
        <v>0</v>
      </c>
      <c r="EP458" s="3">
        <v>0</v>
      </c>
      <c r="EQ458" s="3">
        <v>0</v>
      </c>
      <c r="ER458" s="3">
        <v>0</v>
      </c>
      <c r="ES458" s="3">
        <v>76886.84</v>
      </c>
      <c r="ET458" s="3">
        <v>-4317.82</v>
      </c>
      <c r="EU458" s="3">
        <v>0</v>
      </c>
      <c r="EV458" s="3">
        <v>72569.02</v>
      </c>
      <c r="EW458" s="3">
        <v>74842.740000000005</v>
      </c>
      <c r="EX458" s="3">
        <v>0</v>
      </c>
      <c r="EY458" s="3">
        <v>0</v>
      </c>
      <c r="EZ458" s="3">
        <v>0</v>
      </c>
      <c r="FA458" s="3">
        <v>0</v>
      </c>
      <c r="FB458" s="3">
        <v>0</v>
      </c>
      <c r="FC458" s="3">
        <v>0</v>
      </c>
      <c r="FD458" s="3">
        <v>0</v>
      </c>
      <c r="FE458" s="3">
        <v>0</v>
      </c>
      <c r="FF458" s="3">
        <v>0</v>
      </c>
      <c r="FG458" s="3">
        <v>0</v>
      </c>
      <c r="FH458" s="3">
        <v>299822.96000000002</v>
      </c>
      <c r="FI458" s="3">
        <v>0</v>
      </c>
      <c r="FJ458" s="3">
        <v>0</v>
      </c>
      <c r="FK458" s="3">
        <v>299822.96000000002</v>
      </c>
      <c r="FL458" s="3">
        <v>298605.40000000002</v>
      </c>
      <c r="FM458" s="3">
        <v>32116.61</v>
      </c>
      <c r="FN458" s="3">
        <v>-1448.28</v>
      </c>
      <c r="FO458" s="3">
        <v>0</v>
      </c>
      <c r="FP458" s="3">
        <v>30668.33</v>
      </c>
      <c r="FQ458" s="3">
        <v>30430.02</v>
      </c>
      <c r="FR458" s="3">
        <v>0</v>
      </c>
      <c r="FS458" s="3">
        <v>0</v>
      </c>
      <c r="FT458" s="3">
        <v>0</v>
      </c>
      <c r="FU458" s="3">
        <v>0</v>
      </c>
      <c r="FV458" s="3">
        <v>0</v>
      </c>
      <c r="FW458" s="9">
        <v>6807.74</v>
      </c>
      <c r="FX458" s="9">
        <v>0</v>
      </c>
      <c r="FY458" s="9">
        <v>0</v>
      </c>
      <c r="FZ458" s="9">
        <v>6807.74</v>
      </c>
      <c r="GA458" s="9">
        <v>5672.85</v>
      </c>
      <c r="GB458" s="10">
        <f t="shared" si="31"/>
        <v>0.8332941622329878</v>
      </c>
      <c r="GC458" s="3">
        <v>0</v>
      </c>
      <c r="GD458" s="3">
        <v>0</v>
      </c>
      <c r="GE458" s="3">
        <v>0</v>
      </c>
      <c r="GF458" s="3">
        <v>0</v>
      </c>
      <c r="GG458" s="3">
        <v>0</v>
      </c>
      <c r="GH458" s="3">
        <v>0</v>
      </c>
      <c r="GI458" s="3">
        <v>0</v>
      </c>
      <c r="GJ458" s="3">
        <v>0</v>
      </c>
      <c r="GK458" s="3">
        <v>0</v>
      </c>
      <c r="GL458" s="3">
        <v>0</v>
      </c>
      <c r="GM458" s="3">
        <v>6807.74</v>
      </c>
      <c r="GN458" s="3">
        <v>0</v>
      </c>
      <c r="GO458" s="3">
        <v>0</v>
      </c>
      <c r="GP458" s="3">
        <v>6807.74</v>
      </c>
      <c r="GQ458" s="3">
        <v>5672.85</v>
      </c>
    </row>
    <row r="459" spans="1:199" ht="15" customHeight="1" x14ac:dyDescent="0.25">
      <c r="A459" s="2" t="s">
        <v>334</v>
      </c>
      <c r="B459" s="2" t="s">
        <v>215</v>
      </c>
      <c r="C459" s="1"/>
      <c r="D459" s="2" t="s">
        <v>55</v>
      </c>
      <c r="E459" s="2" t="s">
        <v>56</v>
      </c>
      <c r="F459" s="3">
        <v>2778138.51</v>
      </c>
      <c r="G459" s="3">
        <v>-54004.24</v>
      </c>
      <c r="H459" s="3">
        <v>0</v>
      </c>
      <c r="I459" s="3">
        <v>2724134.27</v>
      </c>
      <c r="J459" s="3">
        <v>2783610.44</v>
      </c>
      <c r="K459" s="4">
        <f t="shared" si="28"/>
        <v>1.0218330537723457</v>
      </c>
      <c r="L459" s="5">
        <v>960331.05</v>
      </c>
      <c r="M459" s="5">
        <v>-10972.66</v>
      </c>
      <c r="N459" s="5">
        <v>0</v>
      </c>
      <c r="O459" s="5">
        <v>949358.39</v>
      </c>
      <c r="P459" s="5">
        <v>984162.33</v>
      </c>
      <c r="Q459" s="6">
        <f t="shared" si="29"/>
        <v>1.0366604860362585</v>
      </c>
      <c r="R459" s="3">
        <v>0</v>
      </c>
      <c r="S459" s="3">
        <v>0</v>
      </c>
      <c r="T459" s="3">
        <v>0</v>
      </c>
      <c r="U459" s="3">
        <v>0</v>
      </c>
      <c r="V459" s="3">
        <v>12427.77</v>
      </c>
      <c r="W459" s="3">
        <v>15236.36</v>
      </c>
      <c r="X459" s="3">
        <v>0</v>
      </c>
      <c r="Y459" s="3">
        <v>0</v>
      </c>
      <c r="Z459" s="3">
        <v>15236.36</v>
      </c>
      <c r="AA459" s="3">
        <v>15797.99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91310.32</v>
      </c>
      <c r="AH459" s="3">
        <v>0</v>
      </c>
      <c r="AI459" s="3">
        <v>0</v>
      </c>
      <c r="AJ459" s="3">
        <v>91310.32</v>
      </c>
      <c r="AK459" s="3">
        <v>90756.22</v>
      </c>
      <c r="AL459" s="3">
        <v>11628.47</v>
      </c>
      <c r="AM459" s="3">
        <v>0</v>
      </c>
      <c r="AN459" s="3">
        <v>0</v>
      </c>
      <c r="AO459" s="3">
        <v>11628.47</v>
      </c>
      <c r="AP459" s="3">
        <v>11838.6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  <c r="AZ459" s="3">
        <v>0</v>
      </c>
      <c r="BA459" s="3">
        <v>0</v>
      </c>
      <c r="BB459" s="3">
        <v>0</v>
      </c>
      <c r="BC459" s="3">
        <v>0</v>
      </c>
      <c r="BD459" s="3">
        <v>0</v>
      </c>
      <c r="BE459" s="3">
        <v>0</v>
      </c>
      <c r="BF459" s="3">
        <v>0</v>
      </c>
      <c r="BG459" s="3">
        <v>0</v>
      </c>
      <c r="BH459" s="3">
        <v>0</v>
      </c>
      <c r="BI459" s="3">
        <v>0</v>
      </c>
      <c r="BJ459" s="3">
        <v>0</v>
      </c>
      <c r="BK459" s="3">
        <v>161295.62</v>
      </c>
      <c r="BL459" s="3">
        <v>0</v>
      </c>
      <c r="BM459" s="3">
        <v>0</v>
      </c>
      <c r="BN459" s="3">
        <v>161295.62</v>
      </c>
      <c r="BO459" s="3">
        <v>149862.92000000001</v>
      </c>
      <c r="BP459" s="3">
        <v>244.8</v>
      </c>
      <c r="BQ459" s="3">
        <v>0</v>
      </c>
      <c r="BR459" s="3">
        <v>0</v>
      </c>
      <c r="BS459" s="3">
        <v>244.8</v>
      </c>
      <c r="BT459" s="3">
        <v>488.24</v>
      </c>
      <c r="BU459" s="3">
        <v>28421.8</v>
      </c>
      <c r="BV459" s="3">
        <v>0</v>
      </c>
      <c r="BW459" s="3">
        <v>0</v>
      </c>
      <c r="BX459" s="3">
        <v>28421.8</v>
      </c>
      <c r="BY459" s="3">
        <v>29218.42</v>
      </c>
      <c r="BZ459" s="3">
        <v>168163.28</v>
      </c>
      <c r="CA459" s="3">
        <v>0</v>
      </c>
      <c r="CB459" s="3">
        <v>0</v>
      </c>
      <c r="CC459" s="3">
        <v>168163.28</v>
      </c>
      <c r="CD459" s="3">
        <v>170796.54</v>
      </c>
      <c r="CE459" s="3">
        <v>181811.24</v>
      </c>
      <c r="CF459" s="3">
        <v>0</v>
      </c>
      <c r="CG459" s="3">
        <v>0</v>
      </c>
      <c r="CH459" s="3">
        <v>181811.24</v>
      </c>
      <c r="CI459" s="3">
        <v>188733.13</v>
      </c>
      <c r="CJ459" s="3">
        <v>2282.8200000000002</v>
      </c>
      <c r="CK459" s="3">
        <v>0</v>
      </c>
      <c r="CL459" s="3">
        <v>0</v>
      </c>
      <c r="CM459" s="3">
        <v>2282.8200000000002</v>
      </c>
      <c r="CN459" s="3">
        <v>2391.59</v>
      </c>
      <c r="CO459" s="3">
        <v>63272.78</v>
      </c>
      <c r="CP459" s="3">
        <v>0</v>
      </c>
      <c r="CQ459" s="3">
        <v>0</v>
      </c>
      <c r="CR459" s="3">
        <v>63272.78</v>
      </c>
      <c r="CS459" s="3">
        <v>65143.68</v>
      </c>
      <c r="CT459" s="3">
        <v>62665.2</v>
      </c>
      <c r="CU459" s="3">
        <v>0</v>
      </c>
      <c r="CV459" s="3">
        <v>0</v>
      </c>
      <c r="CW459" s="3">
        <v>62665.2</v>
      </c>
      <c r="CX459" s="3">
        <v>64966.23</v>
      </c>
      <c r="CY459" s="3">
        <v>111829.98</v>
      </c>
      <c r="CZ459" s="3">
        <v>0</v>
      </c>
      <c r="DA459" s="3">
        <v>0</v>
      </c>
      <c r="DB459" s="3">
        <v>111829.98</v>
      </c>
      <c r="DC459" s="3">
        <v>115327.79</v>
      </c>
      <c r="DD459" s="3">
        <v>0</v>
      </c>
      <c r="DE459" s="3">
        <v>0</v>
      </c>
      <c r="DF459" s="3">
        <v>0</v>
      </c>
      <c r="DG459" s="3">
        <v>0</v>
      </c>
      <c r="DH459" s="3">
        <v>0</v>
      </c>
      <c r="DI459" s="3">
        <v>7183</v>
      </c>
      <c r="DJ459" s="3">
        <v>0</v>
      </c>
      <c r="DK459" s="3">
        <v>0</v>
      </c>
      <c r="DL459" s="3">
        <v>7183</v>
      </c>
      <c r="DM459" s="3">
        <v>7453.23</v>
      </c>
      <c r="DN459" s="3">
        <v>18804.560000000001</v>
      </c>
      <c r="DO459" s="3">
        <v>0</v>
      </c>
      <c r="DP459" s="3">
        <v>0</v>
      </c>
      <c r="DQ459" s="3">
        <v>18804.560000000001</v>
      </c>
      <c r="DR459" s="3">
        <v>19599.439999999999</v>
      </c>
      <c r="DS459" s="3">
        <v>0</v>
      </c>
      <c r="DT459" s="3">
        <v>0</v>
      </c>
      <c r="DU459" s="3">
        <v>0</v>
      </c>
      <c r="DV459" s="3">
        <v>0</v>
      </c>
      <c r="DW459" s="3">
        <v>0</v>
      </c>
      <c r="DX459" s="3">
        <v>36180.82</v>
      </c>
      <c r="DY459" s="3">
        <v>-10972.66</v>
      </c>
      <c r="DZ459" s="3">
        <v>0</v>
      </c>
      <c r="EA459" s="3">
        <v>25208.16</v>
      </c>
      <c r="EB459" s="3">
        <v>39360.54</v>
      </c>
      <c r="EC459" s="7">
        <v>1746616.51</v>
      </c>
      <c r="ED459" s="7">
        <v>-43031.58</v>
      </c>
      <c r="EE459" s="7">
        <v>0</v>
      </c>
      <c r="EF459" s="7">
        <v>1703584.93</v>
      </c>
      <c r="EG459" s="7">
        <v>1726423.59</v>
      </c>
      <c r="EH459" s="8">
        <f t="shared" si="30"/>
        <v>1.0134062350504593</v>
      </c>
      <c r="EI459" s="3">
        <v>196896.66</v>
      </c>
      <c r="EJ459" s="3">
        <v>-14397.42</v>
      </c>
      <c r="EK459" s="3">
        <v>0</v>
      </c>
      <c r="EL459" s="3">
        <v>182499.24</v>
      </c>
      <c r="EM459" s="3">
        <v>190028.25</v>
      </c>
      <c r="EN459" s="3">
        <v>0</v>
      </c>
      <c r="EO459" s="3">
        <v>0</v>
      </c>
      <c r="EP459" s="3">
        <v>0</v>
      </c>
      <c r="EQ459" s="3">
        <v>0</v>
      </c>
      <c r="ER459" s="3">
        <v>0</v>
      </c>
      <c r="ES459" s="3">
        <v>284794.86</v>
      </c>
      <c r="ET459" s="3">
        <v>-20066.55</v>
      </c>
      <c r="EU459" s="3">
        <v>0</v>
      </c>
      <c r="EV459" s="3">
        <v>264728.31</v>
      </c>
      <c r="EW459" s="3">
        <v>273775.7</v>
      </c>
      <c r="EX459" s="3">
        <v>0</v>
      </c>
      <c r="EY459" s="3">
        <v>0</v>
      </c>
      <c r="EZ459" s="3">
        <v>0</v>
      </c>
      <c r="FA459" s="3">
        <v>0</v>
      </c>
      <c r="FB459" s="3">
        <v>0</v>
      </c>
      <c r="FC459" s="3">
        <v>0</v>
      </c>
      <c r="FD459" s="3">
        <v>0</v>
      </c>
      <c r="FE459" s="3">
        <v>0</v>
      </c>
      <c r="FF459" s="3">
        <v>0</v>
      </c>
      <c r="FG459" s="3">
        <v>0</v>
      </c>
      <c r="FH459" s="3">
        <v>1150859.68</v>
      </c>
      <c r="FI459" s="3">
        <v>0</v>
      </c>
      <c r="FJ459" s="3">
        <v>0</v>
      </c>
      <c r="FK459" s="3">
        <v>1150859.68</v>
      </c>
      <c r="FL459" s="3">
        <v>1151437.8500000001</v>
      </c>
      <c r="FM459" s="3">
        <v>114065.31</v>
      </c>
      <c r="FN459" s="3">
        <v>-8567.61</v>
      </c>
      <c r="FO459" s="3">
        <v>0</v>
      </c>
      <c r="FP459" s="3">
        <v>105497.7</v>
      </c>
      <c r="FQ459" s="3">
        <v>111181.79</v>
      </c>
      <c r="FR459" s="3">
        <v>0</v>
      </c>
      <c r="FS459" s="3">
        <v>0</v>
      </c>
      <c r="FT459" s="3">
        <v>0</v>
      </c>
      <c r="FU459" s="3">
        <v>0</v>
      </c>
      <c r="FV459" s="3">
        <v>0</v>
      </c>
      <c r="FW459" s="9">
        <v>71190.95</v>
      </c>
      <c r="FX459" s="9">
        <v>0</v>
      </c>
      <c r="FY459" s="9">
        <v>0</v>
      </c>
      <c r="FZ459" s="9">
        <v>71190.95</v>
      </c>
      <c r="GA459" s="9">
        <v>73024.52</v>
      </c>
      <c r="GB459" s="10">
        <f t="shared" si="31"/>
        <v>1.0257556613586418</v>
      </c>
      <c r="GC459" s="3">
        <v>0</v>
      </c>
      <c r="GD459" s="3">
        <v>0</v>
      </c>
      <c r="GE459" s="3">
        <v>0</v>
      </c>
      <c r="GF459" s="3">
        <v>0</v>
      </c>
      <c r="GG459" s="3">
        <v>0</v>
      </c>
      <c r="GH459" s="3">
        <v>0</v>
      </c>
      <c r="GI459" s="3">
        <v>0</v>
      </c>
      <c r="GJ459" s="3">
        <v>0</v>
      </c>
      <c r="GK459" s="3">
        <v>0</v>
      </c>
      <c r="GL459" s="3">
        <v>0</v>
      </c>
      <c r="GM459" s="3">
        <v>71190.95</v>
      </c>
      <c r="GN459" s="3">
        <v>0</v>
      </c>
      <c r="GO459" s="3">
        <v>0</v>
      </c>
      <c r="GP459" s="3">
        <v>71190.95</v>
      </c>
      <c r="GQ459" s="3">
        <v>73024.52</v>
      </c>
    </row>
    <row r="460" spans="1:199" ht="15" customHeight="1" x14ac:dyDescent="0.25">
      <c r="A460" s="2" t="s">
        <v>334</v>
      </c>
      <c r="B460" s="2" t="s">
        <v>342</v>
      </c>
      <c r="C460" s="1"/>
      <c r="D460" s="2" t="s">
        <v>186</v>
      </c>
      <c r="E460" s="2" t="s">
        <v>277</v>
      </c>
      <c r="F460" s="3">
        <v>2120842.29</v>
      </c>
      <c r="G460" s="3">
        <v>-17607.849999999999</v>
      </c>
      <c r="H460" s="3">
        <v>0</v>
      </c>
      <c r="I460" s="3">
        <v>2103234.44</v>
      </c>
      <c r="J460" s="3">
        <v>2107387.0099999998</v>
      </c>
      <c r="K460" s="4">
        <f t="shared" si="28"/>
        <v>1.0019743733370969</v>
      </c>
      <c r="L460" s="5">
        <v>755604.26</v>
      </c>
      <c r="M460" s="5">
        <v>-9047.7000000000007</v>
      </c>
      <c r="N460" s="5">
        <v>0</v>
      </c>
      <c r="O460" s="5">
        <v>746556.56</v>
      </c>
      <c r="P460" s="5">
        <v>744322.83</v>
      </c>
      <c r="Q460" s="6">
        <f t="shared" si="29"/>
        <v>0.99700795610181214</v>
      </c>
      <c r="R460" s="3">
        <v>0</v>
      </c>
      <c r="S460" s="3">
        <v>0</v>
      </c>
      <c r="T460" s="3">
        <v>0</v>
      </c>
      <c r="U460" s="3">
        <v>0</v>
      </c>
      <c r="V460" s="3">
        <v>12891.22</v>
      </c>
      <c r="W460" s="3">
        <v>26786.71</v>
      </c>
      <c r="X460" s="3">
        <v>0</v>
      </c>
      <c r="Y460" s="3">
        <v>0</v>
      </c>
      <c r="Z460" s="3">
        <v>26786.71</v>
      </c>
      <c r="AA460" s="3">
        <v>26355.200000000001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84102.92</v>
      </c>
      <c r="AH460" s="3">
        <v>0</v>
      </c>
      <c r="AI460" s="3">
        <v>0</v>
      </c>
      <c r="AJ460" s="3">
        <v>84102.92</v>
      </c>
      <c r="AK460" s="3">
        <v>78189.31</v>
      </c>
      <c r="AL460" s="3">
        <v>20404.38</v>
      </c>
      <c r="AM460" s="3">
        <v>0</v>
      </c>
      <c r="AN460" s="3">
        <v>0</v>
      </c>
      <c r="AO460" s="3">
        <v>20404.38</v>
      </c>
      <c r="AP460" s="3">
        <v>20075.13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  <c r="AZ460" s="3">
        <v>0</v>
      </c>
      <c r="BA460" s="3">
        <v>0</v>
      </c>
      <c r="BB460" s="3">
        <v>0</v>
      </c>
      <c r="BC460" s="3">
        <v>0</v>
      </c>
      <c r="BD460" s="3">
        <v>0</v>
      </c>
      <c r="BE460" s="3">
        <v>0</v>
      </c>
      <c r="BF460" s="3">
        <v>0</v>
      </c>
      <c r="BG460" s="3">
        <v>0</v>
      </c>
      <c r="BH460" s="3">
        <v>0</v>
      </c>
      <c r="BI460" s="3">
        <v>0</v>
      </c>
      <c r="BJ460" s="3">
        <v>0</v>
      </c>
      <c r="BK460" s="3">
        <v>0</v>
      </c>
      <c r="BL460" s="3">
        <v>0</v>
      </c>
      <c r="BM460" s="3">
        <v>0</v>
      </c>
      <c r="BN460" s="3">
        <v>0</v>
      </c>
      <c r="BO460" s="3">
        <v>0</v>
      </c>
      <c r="BP460" s="3">
        <v>532.6</v>
      </c>
      <c r="BQ460" s="3">
        <v>-1331.5</v>
      </c>
      <c r="BR460" s="3">
        <v>0</v>
      </c>
      <c r="BS460" s="3">
        <v>-798.9</v>
      </c>
      <c r="BT460" s="3">
        <v>-574.72</v>
      </c>
      <c r="BU460" s="3">
        <v>26155.4</v>
      </c>
      <c r="BV460" s="3">
        <v>0</v>
      </c>
      <c r="BW460" s="3">
        <v>0</v>
      </c>
      <c r="BX460" s="3">
        <v>26155.4</v>
      </c>
      <c r="BY460" s="3">
        <v>25191.1</v>
      </c>
      <c r="BZ460" s="3">
        <v>156097.28</v>
      </c>
      <c r="CA460" s="3">
        <v>0</v>
      </c>
      <c r="CB460" s="3">
        <v>0</v>
      </c>
      <c r="CC460" s="3">
        <v>156097.28</v>
      </c>
      <c r="CD460" s="3">
        <v>151301.63</v>
      </c>
      <c r="CE460" s="3">
        <v>167315.06</v>
      </c>
      <c r="CF460" s="3">
        <v>0</v>
      </c>
      <c r="CG460" s="3">
        <v>0</v>
      </c>
      <c r="CH460" s="3">
        <v>167315.06</v>
      </c>
      <c r="CI460" s="3">
        <v>162472.73000000001</v>
      </c>
      <c r="CJ460" s="3">
        <v>2018.1</v>
      </c>
      <c r="CK460" s="3">
        <v>0</v>
      </c>
      <c r="CL460" s="3">
        <v>0</v>
      </c>
      <c r="CM460" s="3">
        <v>2018.1</v>
      </c>
      <c r="CN460" s="3">
        <v>1973.8</v>
      </c>
      <c r="CO460" s="3">
        <v>58225.760000000002</v>
      </c>
      <c r="CP460" s="3">
        <v>0</v>
      </c>
      <c r="CQ460" s="3">
        <v>0</v>
      </c>
      <c r="CR460" s="3">
        <v>58225.760000000002</v>
      </c>
      <c r="CS460" s="3">
        <v>56018.53</v>
      </c>
      <c r="CT460" s="3">
        <v>55879.98</v>
      </c>
      <c r="CU460" s="3">
        <v>0</v>
      </c>
      <c r="CV460" s="3">
        <v>0</v>
      </c>
      <c r="CW460" s="3">
        <v>55879.98</v>
      </c>
      <c r="CX460" s="3">
        <v>54089.19</v>
      </c>
      <c r="CY460" s="3">
        <v>102913.08</v>
      </c>
      <c r="CZ460" s="3">
        <v>0</v>
      </c>
      <c r="DA460" s="3">
        <v>0</v>
      </c>
      <c r="DB460" s="3">
        <v>102913.08</v>
      </c>
      <c r="DC460" s="3">
        <v>99488.02</v>
      </c>
      <c r="DD460" s="3">
        <v>0</v>
      </c>
      <c r="DE460" s="3">
        <v>0</v>
      </c>
      <c r="DF460" s="3">
        <v>0</v>
      </c>
      <c r="DG460" s="3">
        <v>0</v>
      </c>
      <c r="DH460" s="3">
        <v>0</v>
      </c>
      <c r="DI460" s="3">
        <v>12612.25</v>
      </c>
      <c r="DJ460" s="3">
        <v>0</v>
      </c>
      <c r="DK460" s="3">
        <v>0</v>
      </c>
      <c r="DL460" s="3">
        <v>12612.25</v>
      </c>
      <c r="DM460" s="3">
        <v>12439.09</v>
      </c>
      <c r="DN460" s="3">
        <v>13328.48</v>
      </c>
      <c r="DO460" s="3">
        <v>0</v>
      </c>
      <c r="DP460" s="3">
        <v>0</v>
      </c>
      <c r="DQ460" s="3">
        <v>13328.48</v>
      </c>
      <c r="DR460" s="3">
        <v>13702.67</v>
      </c>
      <c r="DS460" s="3">
        <v>0</v>
      </c>
      <c r="DT460" s="3">
        <v>0</v>
      </c>
      <c r="DU460" s="3">
        <v>0</v>
      </c>
      <c r="DV460" s="3">
        <v>0</v>
      </c>
      <c r="DW460" s="3">
        <v>0</v>
      </c>
      <c r="DX460" s="3">
        <v>29232.26</v>
      </c>
      <c r="DY460" s="3">
        <v>-7716.2</v>
      </c>
      <c r="DZ460" s="3">
        <v>0</v>
      </c>
      <c r="EA460" s="3">
        <v>21516.06</v>
      </c>
      <c r="EB460" s="3">
        <v>30709.93</v>
      </c>
      <c r="EC460" s="7">
        <v>1297678.67</v>
      </c>
      <c r="ED460" s="7">
        <v>-8560.15</v>
      </c>
      <c r="EE460" s="7">
        <v>0</v>
      </c>
      <c r="EF460" s="7">
        <v>1289118.52</v>
      </c>
      <c r="EG460" s="7">
        <v>1307356.3799999999</v>
      </c>
      <c r="EH460" s="8">
        <f t="shared" si="30"/>
        <v>1.0141475432375293</v>
      </c>
      <c r="EI460" s="3">
        <v>175801.01</v>
      </c>
      <c r="EJ460" s="3">
        <v>-2871.21</v>
      </c>
      <c r="EK460" s="3">
        <v>0</v>
      </c>
      <c r="EL460" s="3">
        <v>172929.8</v>
      </c>
      <c r="EM460" s="3">
        <v>163445.5</v>
      </c>
      <c r="EN460" s="3">
        <v>0</v>
      </c>
      <c r="EO460" s="3">
        <v>0</v>
      </c>
      <c r="EP460" s="3">
        <v>0</v>
      </c>
      <c r="EQ460" s="3">
        <v>0</v>
      </c>
      <c r="ER460" s="3">
        <v>0</v>
      </c>
      <c r="ES460" s="3">
        <v>221713.06</v>
      </c>
      <c r="ET460" s="3">
        <v>-3978.42</v>
      </c>
      <c r="EU460" s="3">
        <v>0</v>
      </c>
      <c r="EV460" s="3">
        <v>217734.64</v>
      </c>
      <c r="EW460" s="3">
        <v>207681.72</v>
      </c>
      <c r="EX460" s="3">
        <v>0</v>
      </c>
      <c r="EY460" s="3">
        <v>0</v>
      </c>
      <c r="EZ460" s="3">
        <v>0</v>
      </c>
      <c r="FA460" s="3">
        <v>0</v>
      </c>
      <c r="FB460" s="3">
        <v>0</v>
      </c>
      <c r="FC460" s="3">
        <v>0</v>
      </c>
      <c r="FD460" s="3">
        <v>0</v>
      </c>
      <c r="FE460" s="3">
        <v>0</v>
      </c>
      <c r="FF460" s="3">
        <v>0</v>
      </c>
      <c r="FG460" s="3">
        <v>0</v>
      </c>
      <c r="FH460" s="3">
        <v>790255.42</v>
      </c>
      <c r="FI460" s="3">
        <v>0</v>
      </c>
      <c r="FJ460" s="3">
        <v>0</v>
      </c>
      <c r="FK460" s="3">
        <v>790255.42</v>
      </c>
      <c r="FL460" s="3">
        <v>835244.34</v>
      </c>
      <c r="FM460" s="3">
        <v>109909.18</v>
      </c>
      <c r="FN460" s="3">
        <v>-1710.52</v>
      </c>
      <c r="FO460" s="3">
        <v>0</v>
      </c>
      <c r="FP460" s="3">
        <v>108198.66</v>
      </c>
      <c r="FQ460" s="3">
        <v>100984.82</v>
      </c>
      <c r="FR460" s="3">
        <v>0</v>
      </c>
      <c r="FS460" s="3">
        <v>0</v>
      </c>
      <c r="FT460" s="3">
        <v>0</v>
      </c>
      <c r="FU460" s="3">
        <v>0</v>
      </c>
      <c r="FV460" s="3">
        <v>0</v>
      </c>
      <c r="FW460" s="9">
        <v>67559.360000000001</v>
      </c>
      <c r="FX460" s="9">
        <v>0</v>
      </c>
      <c r="FY460" s="9">
        <v>0</v>
      </c>
      <c r="FZ460" s="9">
        <v>67559.360000000001</v>
      </c>
      <c r="GA460" s="9">
        <v>55707.8</v>
      </c>
      <c r="GB460" s="10">
        <f t="shared" si="31"/>
        <v>0.8245756028476291</v>
      </c>
      <c r="GC460" s="3">
        <v>0</v>
      </c>
      <c r="GD460" s="3">
        <v>0</v>
      </c>
      <c r="GE460" s="3">
        <v>0</v>
      </c>
      <c r="GF460" s="3">
        <v>0</v>
      </c>
      <c r="GG460" s="3">
        <v>0</v>
      </c>
      <c r="GH460" s="3">
        <v>0</v>
      </c>
      <c r="GI460" s="3">
        <v>0</v>
      </c>
      <c r="GJ460" s="3">
        <v>0</v>
      </c>
      <c r="GK460" s="3">
        <v>0</v>
      </c>
      <c r="GL460" s="3">
        <v>0</v>
      </c>
      <c r="GM460" s="3">
        <v>67559.360000000001</v>
      </c>
      <c r="GN460" s="3">
        <v>0</v>
      </c>
      <c r="GO460" s="3">
        <v>0</v>
      </c>
      <c r="GP460" s="3">
        <v>67559.360000000001</v>
      </c>
      <c r="GQ460" s="3">
        <v>55707.8</v>
      </c>
    </row>
    <row r="461" spans="1:199" ht="15" customHeight="1" x14ac:dyDescent="0.25">
      <c r="A461" s="2" t="s">
        <v>334</v>
      </c>
      <c r="B461" s="2" t="s">
        <v>216</v>
      </c>
      <c r="C461" s="1"/>
      <c r="D461" s="2" t="s">
        <v>55</v>
      </c>
      <c r="E461" s="2" t="s">
        <v>56</v>
      </c>
      <c r="F461" s="3">
        <v>8227685.0700000003</v>
      </c>
      <c r="G461" s="3">
        <v>-356168.76</v>
      </c>
      <c r="H461" s="3">
        <v>23843.81</v>
      </c>
      <c r="I461" s="3">
        <v>7847672.5</v>
      </c>
      <c r="J461" s="3">
        <v>7335517.1600000001</v>
      </c>
      <c r="K461" s="4">
        <f t="shared" si="28"/>
        <v>0.93473793153320306</v>
      </c>
      <c r="L461" s="5">
        <v>3149412.61</v>
      </c>
      <c r="M461" s="5">
        <v>-73719.360000000001</v>
      </c>
      <c r="N461" s="5">
        <v>8314.3700000000008</v>
      </c>
      <c r="O461" s="5">
        <v>3067378.88</v>
      </c>
      <c r="P461" s="5">
        <v>2986861.53</v>
      </c>
      <c r="Q461" s="6">
        <f t="shared" si="29"/>
        <v>0.97375043868072797</v>
      </c>
      <c r="R461" s="3">
        <v>0</v>
      </c>
      <c r="S461" s="3">
        <v>-7644.42</v>
      </c>
      <c r="T461" s="3">
        <v>0</v>
      </c>
      <c r="U461" s="3">
        <v>-7644.42</v>
      </c>
      <c r="V461" s="3">
        <v>24059.3</v>
      </c>
      <c r="W461" s="3">
        <v>61075.26</v>
      </c>
      <c r="X461" s="3">
        <v>-606.14</v>
      </c>
      <c r="Y461" s="3">
        <v>150.26</v>
      </c>
      <c r="Z461" s="3">
        <v>60318.86</v>
      </c>
      <c r="AA461" s="3">
        <v>58145.96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304140.79999999999</v>
      </c>
      <c r="AH461" s="3">
        <v>1010.25</v>
      </c>
      <c r="AI461" s="3">
        <v>768</v>
      </c>
      <c r="AJ461" s="3">
        <v>304383.05</v>
      </c>
      <c r="AK461" s="3">
        <v>283997.08</v>
      </c>
      <c r="AL461" s="3">
        <v>46487</v>
      </c>
      <c r="AM461" s="3">
        <v>-15.57</v>
      </c>
      <c r="AN461" s="3">
        <v>117.6</v>
      </c>
      <c r="AO461" s="3">
        <v>46353.83</v>
      </c>
      <c r="AP461" s="3">
        <v>43829.25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  <c r="AZ461" s="3">
        <v>0</v>
      </c>
      <c r="BA461" s="3">
        <v>0</v>
      </c>
      <c r="BB461" s="3">
        <v>0</v>
      </c>
      <c r="BC461" s="3">
        <v>0</v>
      </c>
      <c r="BD461" s="3">
        <v>0</v>
      </c>
      <c r="BE461" s="3">
        <v>0</v>
      </c>
      <c r="BF461" s="3">
        <v>0</v>
      </c>
      <c r="BG461" s="3">
        <v>0</v>
      </c>
      <c r="BH461" s="3">
        <v>0</v>
      </c>
      <c r="BI461" s="3">
        <v>0</v>
      </c>
      <c r="BJ461" s="3">
        <v>0</v>
      </c>
      <c r="BK461" s="3">
        <v>472127.24</v>
      </c>
      <c r="BL461" s="3">
        <v>-7761.72</v>
      </c>
      <c r="BM461" s="3">
        <v>1628.4</v>
      </c>
      <c r="BN461" s="3">
        <v>462737.12</v>
      </c>
      <c r="BO461" s="3">
        <v>434686.21</v>
      </c>
      <c r="BP461" s="3">
        <v>12989.54</v>
      </c>
      <c r="BQ461" s="3">
        <v>-1114.2</v>
      </c>
      <c r="BR461" s="3">
        <v>0</v>
      </c>
      <c r="BS461" s="3">
        <v>11875.34</v>
      </c>
      <c r="BT461" s="3">
        <v>11662.48</v>
      </c>
      <c r="BU461" s="3">
        <v>94238.15</v>
      </c>
      <c r="BV461" s="3">
        <v>-1254.23</v>
      </c>
      <c r="BW461" s="3">
        <v>238.8</v>
      </c>
      <c r="BX461" s="3">
        <v>92745.12</v>
      </c>
      <c r="BY461" s="3">
        <v>88600.39</v>
      </c>
      <c r="BZ461" s="3">
        <v>560309.24</v>
      </c>
      <c r="CA461" s="3">
        <v>-9563.7000000000007</v>
      </c>
      <c r="CB461" s="3">
        <v>1402.8</v>
      </c>
      <c r="CC461" s="3">
        <v>549342.74</v>
      </c>
      <c r="CD461" s="3">
        <v>525717.30000000005</v>
      </c>
      <c r="CE461" s="3">
        <v>601486.77</v>
      </c>
      <c r="CF461" s="3">
        <v>-11227.74</v>
      </c>
      <c r="CG461" s="3">
        <v>1527.6</v>
      </c>
      <c r="CH461" s="3">
        <v>588731.43000000005</v>
      </c>
      <c r="CI461" s="3">
        <v>569045.61</v>
      </c>
      <c r="CJ461" s="3">
        <v>7374.06</v>
      </c>
      <c r="CK461" s="3">
        <v>0</v>
      </c>
      <c r="CL461" s="3">
        <v>19.2</v>
      </c>
      <c r="CM461" s="3">
        <v>7354.86</v>
      </c>
      <c r="CN461" s="3">
        <v>7275.73</v>
      </c>
      <c r="CO461" s="3">
        <v>209758.03</v>
      </c>
      <c r="CP461" s="3">
        <v>-3004.53</v>
      </c>
      <c r="CQ461" s="3">
        <v>531.6</v>
      </c>
      <c r="CR461" s="3">
        <v>206221.9</v>
      </c>
      <c r="CS461" s="3">
        <v>197480.79</v>
      </c>
      <c r="CT461" s="3">
        <v>203906.96</v>
      </c>
      <c r="CU461" s="3">
        <v>-1803.94</v>
      </c>
      <c r="CV461" s="3">
        <v>531.6</v>
      </c>
      <c r="CW461" s="3">
        <v>201571.42</v>
      </c>
      <c r="CX461" s="3">
        <v>193662.35</v>
      </c>
      <c r="CY461" s="3">
        <v>370802.07</v>
      </c>
      <c r="CZ461" s="3">
        <v>-3818.77</v>
      </c>
      <c r="DA461" s="3">
        <v>939.6</v>
      </c>
      <c r="DB461" s="3">
        <v>366043.7</v>
      </c>
      <c r="DC461" s="3">
        <v>349479.1</v>
      </c>
      <c r="DD461" s="3">
        <v>0</v>
      </c>
      <c r="DE461" s="3">
        <v>0</v>
      </c>
      <c r="DF461" s="3">
        <v>0</v>
      </c>
      <c r="DG461" s="3">
        <v>0</v>
      </c>
      <c r="DH461" s="3">
        <v>0</v>
      </c>
      <c r="DI461" s="3">
        <v>28750.71</v>
      </c>
      <c r="DJ461" s="3">
        <v>-256.26</v>
      </c>
      <c r="DK461" s="3">
        <v>74.58</v>
      </c>
      <c r="DL461" s="3">
        <v>28419.87</v>
      </c>
      <c r="DM461" s="3">
        <v>27421.3</v>
      </c>
      <c r="DN461" s="3">
        <v>62357.919999999998</v>
      </c>
      <c r="DO461" s="3">
        <v>-1231.1600000000001</v>
      </c>
      <c r="DP461" s="3">
        <v>158</v>
      </c>
      <c r="DQ461" s="3">
        <v>60968.76</v>
      </c>
      <c r="DR461" s="3">
        <v>58912.61</v>
      </c>
      <c r="DS461" s="3">
        <v>0</v>
      </c>
      <c r="DT461" s="3">
        <v>0</v>
      </c>
      <c r="DU461" s="3">
        <v>0</v>
      </c>
      <c r="DV461" s="3">
        <v>0</v>
      </c>
      <c r="DW461" s="3">
        <v>0</v>
      </c>
      <c r="DX461" s="3">
        <v>113608.86</v>
      </c>
      <c r="DY461" s="3">
        <v>-25427.23</v>
      </c>
      <c r="DZ461" s="3">
        <v>226.33</v>
      </c>
      <c r="EA461" s="3">
        <v>87955.3</v>
      </c>
      <c r="EB461" s="3">
        <v>112886.07</v>
      </c>
      <c r="EC461" s="7">
        <v>4715441.76</v>
      </c>
      <c r="ED461" s="7">
        <v>-276793.88</v>
      </c>
      <c r="EE461" s="7">
        <v>15529.44</v>
      </c>
      <c r="EF461" s="7">
        <v>4423118.4400000004</v>
      </c>
      <c r="EG461" s="7">
        <v>4038338</v>
      </c>
      <c r="EH461" s="8">
        <f t="shared" si="30"/>
        <v>0.91300697794563235</v>
      </c>
      <c r="EI461" s="3">
        <v>725970.19</v>
      </c>
      <c r="EJ461" s="3">
        <v>-59681.58</v>
      </c>
      <c r="EK461" s="3">
        <v>2671.15</v>
      </c>
      <c r="EL461" s="3">
        <v>663617.46</v>
      </c>
      <c r="EM461" s="3">
        <v>593495.4</v>
      </c>
      <c r="EN461" s="3">
        <v>0</v>
      </c>
      <c r="EO461" s="3">
        <v>-1179.1199999999999</v>
      </c>
      <c r="EP461" s="3">
        <v>0</v>
      </c>
      <c r="EQ461" s="3">
        <v>-1179.1199999999999</v>
      </c>
      <c r="ER461" s="3">
        <v>0</v>
      </c>
      <c r="ES461" s="3">
        <v>1050577.26</v>
      </c>
      <c r="ET461" s="3">
        <v>-105950.35</v>
      </c>
      <c r="EU461" s="3">
        <v>3922.69</v>
      </c>
      <c r="EV461" s="3">
        <v>940704.22</v>
      </c>
      <c r="EW461" s="3">
        <v>855258.31</v>
      </c>
      <c r="EX461" s="3">
        <v>0</v>
      </c>
      <c r="EY461" s="3">
        <v>0</v>
      </c>
      <c r="EZ461" s="3">
        <v>0</v>
      </c>
      <c r="FA461" s="3">
        <v>0</v>
      </c>
      <c r="FB461" s="3">
        <v>350.04</v>
      </c>
      <c r="FC461" s="3">
        <v>0</v>
      </c>
      <c r="FD461" s="3">
        <v>0</v>
      </c>
      <c r="FE461" s="3">
        <v>0</v>
      </c>
      <c r="FF461" s="3">
        <v>0</v>
      </c>
      <c r="FG461" s="3">
        <v>511.49</v>
      </c>
      <c r="FH461" s="3">
        <v>2518736.34</v>
      </c>
      <c r="FI461" s="3">
        <v>-78396.94</v>
      </c>
      <c r="FJ461" s="3">
        <v>7426.4</v>
      </c>
      <c r="FK461" s="3">
        <v>2432913</v>
      </c>
      <c r="FL461" s="3">
        <v>2246622.52</v>
      </c>
      <c r="FM461" s="3">
        <v>420157.97</v>
      </c>
      <c r="FN461" s="3">
        <v>-31585.89</v>
      </c>
      <c r="FO461" s="3">
        <v>1509.2</v>
      </c>
      <c r="FP461" s="3">
        <v>387062.88</v>
      </c>
      <c r="FQ461" s="3">
        <v>342100.24</v>
      </c>
      <c r="FR461" s="3">
        <v>0</v>
      </c>
      <c r="FS461" s="3">
        <v>0</v>
      </c>
      <c r="FT461" s="3">
        <v>0</v>
      </c>
      <c r="FU461" s="3">
        <v>0</v>
      </c>
      <c r="FV461" s="3">
        <v>0</v>
      </c>
      <c r="FW461" s="9">
        <v>362830.7</v>
      </c>
      <c r="FX461" s="9">
        <v>-5655.52</v>
      </c>
      <c r="FY461" s="9">
        <v>0</v>
      </c>
      <c r="FZ461" s="9">
        <v>357175.18</v>
      </c>
      <c r="GA461" s="9">
        <v>310317.63</v>
      </c>
      <c r="GB461" s="10">
        <f t="shared" si="31"/>
        <v>0.86881073315340673</v>
      </c>
      <c r="GC461" s="3">
        <v>0</v>
      </c>
      <c r="GD461" s="3">
        <v>0</v>
      </c>
      <c r="GE461" s="3">
        <v>0</v>
      </c>
      <c r="GF461" s="3">
        <v>0</v>
      </c>
      <c r="GG461" s="3">
        <v>0</v>
      </c>
      <c r="GH461" s="3">
        <v>0</v>
      </c>
      <c r="GI461" s="3">
        <v>0</v>
      </c>
      <c r="GJ461" s="3">
        <v>0</v>
      </c>
      <c r="GK461" s="3">
        <v>0</v>
      </c>
      <c r="GL461" s="3">
        <v>0</v>
      </c>
      <c r="GM461" s="3">
        <v>362830.7</v>
      </c>
      <c r="GN461" s="3">
        <v>-5655.52</v>
      </c>
      <c r="GO461" s="3">
        <v>0</v>
      </c>
      <c r="GP461" s="3">
        <v>357175.18</v>
      </c>
      <c r="GQ461" s="3">
        <v>310317.63</v>
      </c>
    </row>
    <row r="462" spans="1:199" ht="15" customHeight="1" x14ac:dyDescent="0.25">
      <c r="A462" s="2" t="s">
        <v>334</v>
      </c>
      <c r="B462" s="2" t="s">
        <v>218</v>
      </c>
      <c r="C462" s="1"/>
      <c r="D462" s="2" t="s">
        <v>63</v>
      </c>
      <c r="E462" s="2" t="s">
        <v>64</v>
      </c>
      <c r="F462" s="3">
        <v>2863267.21</v>
      </c>
      <c r="G462" s="3">
        <v>-53436.72</v>
      </c>
      <c r="H462" s="3">
        <v>0</v>
      </c>
      <c r="I462" s="3">
        <v>2809830.49</v>
      </c>
      <c r="J462" s="3">
        <v>2856049.61</v>
      </c>
      <c r="K462" s="4">
        <f t="shared" si="28"/>
        <v>1.0164490776808388</v>
      </c>
      <c r="L462" s="5">
        <v>1058049.44</v>
      </c>
      <c r="M462" s="5">
        <v>-16581.759999999998</v>
      </c>
      <c r="N462" s="5">
        <v>0</v>
      </c>
      <c r="O462" s="5">
        <v>1041467.68</v>
      </c>
      <c r="P462" s="5">
        <v>1029810.23</v>
      </c>
      <c r="Q462" s="6">
        <f t="shared" si="29"/>
        <v>0.98880670977710983</v>
      </c>
      <c r="R462" s="3">
        <v>0</v>
      </c>
      <c r="S462" s="3">
        <v>0</v>
      </c>
      <c r="T462" s="3">
        <v>0</v>
      </c>
      <c r="U462" s="3">
        <v>0</v>
      </c>
      <c r="V462" s="3">
        <v>10823.6</v>
      </c>
      <c r="W462" s="3">
        <v>21379.58</v>
      </c>
      <c r="X462" s="3">
        <v>0</v>
      </c>
      <c r="Y462" s="3">
        <v>0</v>
      </c>
      <c r="Z462" s="3">
        <v>21379.58</v>
      </c>
      <c r="AA462" s="3">
        <v>20605.16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121053.44</v>
      </c>
      <c r="AH462" s="3">
        <v>0</v>
      </c>
      <c r="AI462" s="3">
        <v>0</v>
      </c>
      <c r="AJ462" s="3">
        <v>121053.44</v>
      </c>
      <c r="AK462" s="3">
        <v>112561.7</v>
      </c>
      <c r="AL462" s="3">
        <v>16293.17</v>
      </c>
      <c r="AM462" s="3">
        <v>0</v>
      </c>
      <c r="AN462" s="3">
        <v>0</v>
      </c>
      <c r="AO462" s="3">
        <v>16293.17</v>
      </c>
      <c r="AP462" s="3">
        <v>15656.28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  <c r="AZ462" s="3">
        <v>0</v>
      </c>
      <c r="BA462" s="3">
        <v>0</v>
      </c>
      <c r="BB462" s="3">
        <v>0</v>
      </c>
      <c r="BC462" s="3">
        <v>0</v>
      </c>
      <c r="BD462" s="3">
        <v>0</v>
      </c>
      <c r="BE462" s="3">
        <v>0</v>
      </c>
      <c r="BF462" s="3">
        <v>0</v>
      </c>
      <c r="BG462" s="3">
        <v>0</v>
      </c>
      <c r="BH462" s="3">
        <v>0</v>
      </c>
      <c r="BI462" s="3">
        <v>0</v>
      </c>
      <c r="BJ462" s="3">
        <v>0</v>
      </c>
      <c r="BK462" s="3">
        <v>0</v>
      </c>
      <c r="BL462" s="3">
        <v>0</v>
      </c>
      <c r="BM462" s="3">
        <v>0</v>
      </c>
      <c r="BN462" s="3">
        <v>0</v>
      </c>
      <c r="BO462" s="3">
        <v>0</v>
      </c>
      <c r="BP462" s="3">
        <v>9219.52</v>
      </c>
      <c r="BQ462" s="3">
        <v>0</v>
      </c>
      <c r="BR462" s="3">
        <v>0</v>
      </c>
      <c r="BS462" s="3">
        <v>9219.52</v>
      </c>
      <c r="BT462" s="3">
        <v>8957.56</v>
      </c>
      <c r="BU462" s="3">
        <v>37675.64</v>
      </c>
      <c r="BV462" s="3">
        <v>0</v>
      </c>
      <c r="BW462" s="3">
        <v>0</v>
      </c>
      <c r="BX462" s="3">
        <v>37675.64</v>
      </c>
      <c r="BY462" s="3">
        <v>36196.120000000003</v>
      </c>
      <c r="BZ462" s="3">
        <v>223515.06</v>
      </c>
      <c r="CA462" s="3">
        <v>0</v>
      </c>
      <c r="CB462" s="3">
        <v>0</v>
      </c>
      <c r="CC462" s="3">
        <v>223515.06</v>
      </c>
      <c r="CD462" s="3">
        <v>213459.98</v>
      </c>
      <c r="CE462" s="3">
        <v>241008.06</v>
      </c>
      <c r="CF462" s="3">
        <v>0</v>
      </c>
      <c r="CG462" s="3">
        <v>0</v>
      </c>
      <c r="CH462" s="3">
        <v>241008.06</v>
      </c>
      <c r="CI462" s="3">
        <v>232288.77</v>
      </c>
      <c r="CJ462" s="3">
        <v>2950.74</v>
      </c>
      <c r="CK462" s="3">
        <v>0</v>
      </c>
      <c r="CL462" s="3">
        <v>0</v>
      </c>
      <c r="CM462" s="3">
        <v>2950.74</v>
      </c>
      <c r="CN462" s="3">
        <v>3009.17</v>
      </c>
      <c r="CO462" s="3">
        <v>83873.64</v>
      </c>
      <c r="CP462" s="3">
        <v>0</v>
      </c>
      <c r="CQ462" s="3">
        <v>0</v>
      </c>
      <c r="CR462" s="3">
        <v>83873.64</v>
      </c>
      <c r="CS462" s="3">
        <v>80495.820000000007</v>
      </c>
      <c r="CT462" s="3">
        <v>81773</v>
      </c>
      <c r="CU462" s="3">
        <v>0</v>
      </c>
      <c r="CV462" s="3">
        <v>0</v>
      </c>
      <c r="CW462" s="3">
        <v>81773</v>
      </c>
      <c r="CX462" s="3">
        <v>80371.44</v>
      </c>
      <c r="CY462" s="3">
        <v>148240.92000000001</v>
      </c>
      <c r="CZ462" s="3">
        <v>0</v>
      </c>
      <c r="DA462" s="3">
        <v>0</v>
      </c>
      <c r="DB462" s="3">
        <v>148240.92000000001</v>
      </c>
      <c r="DC462" s="3">
        <v>142600.57999999999</v>
      </c>
      <c r="DD462" s="3">
        <v>0</v>
      </c>
      <c r="DE462" s="3">
        <v>0</v>
      </c>
      <c r="DF462" s="3">
        <v>0</v>
      </c>
      <c r="DG462" s="3">
        <v>0</v>
      </c>
      <c r="DH462" s="3">
        <v>0</v>
      </c>
      <c r="DI462" s="3">
        <v>10059.709999999999</v>
      </c>
      <c r="DJ462" s="3">
        <v>0</v>
      </c>
      <c r="DK462" s="3">
        <v>0</v>
      </c>
      <c r="DL462" s="3">
        <v>10059.709999999999</v>
      </c>
      <c r="DM462" s="3">
        <v>9705.26</v>
      </c>
      <c r="DN462" s="3">
        <v>19474.490000000002</v>
      </c>
      <c r="DO462" s="3">
        <v>0</v>
      </c>
      <c r="DP462" s="3">
        <v>0</v>
      </c>
      <c r="DQ462" s="3">
        <v>19474.490000000002</v>
      </c>
      <c r="DR462" s="3">
        <v>19505.05</v>
      </c>
      <c r="DS462" s="3">
        <v>0</v>
      </c>
      <c r="DT462" s="3">
        <v>0</v>
      </c>
      <c r="DU462" s="3">
        <v>0</v>
      </c>
      <c r="DV462" s="3">
        <v>0</v>
      </c>
      <c r="DW462" s="3">
        <v>0</v>
      </c>
      <c r="DX462" s="3">
        <v>41532.47</v>
      </c>
      <c r="DY462" s="3">
        <v>-16581.759999999998</v>
      </c>
      <c r="DZ462" s="3">
        <v>0</v>
      </c>
      <c r="EA462" s="3">
        <v>24950.71</v>
      </c>
      <c r="EB462" s="3">
        <v>43573.74</v>
      </c>
      <c r="EC462" s="7">
        <v>1723524.41</v>
      </c>
      <c r="ED462" s="7">
        <v>-36854.959999999999</v>
      </c>
      <c r="EE462" s="7">
        <v>0</v>
      </c>
      <c r="EF462" s="7">
        <v>1686669.45</v>
      </c>
      <c r="EG462" s="7">
        <v>1745952.91</v>
      </c>
      <c r="EH462" s="8">
        <f t="shared" si="30"/>
        <v>1.0351482384411481</v>
      </c>
      <c r="EI462" s="3">
        <v>185293.57</v>
      </c>
      <c r="EJ462" s="3">
        <v>-10711.5</v>
      </c>
      <c r="EK462" s="3">
        <v>0</v>
      </c>
      <c r="EL462" s="3">
        <v>174582.07</v>
      </c>
      <c r="EM462" s="3">
        <v>152156.85999999999</v>
      </c>
      <c r="EN462" s="3">
        <v>0</v>
      </c>
      <c r="EO462" s="3">
        <v>0</v>
      </c>
      <c r="EP462" s="3">
        <v>0</v>
      </c>
      <c r="EQ462" s="3">
        <v>0</v>
      </c>
      <c r="ER462" s="3">
        <v>0</v>
      </c>
      <c r="ES462" s="3">
        <v>262345.62</v>
      </c>
      <c r="ET462" s="3">
        <v>-21757.77</v>
      </c>
      <c r="EU462" s="3">
        <v>0</v>
      </c>
      <c r="EV462" s="3">
        <v>240587.85</v>
      </c>
      <c r="EW462" s="3">
        <v>211694.36</v>
      </c>
      <c r="EX462" s="3">
        <v>0</v>
      </c>
      <c r="EY462" s="3">
        <v>0</v>
      </c>
      <c r="EZ462" s="3">
        <v>0</v>
      </c>
      <c r="FA462" s="3">
        <v>0</v>
      </c>
      <c r="FB462" s="3">
        <v>-667</v>
      </c>
      <c r="FC462" s="3">
        <v>0</v>
      </c>
      <c r="FD462" s="3">
        <v>0</v>
      </c>
      <c r="FE462" s="3">
        <v>0</v>
      </c>
      <c r="FF462" s="3">
        <v>0</v>
      </c>
      <c r="FG462" s="3">
        <v>-978.81</v>
      </c>
      <c r="FH462" s="3">
        <v>1166930</v>
      </c>
      <c r="FI462" s="3">
        <v>0</v>
      </c>
      <c r="FJ462" s="3">
        <v>0</v>
      </c>
      <c r="FK462" s="3">
        <v>1166930</v>
      </c>
      <c r="FL462" s="3">
        <v>1293794.29</v>
      </c>
      <c r="FM462" s="3">
        <v>108955.22</v>
      </c>
      <c r="FN462" s="3">
        <v>-4385.6899999999996</v>
      </c>
      <c r="FO462" s="3">
        <v>0</v>
      </c>
      <c r="FP462" s="3">
        <v>104569.53</v>
      </c>
      <c r="FQ462" s="3">
        <v>89953.21</v>
      </c>
      <c r="FR462" s="3">
        <v>0</v>
      </c>
      <c r="FS462" s="3">
        <v>0</v>
      </c>
      <c r="FT462" s="3">
        <v>0</v>
      </c>
      <c r="FU462" s="3">
        <v>0</v>
      </c>
      <c r="FV462" s="3">
        <v>0</v>
      </c>
      <c r="FW462" s="9">
        <v>81693.36</v>
      </c>
      <c r="FX462" s="9">
        <v>0</v>
      </c>
      <c r="FY462" s="9">
        <v>0</v>
      </c>
      <c r="FZ462" s="9">
        <v>81693.36</v>
      </c>
      <c r="GA462" s="9">
        <v>80286.47</v>
      </c>
      <c r="GB462" s="10">
        <f t="shared" si="31"/>
        <v>0.98277840451170084</v>
      </c>
      <c r="GC462" s="3">
        <v>0</v>
      </c>
      <c r="GD462" s="3">
        <v>0</v>
      </c>
      <c r="GE462" s="3">
        <v>0</v>
      </c>
      <c r="GF462" s="3">
        <v>0</v>
      </c>
      <c r="GG462" s="3">
        <v>0</v>
      </c>
      <c r="GH462" s="3">
        <v>0</v>
      </c>
      <c r="GI462" s="3">
        <v>0</v>
      </c>
      <c r="GJ462" s="3">
        <v>0</v>
      </c>
      <c r="GK462" s="3">
        <v>0</v>
      </c>
      <c r="GL462" s="3">
        <v>0</v>
      </c>
      <c r="GM462" s="3">
        <v>81693.36</v>
      </c>
      <c r="GN462" s="3">
        <v>0</v>
      </c>
      <c r="GO462" s="3">
        <v>0</v>
      </c>
      <c r="GP462" s="3">
        <v>81693.36</v>
      </c>
      <c r="GQ462" s="3">
        <v>80286.47</v>
      </c>
    </row>
    <row r="463" spans="1:199" ht="15" customHeight="1" x14ac:dyDescent="0.25">
      <c r="A463" s="2" t="s">
        <v>334</v>
      </c>
      <c r="B463" s="2" t="s">
        <v>343</v>
      </c>
      <c r="C463" s="1"/>
      <c r="D463" s="2" t="s">
        <v>186</v>
      </c>
      <c r="E463" s="2" t="s">
        <v>273</v>
      </c>
      <c r="F463" s="3">
        <v>4726148.34</v>
      </c>
      <c r="G463" s="3">
        <v>-56264.02</v>
      </c>
      <c r="H463" s="3">
        <v>17810.04</v>
      </c>
      <c r="I463" s="3">
        <v>4652074.28</v>
      </c>
      <c r="J463" s="3">
        <v>4611624.8600000003</v>
      </c>
      <c r="K463" s="4">
        <f t="shared" si="28"/>
        <v>0.9913050786454769</v>
      </c>
      <c r="L463" s="5">
        <v>1643979.66</v>
      </c>
      <c r="M463" s="5">
        <v>-16034.75</v>
      </c>
      <c r="N463" s="5">
        <v>9580.73</v>
      </c>
      <c r="O463" s="5">
        <v>1618364.18</v>
      </c>
      <c r="P463" s="5">
        <v>1602652.42</v>
      </c>
      <c r="Q463" s="6">
        <f t="shared" si="29"/>
        <v>0.99029157948861668</v>
      </c>
      <c r="R463" s="3">
        <v>0</v>
      </c>
      <c r="S463" s="3">
        <v>0</v>
      </c>
      <c r="T463" s="3">
        <v>0</v>
      </c>
      <c r="U463" s="3">
        <v>0</v>
      </c>
      <c r="V463" s="3">
        <v>34841.629999999997</v>
      </c>
      <c r="W463" s="3">
        <v>34227.279999999999</v>
      </c>
      <c r="X463" s="3">
        <v>0</v>
      </c>
      <c r="Y463" s="3">
        <v>181.16</v>
      </c>
      <c r="Z463" s="3">
        <v>34046.120000000003</v>
      </c>
      <c r="AA463" s="3">
        <v>31736.12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179594.35</v>
      </c>
      <c r="AH463" s="3">
        <v>0</v>
      </c>
      <c r="AI463" s="3">
        <v>960</v>
      </c>
      <c r="AJ463" s="3">
        <v>178634.35</v>
      </c>
      <c r="AK463" s="3">
        <v>160358.57</v>
      </c>
      <c r="AL463" s="3">
        <v>26041.24</v>
      </c>
      <c r="AM463" s="3">
        <v>0</v>
      </c>
      <c r="AN463" s="3">
        <v>139.72</v>
      </c>
      <c r="AO463" s="3">
        <v>25901.52</v>
      </c>
      <c r="AP463" s="3">
        <v>23051.64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3">
        <v>0</v>
      </c>
      <c r="AZ463" s="3">
        <v>0</v>
      </c>
      <c r="BA463" s="3">
        <v>0</v>
      </c>
      <c r="BB463" s="3">
        <v>0</v>
      </c>
      <c r="BC463" s="3">
        <v>0</v>
      </c>
      <c r="BD463" s="3">
        <v>0</v>
      </c>
      <c r="BE463" s="3">
        <v>0</v>
      </c>
      <c r="BF463" s="3">
        <v>0</v>
      </c>
      <c r="BG463" s="3">
        <v>0</v>
      </c>
      <c r="BH463" s="3">
        <v>0</v>
      </c>
      <c r="BI463" s="3">
        <v>0</v>
      </c>
      <c r="BJ463" s="3">
        <v>0</v>
      </c>
      <c r="BK463" s="3">
        <v>62172.77</v>
      </c>
      <c r="BL463" s="3">
        <v>-154.91999999999999</v>
      </c>
      <c r="BM463" s="3">
        <v>1209</v>
      </c>
      <c r="BN463" s="3">
        <v>60808.85</v>
      </c>
      <c r="BO463" s="3">
        <v>66552.800000000003</v>
      </c>
      <c r="BP463" s="3">
        <v>15591.4</v>
      </c>
      <c r="BQ463" s="3">
        <v>0</v>
      </c>
      <c r="BR463" s="3">
        <v>102</v>
      </c>
      <c r="BS463" s="3">
        <v>15489.4</v>
      </c>
      <c r="BT463" s="3">
        <v>14995.74</v>
      </c>
      <c r="BU463" s="3">
        <v>55764.34</v>
      </c>
      <c r="BV463" s="3">
        <v>0</v>
      </c>
      <c r="BW463" s="3">
        <v>298.5</v>
      </c>
      <c r="BX463" s="3">
        <v>55465.84</v>
      </c>
      <c r="BY463" s="3">
        <v>52633.64</v>
      </c>
      <c r="BZ463" s="3">
        <v>333837.51</v>
      </c>
      <c r="CA463" s="3">
        <v>0</v>
      </c>
      <c r="CB463" s="3">
        <v>2448</v>
      </c>
      <c r="CC463" s="3">
        <v>331389.51</v>
      </c>
      <c r="CD463" s="3">
        <v>319128.65000000002</v>
      </c>
      <c r="CE463" s="3">
        <v>356726.36</v>
      </c>
      <c r="CF463" s="3">
        <v>0</v>
      </c>
      <c r="CG463" s="3">
        <v>1909.5</v>
      </c>
      <c r="CH463" s="3">
        <v>354816.86</v>
      </c>
      <c r="CI463" s="3">
        <v>343326.93</v>
      </c>
      <c r="CJ463" s="3">
        <v>4284.91</v>
      </c>
      <c r="CK463" s="3">
        <v>0</v>
      </c>
      <c r="CL463" s="3">
        <v>0</v>
      </c>
      <c r="CM463" s="3">
        <v>4284.91</v>
      </c>
      <c r="CN463" s="3">
        <v>4036.75</v>
      </c>
      <c r="CO463" s="3">
        <v>124131.81</v>
      </c>
      <c r="CP463" s="3">
        <v>0</v>
      </c>
      <c r="CQ463" s="3">
        <v>664.5</v>
      </c>
      <c r="CR463" s="3">
        <v>123467.31</v>
      </c>
      <c r="CS463" s="3">
        <v>117686.09</v>
      </c>
      <c r="CT463" s="3">
        <v>118431.19</v>
      </c>
      <c r="CU463" s="3">
        <v>0</v>
      </c>
      <c r="CV463" s="3">
        <v>0</v>
      </c>
      <c r="CW463" s="3">
        <v>118431.19</v>
      </c>
      <c r="CX463" s="3">
        <v>114006.18</v>
      </c>
      <c r="CY463" s="3">
        <v>219415.64</v>
      </c>
      <c r="CZ463" s="3">
        <v>0</v>
      </c>
      <c r="DA463" s="3">
        <v>1174.5</v>
      </c>
      <c r="DB463" s="3">
        <v>218241.14</v>
      </c>
      <c r="DC463" s="3">
        <v>207700.58</v>
      </c>
      <c r="DD463" s="3">
        <v>0</v>
      </c>
      <c r="DE463" s="3">
        <v>0</v>
      </c>
      <c r="DF463" s="3">
        <v>0</v>
      </c>
      <c r="DG463" s="3">
        <v>0</v>
      </c>
      <c r="DH463" s="3">
        <v>0</v>
      </c>
      <c r="DI463" s="3">
        <v>16083.45</v>
      </c>
      <c r="DJ463" s="3">
        <v>0</v>
      </c>
      <c r="DK463" s="3">
        <v>87.05</v>
      </c>
      <c r="DL463" s="3">
        <v>15996.4</v>
      </c>
      <c r="DM463" s="3">
        <v>14905.62</v>
      </c>
      <c r="DN463" s="3">
        <v>28285.29</v>
      </c>
      <c r="DO463" s="3">
        <v>0</v>
      </c>
      <c r="DP463" s="3">
        <v>35.5</v>
      </c>
      <c r="DQ463" s="3">
        <v>28249.79</v>
      </c>
      <c r="DR463" s="3">
        <v>28850.46</v>
      </c>
      <c r="DS463" s="3">
        <v>0</v>
      </c>
      <c r="DT463" s="3">
        <v>0</v>
      </c>
      <c r="DU463" s="3">
        <v>0</v>
      </c>
      <c r="DV463" s="3">
        <v>0</v>
      </c>
      <c r="DW463" s="3">
        <v>0</v>
      </c>
      <c r="DX463" s="3">
        <v>69392.12</v>
      </c>
      <c r="DY463" s="3">
        <v>-15879.83</v>
      </c>
      <c r="DZ463" s="3">
        <v>371.3</v>
      </c>
      <c r="EA463" s="3">
        <v>53140.99</v>
      </c>
      <c r="EB463" s="3">
        <v>68841.02</v>
      </c>
      <c r="EC463" s="7">
        <v>2833919.64</v>
      </c>
      <c r="ED463" s="7">
        <v>-40229.269999999997</v>
      </c>
      <c r="EE463" s="7">
        <v>8229.31</v>
      </c>
      <c r="EF463" s="7">
        <v>2785461.06</v>
      </c>
      <c r="EG463" s="7">
        <v>2751665.28</v>
      </c>
      <c r="EH463" s="8">
        <f t="shared" si="30"/>
        <v>0.98786707863724355</v>
      </c>
      <c r="EI463" s="3">
        <v>412042.8</v>
      </c>
      <c r="EJ463" s="3">
        <v>-13833.22</v>
      </c>
      <c r="EK463" s="3">
        <v>234.41</v>
      </c>
      <c r="EL463" s="3">
        <v>397975.17</v>
      </c>
      <c r="EM463" s="3">
        <v>372933.49</v>
      </c>
      <c r="EN463" s="3">
        <v>0</v>
      </c>
      <c r="EO463" s="3">
        <v>0</v>
      </c>
      <c r="EP463" s="3">
        <v>0</v>
      </c>
      <c r="EQ463" s="3">
        <v>0</v>
      </c>
      <c r="ER463" s="3">
        <v>0</v>
      </c>
      <c r="ES463" s="3">
        <v>594582.78</v>
      </c>
      <c r="ET463" s="3">
        <v>-17702.66</v>
      </c>
      <c r="EU463" s="3">
        <v>406.71</v>
      </c>
      <c r="EV463" s="3">
        <v>576473.41</v>
      </c>
      <c r="EW463" s="3">
        <v>530508.91</v>
      </c>
      <c r="EX463" s="3">
        <v>0</v>
      </c>
      <c r="EY463" s="3">
        <v>0</v>
      </c>
      <c r="EZ463" s="3">
        <v>0</v>
      </c>
      <c r="FA463" s="3">
        <v>0</v>
      </c>
      <c r="FB463" s="3">
        <v>0</v>
      </c>
      <c r="FC463" s="3">
        <v>0</v>
      </c>
      <c r="FD463" s="3">
        <v>0</v>
      </c>
      <c r="FE463" s="3">
        <v>0</v>
      </c>
      <c r="FF463" s="3">
        <v>0</v>
      </c>
      <c r="FG463" s="3">
        <v>0</v>
      </c>
      <c r="FH463" s="3">
        <v>1588207.2</v>
      </c>
      <c r="FI463" s="3">
        <v>0</v>
      </c>
      <c r="FJ463" s="3">
        <v>7588.19</v>
      </c>
      <c r="FK463" s="3">
        <v>1580619.01</v>
      </c>
      <c r="FL463" s="3">
        <v>1630486.33</v>
      </c>
      <c r="FM463" s="3">
        <v>239086.86</v>
      </c>
      <c r="FN463" s="3">
        <v>-8693.39</v>
      </c>
      <c r="FO463" s="3">
        <v>0</v>
      </c>
      <c r="FP463" s="3">
        <v>230393.47</v>
      </c>
      <c r="FQ463" s="3">
        <v>217736.55</v>
      </c>
      <c r="FR463" s="3">
        <v>0</v>
      </c>
      <c r="FS463" s="3">
        <v>0</v>
      </c>
      <c r="FT463" s="3">
        <v>0</v>
      </c>
      <c r="FU463" s="3">
        <v>0</v>
      </c>
      <c r="FV463" s="3">
        <v>0</v>
      </c>
      <c r="FW463" s="9">
        <v>248249.04</v>
      </c>
      <c r="FX463" s="9">
        <v>0</v>
      </c>
      <c r="FY463" s="9">
        <v>0</v>
      </c>
      <c r="FZ463" s="9">
        <v>248249.04</v>
      </c>
      <c r="GA463" s="9">
        <v>257307.16</v>
      </c>
      <c r="GB463" s="10">
        <f t="shared" si="31"/>
        <v>1.0364880363686402</v>
      </c>
      <c r="GC463" s="3">
        <v>0</v>
      </c>
      <c r="GD463" s="3">
        <v>0</v>
      </c>
      <c r="GE463" s="3">
        <v>0</v>
      </c>
      <c r="GF463" s="3">
        <v>0</v>
      </c>
      <c r="GG463" s="3">
        <v>0</v>
      </c>
      <c r="GH463" s="3">
        <v>0</v>
      </c>
      <c r="GI463" s="3">
        <v>0</v>
      </c>
      <c r="GJ463" s="3">
        <v>0</v>
      </c>
      <c r="GK463" s="3">
        <v>0</v>
      </c>
      <c r="GL463" s="3">
        <v>0</v>
      </c>
      <c r="GM463" s="3">
        <v>248249.04</v>
      </c>
      <c r="GN463" s="3">
        <v>0</v>
      </c>
      <c r="GO463" s="3">
        <v>0</v>
      </c>
      <c r="GP463" s="3">
        <v>248249.04</v>
      </c>
      <c r="GQ463" s="3">
        <v>257307.16</v>
      </c>
    </row>
    <row r="464" spans="1:199" ht="15" customHeight="1" x14ac:dyDescent="0.25">
      <c r="A464" s="2" t="s">
        <v>334</v>
      </c>
      <c r="B464" s="2" t="s">
        <v>79</v>
      </c>
      <c r="C464" s="1"/>
      <c r="D464" s="2" t="s">
        <v>186</v>
      </c>
      <c r="E464" s="2" t="s">
        <v>273</v>
      </c>
      <c r="F464" s="3">
        <v>6753029.75</v>
      </c>
      <c r="G464" s="3">
        <v>-150855.6</v>
      </c>
      <c r="H464" s="3">
        <v>0</v>
      </c>
      <c r="I464" s="3">
        <v>6602174.1500000004</v>
      </c>
      <c r="J464" s="3">
        <v>6276404.1399999997</v>
      </c>
      <c r="K464" s="4">
        <f t="shared" si="28"/>
        <v>0.95065716192899874</v>
      </c>
      <c r="L464" s="5">
        <v>2416132.69</v>
      </c>
      <c r="M464" s="5">
        <v>-29072.21</v>
      </c>
      <c r="N464" s="5">
        <v>0</v>
      </c>
      <c r="O464" s="5">
        <v>2387060.48</v>
      </c>
      <c r="P464" s="5">
        <v>2257871.7000000002</v>
      </c>
      <c r="Q464" s="6">
        <f t="shared" si="29"/>
        <v>0.94587955308111848</v>
      </c>
      <c r="R464" s="3">
        <v>0</v>
      </c>
      <c r="S464" s="3">
        <v>0</v>
      </c>
      <c r="T464" s="3">
        <v>0</v>
      </c>
      <c r="U464" s="3">
        <v>0</v>
      </c>
      <c r="V464" s="3">
        <v>37075.660000000003</v>
      </c>
      <c r="W464" s="3">
        <v>54338.68</v>
      </c>
      <c r="X464" s="3">
        <v>0</v>
      </c>
      <c r="Y464" s="3">
        <v>0</v>
      </c>
      <c r="Z464" s="3">
        <v>54338.68</v>
      </c>
      <c r="AA464" s="3">
        <v>48979.23</v>
      </c>
      <c r="AB464" s="3">
        <v>0</v>
      </c>
      <c r="AC464" s="3">
        <v>0</v>
      </c>
      <c r="AD464" s="3">
        <v>0</v>
      </c>
      <c r="AE464" s="3">
        <v>0</v>
      </c>
      <c r="AF464" s="3">
        <v>160.41999999999999</v>
      </c>
      <c r="AG464" s="3">
        <v>241743.63</v>
      </c>
      <c r="AH464" s="3">
        <v>0</v>
      </c>
      <c r="AI464" s="3">
        <v>0</v>
      </c>
      <c r="AJ464" s="3">
        <v>241743.63</v>
      </c>
      <c r="AK464" s="3">
        <v>212062.74</v>
      </c>
      <c r="AL464" s="3">
        <v>41338.36</v>
      </c>
      <c r="AM464" s="3">
        <v>0</v>
      </c>
      <c r="AN464" s="3">
        <v>0</v>
      </c>
      <c r="AO464" s="3">
        <v>41338.36</v>
      </c>
      <c r="AP464" s="3">
        <v>36837.07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  <c r="AZ464" s="3">
        <v>0</v>
      </c>
      <c r="BA464" s="3">
        <v>0</v>
      </c>
      <c r="BB464" s="3">
        <v>0</v>
      </c>
      <c r="BC464" s="3">
        <v>0</v>
      </c>
      <c r="BD464" s="3">
        <v>0</v>
      </c>
      <c r="BE464" s="3">
        <v>0</v>
      </c>
      <c r="BF464" s="3">
        <v>0</v>
      </c>
      <c r="BG464" s="3">
        <v>0</v>
      </c>
      <c r="BH464" s="3">
        <v>0</v>
      </c>
      <c r="BI464" s="3">
        <v>0</v>
      </c>
      <c r="BJ464" s="3">
        <v>0</v>
      </c>
      <c r="BK464" s="3">
        <v>259594.16</v>
      </c>
      <c r="BL464" s="3">
        <v>-14190.28</v>
      </c>
      <c r="BM464" s="3">
        <v>0</v>
      </c>
      <c r="BN464" s="3">
        <v>245403.88</v>
      </c>
      <c r="BO464" s="3">
        <v>234435.8</v>
      </c>
      <c r="BP464" s="3">
        <v>24644.34</v>
      </c>
      <c r="BQ464" s="3">
        <v>0</v>
      </c>
      <c r="BR464" s="3">
        <v>0</v>
      </c>
      <c r="BS464" s="3">
        <v>24644.34</v>
      </c>
      <c r="BT464" s="3">
        <v>22934.92</v>
      </c>
      <c r="BU464" s="3">
        <v>75275.03</v>
      </c>
      <c r="BV464" s="3">
        <v>0</v>
      </c>
      <c r="BW464" s="3">
        <v>0</v>
      </c>
      <c r="BX464" s="3">
        <v>75275.03</v>
      </c>
      <c r="BY464" s="3">
        <v>69189.86</v>
      </c>
      <c r="BZ464" s="3">
        <v>446343.03</v>
      </c>
      <c r="CA464" s="3">
        <v>0</v>
      </c>
      <c r="CB464" s="3">
        <v>0</v>
      </c>
      <c r="CC464" s="3">
        <v>446343.03</v>
      </c>
      <c r="CD464" s="3">
        <v>411097.05</v>
      </c>
      <c r="CE464" s="3">
        <v>481526.1</v>
      </c>
      <c r="CF464" s="3">
        <v>0</v>
      </c>
      <c r="CG464" s="3">
        <v>0</v>
      </c>
      <c r="CH464" s="3">
        <v>481526.1</v>
      </c>
      <c r="CI464" s="3">
        <v>446666.21</v>
      </c>
      <c r="CJ464" s="3">
        <v>5900.1</v>
      </c>
      <c r="CK464" s="3">
        <v>0</v>
      </c>
      <c r="CL464" s="3">
        <v>0</v>
      </c>
      <c r="CM464" s="3">
        <v>5900.1</v>
      </c>
      <c r="CN464" s="3">
        <v>5735.33</v>
      </c>
      <c r="CO464" s="3">
        <v>167581.16</v>
      </c>
      <c r="CP464" s="3">
        <v>0</v>
      </c>
      <c r="CQ464" s="3">
        <v>0</v>
      </c>
      <c r="CR464" s="3">
        <v>167581.16</v>
      </c>
      <c r="CS464" s="3">
        <v>153954.13</v>
      </c>
      <c r="CT464" s="3">
        <v>163606.71</v>
      </c>
      <c r="CU464" s="3">
        <v>0</v>
      </c>
      <c r="CV464" s="3">
        <v>0</v>
      </c>
      <c r="CW464" s="3">
        <v>163606.71</v>
      </c>
      <c r="CX464" s="3">
        <v>152746.23999999999</v>
      </c>
      <c r="CY464" s="3">
        <v>296180.02</v>
      </c>
      <c r="CZ464" s="3">
        <v>0</v>
      </c>
      <c r="DA464" s="3">
        <v>0</v>
      </c>
      <c r="DB464" s="3">
        <v>296180.02</v>
      </c>
      <c r="DC464" s="3">
        <v>272920.46000000002</v>
      </c>
      <c r="DD464" s="3">
        <v>0</v>
      </c>
      <c r="DE464" s="3">
        <v>0</v>
      </c>
      <c r="DF464" s="3">
        <v>0</v>
      </c>
      <c r="DG464" s="3">
        <v>0</v>
      </c>
      <c r="DH464" s="3">
        <v>0</v>
      </c>
      <c r="DI464" s="3">
        <v>25543.67</v>
      </c>
      <c r="DJ464" s="3">
        <v>0</v>
      </c>
      <c r="DK464" s="3">
        <v>0</v>
      </c>
      <c r="DL464" s="3">
        <v>25543.67</v>
      </c>
      <c r="DM464" s="3">
        <v>23082.240000000002</v>
      </c>
      <c r="DN464" s="3">
        <v>38845.51</v>
      </c>
      <c r="DO464" s="3">
        <v>0</v>
      </c>
      <c r="DP464" s="3">
        <v>0</v>
      </c>
      <c r="DQ464" s="3">
        <v>38845.51</v>
      </c>
      <c r="DR464" s="3">
        <v>38125.620000000003</v>
      </c>
      <c r="DS464" s="3">
        <v>0</v>
      </c>
      <c r="DT464" s="3">
        <v>0</v>
      </c>
      <c r="DU464" s="3">
        <v>0</v>
      </c>
      <c r="DV464" s="3">
        <v>0</v>
      </c>
      <c r="DW464" s="3">
        <v>0</v>
      </c>
      <c r="DX464" s="3">
        <v>93672.19</v>
      </c>
      <c r="DY464" s="3">
        <v>-14881.93</v>
      </c>
      <c r="DZ464" s="3">
        <v>0</v>
      </c>
      <c r="EA464" s="3">
        <v>78790.259999999995</v>
      </c>
      <c r="EB464" s="3">
        <v>91868.72</v>
      </c>
      <c r="EC464" s="7">
        <v>3933796.1</v>
      </c>
      <c r="ED464" s="7">
        <v>-120925.78</v>
      </c>
      <c r="EE464" s="7">
        <v>0</v>
      </c>
      <c r="EF464" s="7">
        <v>3812870.32</v>
      </c>
      <c r="EG464" s="7">
        <v>3649508.61</v>
      </c>
      <c r="EH464" s="8">
        <f t="shared" si="30"/>
        <v>0.95715518853523451</v>
      </c>
      <c r="EI464" s="3">
        <v>603410.80000000005</v>
      </c>
      <c r="EJ464" s="3">
        <v>-36649.08</v>
      </c>
      <c r="EK464" s="3">
        <v>0</v>
      </c>
      <c r="EL464" s="3">
        <v>566761.72</v>
      </c>
      <c r="EM464" s="3">
        <v>514517.76000000001</v>
      </c>
      <c r="EN464" s="3">
        <v>0</v>
      </c>
      <c r="EO464" s="3">
        <v>0</v>
      </c>
      <c r="EP464" s="3">
        <v>0</v>
      </c>
      <c r="EQ464" s="3">
        <v>0</v>
      </c>
      <c r="ER464" s="3">
        <v>0</v>
      </c>
      <c r="ES464" s="3">
        <v>833455.96</v>
      </c>
      <c r="ET464" s="3">
        <v>-62323.24</v>
      </c>
      <c r="EU464" s="3">
        <v>0</v>
      </c>
      <c r="EV464" s="3">
        <v>771132.72</v>
      </c>
      <c r="EW464" s="3">
        <v>712081.26</v>
      </c>
      <c r="EX464" s="3">
        <v>0</v>
      </c>
      <c r="EY464" s="3">
        <v>0</v>
      </c>
      <c r="EZ464" s="3">
        <v>0</v>
      </c>
      <c r="FA464" s="3">
        <v>0</v>
      </c>
      <c r="FB464" s="3">
        <v>1496.97</v>
      </c>
      <c r="FC464" s="3">
        <v>0</v>
      </c>
      <c r="FD464" s="3">
        <v>0</v>
      </c>
      <c r="FE464" s="3">
        <v>0</v>
      </c>
      <c r="FF464" s="3">
        <v>0</v>
      </c>
      <c r="FG464" s="3">
        <v>2254.06</v>
      </c>
      <c r="FH464" s="3">
        <v>2136012.36</v>
      </c>
      <c r="FI464" s="3">
        <v>-3734.64</v>
      </c>
      <c r="FJ464" s="3">
        <v>0</v>
      </c>
      <c r="FK464" s="3">
        <v>2132277.7200000002</v>
      </c>
      <c r="FL464" s="3">
        <v>2108792.66</v>
      </c>
      <c r="FM464" s="3">
        <v>360916.98</v>
      </c>
      <c r="FN464" s="3">
        <v>-18218.82</v>
      </c>
      <c r="FO464" s="3">
        <v>0</v>
      </c>
      <c r="FP464" s="3">
        <v>342698.16</v>
      </c>
      <c r="FQ464" s="3">
        <v>310365.90000000002</v>
      </c>
      <c r="FR464" s="3">
        <v>0</v>
      </c>
      <c r="FS464" s="3">
        <v>0</v>
      </c>
      <c r="FT464" s="3">
        <v>0</v>
      </c>
      <c r="FU464" s="3">
        <v>0</v>
      </c>
      <c r="FV464" s="3">
        <v>0</v>
      </c>
      <c r="FW464" s="9">
        <v>403100.96</v>
      </c>
      <c r="FX464" s="9">
        <v>-857.61</v>
      </c>
      <c r="FY464" s="9">
        <v>0</v>
      </c>
      <c r="FZ464" s="9">
        <v>402243.35</v>
      </c>
      <c r="GA464" s="9">
        <v>369023.83</v>
      </c>
      <c r="GB464" s="10">
        <f t="shared" si="31"/>
        <v>0.91741437117605562</v>
      </c>
      <c r="GC464" s="3">
        <v>0</v>
      </c>
      <c r="GD464" s="3">
        <v>0</v>
      </c>
      <c r="GE464" s="3">
        <v>0</v>
      </c>
      <c r="GF464" s="3">
        <v>0</v>
      </c>
      <c r="GG464" s="3">
        <v>0</v>
      </c>
      <c r="GH464" s="3">
        <v>0</v>
      </c>
      <c r="GI464" s="3">
        <v>0</v>
      </c>
      <c r="GJ464" s="3">
        <v>0</v>
      </c>
      <c r="GK464" s="3">
        <v>0</v>
      </c>
      <c r="GL464" s="3">
        <v>0</v>
      </c>
      <c r="GM464" s="3">
        <v>403100.96</v>
      </c>
      <c r="GN464" s="3">
        <v>-857.61</v>
      </c>
      <c r="GO464" s="3">
        <v>0</v>
      </c>
      <c r="GP464" s="3">
        <v>402243.35</v>
      </c>
      <c r="GQ464" s="3">
        <v>369023.83</v>
      </c>
    </row>
    <row r="465" spans="1:199" ht="15" customHeight="1" x14ac:dyDescent="0.25">
      <c r="A465" s="2" t="s">
        <v>334</v>
      </c>
      <c r="B465" s="2" t="s">
        <v>344</v>
      </c>
      <c r="C465" s="1"/>
      <c r="D465" s="2" t="s">
        <v>186</v>
      </c>
      <c r="E465" s="2" t="s">
        <v>277</v>
      </c>
      <c r="F465" s="3">
        <v>5320810.49</v>
      </c>
      <c r="G465" s="3">
        <v>-120953.31</v>
      </c>
      <c r="H465" s="3">
        <v>0</v>
      </c>
      <c r="I465" s="3">
        <v>5199857.18</v>
      </c>
      <c r="J465" s="3">
        <v>5063544.67</v>
      </c>
      <c r="K465" s="4">
        <f t="shared" si="28"/>
        <v>0.97378533577339521</v>
      </c>
      <c r="L465" s="5">
        <v>1682638.3</v>
      </c>
      <c r="M465" s="5">
        <v>-26652.42</v>
      </c>
      <c r="N465" s="5">
        <v>0</v>
      </c>
      <c r="O465" s="5">
        <v>1655985.88</v>
      </c>
      <c r="P465" s="5">
        <v>1684346.62</v>
      </c>
      <c r="Q465" s="6">
        <f t="shared" si="29"/>
        <v>1.0171261967523542</v>
      </c>
      <c r="R465" s="3">
        <v>0</v>
      </c>
      <c r="S465" s="3">
        <v>0</v>
      </c>
      <c r="T465" s="3">
        <v>0</v>
      </c>
      <c r="U465" s="3">
        <v>0</v>
      </c>
      <c r="V465" s="3">
        <v>18017.150000000001</v>
      </c>
      <c r="W465" s="3">
        <v>32522.36</v>
      </c>
      <c r="X465" s="3">
        <v>0</v>
      </c>
      <c r="Y465" s="3">
        <v>0</v>
      </c>
      <c r="Z465" s="3">
        <v>32522.36</v>
      </c>
      <c r="AA465" s="3">
        <v>32411.08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193350.39999999999</v>
      </c>
      <c r="AH465" s="3">
        <v>0</v>
      </c>
      <c r="AI465" s="3">
        <v>0</v>
      </c>
      <c r="AJ465" s="3">
        <v>193350.39999999999</v>
      </c>
      <c r="AK465" s="3">
        <v>187762.41</v>
      </c>
      <c r="AL465" s="3">
        <v>24786.86</v>
      </c>
      <c r="AM465" s="3">
        <v>0</v>
      </c>
      <c r="AN465" s="3">
        <v>0</v>
      </c>
      <c r="AO465" s="3">
        <v>24786.86</v>
      </c>
      <c r="AP465" s="3">
        <v>24562.51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  <c r="AZ465" s="3">
        <v>0</v>
      </c>
      <c r="BA465" s="3">
        <v>0</v>
      </c>
      <c r="BB465" s="3">
        <v>0</v>
      </c>
      <c r="BC465" s="3">
        <v>0</v>
      </c>
      <c r="BD465" s="3">
        <v>0</v>
      </c>
      <c r="BE465" s="3">
        <v>0</v>
      </c>
      <c r="BF465" s="3">
        <v>0</v>
      </c>
      <c r="BG465" s="3">
        <v>0</v>
      </c>
      <c r="BH465" s="3">
        <v>0</v>
      </c>
      <c r="BI465" s="3">
        <v>0</v>
      </c>
      <c r="BJ465" s="3">
        <v>0</v>
      </c>
      <c r="BK465" s="3">
        <v>0</v>
      </c>
      <c r="BL465" s="3">
        <v>0</v>
      </c>
      <c r="BM465" s="3">
        <v>0</v>
      </c>
      <c r="BN465" s="3">
        <v>0</v>
      </c>
      <c r="BO465" s="3">
        <v>0</v>
      </c>
      <c r="BP465" s="3">
        <v>3964.12</v>
      </c>
      <c r="BQ465" s="3">
        <v>0</v>
      </c>
      <c r="BR465" s="3">
        <v>0</v>
      </c>
      <c r="BS465" s="3">
        <v>3964.12</v>
      </c>
      <c r="BT465" s="3">
        <v>3863.77</v>
      </c>
      <c r="BU465" s="3">
        <v>60250.86</v>
      </c>
      <c r="BV465" s="3">
        <v>0</v>
      </c>
      <c r="BW465" s="3">
        <v>0</v>
      </c>
      <c r="BX465" s="3">
        <v>60250.86</v>
      </c>
      <c r="BY465" s="3">
        <v>59372</v>
      </c>
      <c r="BZ465" s="3">
        <v>357007.7</v>
      </c>
      <c r="CA465" s="3">
        <v>0</v>
      </c>
      <c r="CB465" s="3">
        <v>0</v>
      </c>
      <c r="CC465" s="3">
        <v>357007.7</v>
      </c>
      <c r="CD465" s="3">
        <v>352520.17</v>
      </c>
      <c r="CE465" s="3">
        <v>385413.2</v>
      </c>
      <c r="CF465" s="3">
        <v>0</v>
      </c>
      <c r="CG465" s="3">
        <v>0</v>
      </c>
      <c r="CH465" s="3">
        <v>385413.2</v>
      </c>
      <c r="CI465" s="3">
        <v>381183.3</v>
      </c>
      <c r="CJ465" s="3">
        <v>4727.8999999999996</v>
      </c>
      <c r="CK465" s="3">
        <v>0</v>
      </c>
      <c r="CL465" s="3">
        <v>0</v>
      </c>
      <c r="CM465" s="3">
        <v>4727.8999999999996</v>
      </c>
      <c r="CN465" s="3">
        <v>4883.26</v>
      </c>
      <c r="CO465" s="3">
        <v>133290.06</v>
      </c>
      <c r="CP465" s="3">
        <v>0</v>
      </c>
      <c r="CQ465" s="3">
        <v>0</v>
      </c>
      <c r="CR465" s="3">
        <v>133290.06</v>
      </c>
      <c r="CS465" s="3">
        <v>131086.01</v>
      </c>
      <c r="CT465" s="3">
        <v>131191.42000000001</v>
      </c>
      <c r="CU465" s="3">
        <v>0</v>
      </c>
      <c r="CV465" s="3">
        <v>0</v>
      </c>
      <c r="CW465" s="3">
        <v>131191.42000000001</v>
      </c>
      <c r="CX465" s="3">
        <v>129636.53</v>
      </c>
      <c r="CY465" s="3">
        <v>237063.98</v>
      </c>
      <c r="CZ465" s="3">
        <v>0</v>
      </c>
      <c r="DA465" s="3">
        <v>0</v>
      </c>
      <c r="DB465" s="3">
        <v>237063.98</v>
      </c>
      <c r="DC465" s="3">
        <v>233892.51</v>
      </c>
      <c r="DD465" s="3">
        <v>0</v>
      </c>
      <c r="DE465" s="3">
        <v>0</v>
      </c>
      <c r="DF465" s="3">
        <v>0</v>
      </c>
      <c r="DG465" s="3">
        <v>0</v>
      </c>
      <c r="DH465" s="3">
        <v>0</v>
      </c>
      <c r="DI465" s="3">
        <v>15312.94</v>
      </c>
      <c r="DJ465" s="3">
        <v>0</v>
      </c>
      <c r="DK465" s="3">
        <v>0</v>
      </c>
      <c r="DL465" s="3">
        <v>15312.94</v>
      </c>
      <c r="DM465" s="3">
        <v>15278.62</v>
      </c>
      <c r="DN465" s="3">
        <v>39266.339999999997</v>
      </c>
      <c r="DO465" s="3">
        <v>0</v>
      </c>
      <c r="DP465" s="3">
        <v>0</v>
      </c>
      <c r="DQ465" s="3">
        <v>39266.339999999997</v>
      </c>
      <c r="DR465" s="3">
        <v>38858.870000000003</v>
      </c>
      <c r="DS465" s="3">
        <v>0</v>
      </c>
      <c r="DT465" s="3">
        <v>0</v>
      </c>
      <c r="DU465" s="3">
        <v>0</v>
      </c>
      <c r="DV465" s="3">
        <v>0</v>
      </c>
      <c r="DW465" s="3">
        <v>0</v>
      </c>
      <c r="DX465" s="3">
        <v>64490.16</v>
      </c>
      <c r="DY465" s="3">
        <v>-26652.42</v>
      </c>
      <c r="DZ465" s="3">
        <v>0</v>
      </c>
      <c r="EA465" s="3">
        <v>37837.74</v>
      </c>
      <c r="EB465" s="3">
        <v>71018.429999999993</v>
      </c>
      <c r="EC465" s="7">
        <v>3488085.23</v>
      </c>
      <c r="ED465" s="7">
        <v>-94300.89</v>
      </c>
      <c r="EE465" s="7">
        <v>0</v>
      </c>
      <c r="EF465" s="7">
        <v>3393784.34</v>
      </c>
      <c r="EG465" s="7">
        <v>3241268.83</v>
      </c>
      <c r="EH465" s="8">
        <f t="shared" si="30"/>
        <v>0.95506034128261674</v>
      </c>
      <c r="EI465" s="3">
        <v>363822.67</v>
      </c>
      <c r="EJ465" s="3">
        <v>-32622.91</v>
      </c>
      <c r="EK465" s="3">
        <v>0</v>
      </c>
      <c r="EL465" s="3">
        <v>331199.76</v>
      </c>
      <c r="EM465" s="3">
        <v>334047.45</v>
      </c>
      <c r="EN465" s="3">
        <v>0</v>
      </c>
      <c r="EO465" s="3">
        <v>0</v>
      </c>
      <c r="EP465" s="3">
        <v>0</v>
      </c>
      <c r="EQ465" s="3">
        <v>0</v>
      </c>
      <c r="ER465" s="3">
        <v>0</v>
      </c>
      <c r="ES465" s="3">
        <v>523747.24</v>
      </c>
      <c r="ET465" s="3">
        <v>-41030.06</v>
      </c>
      <c r="EU465" s="3">
        <v>0</v>
      </c>
      <c r="EV465" s="3">
        <v>482717.18</v>
      </c>
      <c r="EW465" s="3">
        <v>478734.69</v>
      </c>
      <c r="EX465" s="3">
        <v>0</v>
      </c>
      <c r="EY465" s="3">
        <v>0</v>
      </c>
      <c r="EZ465" s="3">
        <v>0</v>
      </c>
      <c r="FA465" s="3">
        <v>0</v>
      </c>
      <c r="FB465" s="3">
        <v>0</v>
      </c>
      <c r="FC465" s="3">
        <v>0</v>
      </c>
      <c r="FD465" s="3">
        <v>0</v>
      </c>
      <c r="FE465" s="3">
        <v>0</v>
      </c>
      <c r="FF465" s="3">
        <v>0</v>
      </c>
      <c r="FG465" s="3">
        <v>0</v>
      </c>
      <c r="FH465" s="3">
        <v>2389059.19</v>
      </c>
      <c r="FI465" s="3">
        <v>0</v>
      </c>
      <c r="FJ465" s="3">
        <v>0</v>
      </c>
      <c r="FK465" s="3">
        <v>2389059.19</v>
      </c>
      <c r="FL465" s="3">
        <v>2235541.29</v>
      </c>
      <c r="FM465" s="3">
        <v>211456.13</v>
      </c>
      <c r="FN465" s="3">
        <v>-20647.919999999998</v>
      </c>
      <c r="FO465" s="3">
        <v>0</v>
      </c>
      <c r="FP465" s="3">
        <v>190808.21</v>
      </c>
      <c r="FQ465" s="3">
        <v>192945.4</v>
      </c>
      <c r="FR465" s="3">
        <v>0</v>
      </c>
      <c r="FS465" s="3">
        <v>0</v>
      </c>
      <c r="FT465" s="3">
        <v>0</v>
      </c>
      <c r="FU465" s="3">
        <v>0</v>
      </c>
      <c r="FV465" s="3">
        <v>0</v>
      </c>
      <c r="FW465" s="9">
        <v>150086.96</v>
      </c>
      <c r="FX465" s="9">
        <v>0</v>
      </c>
      <c r="FY465" s="9">
        <v>0</v>
      </c>
      <c r="FZ465" s="9">
        <v>150086.96</v>
      </c>
      <c r="GA465" s="9">
        <v>137929.22</v>
      </c>
      <c r="GB465" s="10">
        <f t="shared" si="31"/>
        <v>0.91899536108933122</v>
      </c>
      <c r="GC465" s="3">
        <v>0</v>
      </c>
      <c r="GD465" s="3">
        <v>0</v>
      </c>
      <c r="GE465" s="3">
        <v>0</v>
      </c>
      <c r="GF465" s="3">
        <v>0</v>
      </c>
      <c r="GG465" s="3">
        <v>0</v>
      </c>
      <c r="GH465" s="3">
        <v>0</v>
      </c>
      <c r="GI465" s="3">
        <v>0</v>
      </c>
      <c r="GJ465" s="3">
        <v>0</v>
      </c>
      <c r="GK465" s="3">
        <v>0</v>
      </c>
      <c r="GL465" s="3">
        <v>0</v>
      </c>
      <c r="GM465" s="3">
        <v>150086.96</v>
      </c>
      <c r="GN465" s="3">
        <v>0</v>
      </c>
      <c r="GO465" s="3">
        <v>0</v>
      </c>
      <c r="GP465" s="3">
        <v>150086.96</v>
      </c>
      <c r="GQ465" s="3">
        <v>137929.22</v>
      </c>
    </row>
    <row r="466" spans="1:199" ht="15" customHeight="1" x14ac:dyDescent="0.25">
      <c r="A466" s="2" t="s">
        <v>345</v>
      </c>
      <c r="B466" s="2" t="s">
        <v>346</v>
      </c>
      <c r="C466" s="1"/>
      <c r="D466" s="2" t="s">
        <v>63</v>
      </c>
      <c r="E466" s="2" t="s">
        <v>64</v>
      </c>
      <c r="F466" s="3">
        <v>807902.74</v>
      </c>
      <c r="G466" s="3">
        <v>-7922.31</v>
      </c>
      <c r="H466" s="3">
        <v>0</v>
      </c>
      <c r="I466" s="3">
        <v>799980.43</v>
      </c>
      <c r="J466" s="3">
        <v>793010.33</v>
      </c>
      <c r="K466" s="4">
        <f t="shared" si="28"/>
        <v>0.9912871618621969</v>
      </c>
      <c r="L466" s="5">
        <v>236428.89</v>
      </c>
      <c r="M466" s="5">
        <v>-4102.8599999999997</v>
      </c>
      <c r="N466" s="5">
        <v>0</v>
      </c>
      <c r="O466" s="5">
        <v>232326.03</v>
      </c>
      <c r="P466" s="5">
        <v>225023.66</v>
      </c>
      <c r="Q466" s="6">
        <f t="shared" si="29"/>
        <v>0.96856843806955251</v>
      </c>
      <c r="R466" s="3">
        <v>0</v>
      </c>
      <c r="S466" s="3">
        <v>0</v>
      </c>
      <c r="T466" s="3">
        <v>0</v>
      </c>
      <c r="U466" s="3">
        <v>0</v>
      </c>
      <c r="V466" s="3">
        <v>2441.75</v>
      </c>
      <c r="W466" s="3">
        <v>3128.47</v>
      </c>
      <c r="X466" s="3">
        <v>0</v>
      </c>
      <c r="Y466" s="3">
        <v>0</v>
      </c>
      <c r="Z466" s="3">
        <v>3128.47</v>
      </c>
      <c r="AA466" s="3">
        <v>2905.12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27433.32</v>
      </c>
      <c r="AH466" s="3">
        <v>0</v>
      </c>
      <c r="AI466" s="3">
        <v>0</v>
      </c>
      <c r="AJ466" s="3">
        <v>27433.32</v>
      </c>
      <c r="AK466" s="3">
        <v>24968.04</v>
      </c>
      <c r="AL466" s="3">
        <v>2392.63</v>
      </c>
      <c r="AM466" s="3">
        <v>0</v>
      </c>
      <c r="AN466" s="3">
        <v>0</v>
      </c>
      <c r="AO466" s="3">
        <v>2392.63</v>
      </c>
      <c r="AP466" s="3">
        <v>2225.44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  <c r="AZ466" s="3">
        <v>0</v>
      </c>
      <c r="BA466" s="3">
        <v>0</v>
      </c>
      <c r="BB466" s="3">
        <v>0</v>
      </c>
      <c r="BC466" s="3">
        <v>0</v>
      </c>
      <c r="BD466" s="3">
        <v>0</v>
      </c>
      <c r="BE466" s="3">
        <v>0</v>
      </c>
      <c r="BF466" s="3">
        <v>0</v>
      </c>
      <c r="BG466" s="3">
        <v>0</v>
      </c>
      <c r="BH466" s="3">
        <v>0</v>
      </c>
      <c r="BI466" s="3">
        <v>0</v>
      </c>
      <c r="BJ466" s="3">
        <v>0</v>
      </c>
      <c r="BK466" s="3">
        <v>0</v>
      </c>
      <c r="BL466" s="3">
        <v>0</v>
      </c>
      <c r="BM466" s="3">
        <v>0</v>
      </c>
      <c r="BN466" s="3">
        <v>0</v>
      </c>
      <c r="BO466" s="3">
        <v>0</v>
      </c>
      <c r="BP466" s="3">
        <v>2917.26</v>
      </c>
      <c r="BQ466" s="3">
        <v>0</v>
      </c>
      <c r="BR466" s="3">
        <v>0</v>
      </c>
      <c r="BS466" s="3">
        <v>2917.26</v>
      </c>
      <c r="BT466" s="3">
        <v>2744.06</v>
      </c>
      <c r="BU466" s="3">
        <v>8538.06</v>
      </c>
      <c r="BV466" s="3">
        <v>0</v>
      </c>
      <c r="BW466" s="3">
        <v>0</v>
      </c>
      <c r="BX466" s="3">
        <v>8538.06</v>
      </c>
      <c r="BY466" s="3">
        <v>7998.7</v>
      </c>
      <c r="BZ466" s="3">
        <v>50155.38</v>
      </c>
      <c r="CA466" s="3">
        <v>0</v>
      </c>
      <c r="CB466" s="3">
        <v>0</v>
      </c>
      <c r="CC466" s="3">
        <v>50155.38</v>
      </c>
      <c r="CD466" s="3">
        <v>47088.24</v>
      </c>
      <c r="CE466" s="3">
        <v>54616.26</v>
      </c>
      <c r="CF466" s="3">
        <v>0</v>
      </c>
      <c r="CG466" s="3">
        <v>0</v>
      </c>
      <c r="CH466" s="3">
        <v>54616.26</v>
      </c>
      <c r="CI466" s="3">
        <v>51350.9</v>
      </c>
      <c r="CJ466" s="3">
        <v>685.86</v>
      </c>
      <c r="CK466" s="3">
        <v>0</v>
      </c>
      <c r="CL466" s="3">
        <v>0</v>
      </c>
      <c r="CM466" s="3">
        <v>685.86</v>
      </c>
      <c r="CN466" s="3">
        <v>657.58</v>
      </c>
      <c r="CO466" s="3">
        <v>19007.16</v>
      </c>
      <c r="CP466" s="3">
        <v>0</v>
      </c>
      <c r="CQ466" s="3">
        <v>0</v>
      </c>
      <c r="CR466" s="3">
        <v>19007.16</v>
      </c>
      <c r="CS466" s="3">
        <v>17783.55</v>
      </c>
      <c r="CT466" s="3">
        <v>19006.38</v>
      </c>
      <c r="CU466" s="3">
        <v>0</v>
      </c>
      <c r="CV466" s="3">
        <v>0</v>
      </c>
      <c r="CW466" s="3">
        <v>19006.38</v>
      </c>
      <c r="CX466" s="3">
        <v>17860.419999999998</v>
      </c>
      <c r="CY466" s="3">
        <v>33593.82</v>
      </c>
      <c r="CZ466" s="3">
        <v>0</v>
      </c>
      <c r="DA466" s="3">
        <v>0</v>
      </c>
      <c r="DB466" s="3">
        <v>33593.82</v>
      </c>
      <c r="DC466" s="3">
        <v>31537.439999999999</v>
      </c>
      <c r="DD466" s="3">
        <v>0</v>
      </c>
      <c r="DE466" s="3">
        <v>0</v>
      </c>
      <c r="DF466" s="3">
        <v>0</v>
      </c>
      <c r="DG466" s="3">
        <v>0</v>
      </c>
      <c r="DH466" s="3">
        <v>0</v>
      </c>
      <c r="DI466" s="3">
        <v>1477.97</v>
      </c>
      <c r="DJ466" s="3">
        <v>0</v>
      </c>
      <c r="DK466" s="3">
        <v>0</v>
      </c>
      <c r="DL466" s="3">
        <v>1477.97</v>
      </c>
      <c r="DM466" s="3">
        <v>1374.9</v>
      </c>
      <c r="DN466" s="3">
        <v>4489.4799999999996</v>
      </c>
      <c r="DO466" s="3">
        <v>0</v>
      </c>
      <c r="DP466" s="3">
        <v>0</v>
      </c>
      <c r="DQ466" s="3">
        <v>4489.4799999999996</v>
      </c>
      <c r="DR466" s="3">
        <v>4380.91</v>
      </c>
      <c r="DS466" s="3">
        <v>0</v>
      </c>
      <c r="DT466" s="3">
        <v>0</v>
      </c>
      <c r="DU466" s="3">
        <v>0</v>
      </c>
      <c r="DV466" s="3">
        <v>0</v>
      </c>
      <c r="DW466" s="3">
        <v>0</v>
      </c>
      <c r="DX466" s="3">
        <v>8986.84</v>
      </c>
      <c r="DY466" s="3">
        <v>-4102.8599999999997</v>
      </c>
      <c r="DZ466" s="3">
        <v>0</v>
      </c>
      <c r="EA466" s="3">
        <v>4883.9799999999996</v>
      </c>
      <c r="EB466" s="3">
        <v>9706.61</v>
      </c>
      <c r="EC466" s="7">
        <v>519426.38</v>
      </c>
      <c r="ED466" s="7">
        <v>-3819.45</v>
      </c>
      <c r="EE466" s="7">
        <v>0</v>
      </c>
      <c r="EF466" s="7">
        <v>515606.93</v>
      </c>
      <c r="EG466" s="7">
        <v>519145.11</v>
      </c>
      <c r="EH466" s="8">
        <f t="shared" si="30"/>
        <v>1.0068621653320291</v>
      </c>
      <c r="EI466" s="3">
        <v>71112.53</v>
      </c>
      <c r="EJ466" s="3">
        <v>-1226.81</v>
      </c>
      <c r="EK466" s="3">
        <v>0</v>
      </c>
      <c r="EL466" s="3">
        <v>69885.72</v>
      </c>
      <c r="EM466" s="3">
        <v>64605.22</v>
      </c>
      <c r="EN466" s="3">
        <v>0</v>
      </c>
      <c r="EO466" s="3">
        <v>0</v>
      </c>
      <c r="EP466" s="3">
        <v>0</v>
      </c>
      <c r="EQ466" s="3">
        <v>0</v>
      </c>
      <c r="ER466" s="3">
        <v>0</v>
      </c>
      <c r="ES466" s="3">
        <v>103366.6</v>
      </c>
      <c r="ET466" s="3">
        <v>-1923.9</v>
      </c>
      <c r="EU466" s="3">
        <v>0</v>
      </c>
      <c r="EV466" s="3">
        <v>101442.7</v>
      </c>
      <c r="EW466" s="3">
        <v>90877.43</v>
      </c>
      <c r="EX466" s="3">
        <v>0</v>
      </c>
      <c r="EY466" s="3">
        <v>0</v>
      </c>
      <c r="EZ466" s="3">
        <v>0</v>
      </c>
      <c r="FA466" s="3">
        <v>0</v>
      </c>
      <c r="FB466" s="3">
        <v>0</v>
      </c>
      <c r="FC466" s="3">
        <v>0</v>
      </c>
      <c r="FD466" s="3">
        <v>0</v>
      </c>
      <c r="FE466" s="3">
        <v>0</v>
      </c>
      <c r="FF466" s="3">
        <v>0</v>
      </c>
      <c r="FG466" s="3">
        <v>0</v>
      </c>
      <c r="FH466" s="3">
        <v>303904.14</v>
      </c>
      <c r="FI466" s="3">
        <v>0</v>
      </c>
      <c r="FJ466" s="3">
        <v>0</v>
      </c>
      <c r="FK466" s="3">
        <v>303904.14</v>
      </c>
      <c r="FL466" s="3">
        <v>325920.59999999998</v>
      </c>
      <c r="FM466" s="3">
        <v>41043.11</v>
      </c>
      <c r="FN466" s="3">
        <v>-668.74</v>
      </c>
      <c r="FO466" s="3">
        <v>0</v>
      </c>
      <c r="FP466" s="3">
        <v>40374.370000000003</v>
      </c>
      <c r="FQ466" s="3">
        <v>37741.86</v>
      </c>
      <c r="FR466" s="3">
        <v>0</v>
      </c>
      <c r="FS466" s="3">
        <v>0</v>
      </c>
      <c r="FT466" s="3">
        <v>0</v>
      </c>
      <c r="FU466" s="3">
        <v>0</v>
      </c>
      <c r="FV466" s="3">
        <v>0</v>
      </c>
      <c r="FW466" s="9">
        <v>52047.47</v>
      </c>
      <c r="FX466" s="9">
        <v>0</v>
      </c>
      <c r="FY466" s="9">
        <v>0</v>
      </c>
      <c r="FZ466" s="9">
        <v>52047.47</v>
      </c>
      <c r="GA466" s="9">
        <v>48841.56</v>
      </c>
      <c r="GB466" s="10">
        <f t="shared" si="31"/>
        <v>0.93840411455158146</v>
      </c>
      <c r="GC466" s="3">
        <v>0</v>
      </c>
      <c r="GD466" s="3">
        <v>0</v>
      </c>
      <c r="GE466" s="3">
        <v>0</v>
      </c>
      <c r="GF466" s="3">
        <v>0</v>
      </c>
      <c r="GG466" s="3">
        <v>0</v>
      </c>
      <c r="GH466" s="3">
        <v>0</v>
      </c>
      <c r="GI466" s="3">
        <v>0</v>
      </c>
      <c r="GJ466" s="3">
        <v>0</v>
      </c>
      <c r="GK466" s="3">
        <v>0</v>
      </c>
      <c r="GL466" s="3">
        <v>0</v>
      </c>
      <c r="GM466" s="3">
        <v>52047.47</v>
      </c>
      <c r="GN466" s="3">
        <v>0</v>
      </c>
      <c r="GO466" s="3">
        <v>0</v>
      </c>
      <c r="GP466" s="3">
        <v>52047.47</v>
      </c>
      <c r="GQ466" s="3">
        <v>48841.56</v>
      </c>
    </row>
    <row r="467" spans="1:199" ht="15" customHeight="1" x14ac:dyDescent="0.25">
      <c r="A467" s="2" t="s">
        <v>347</v>
      </c>
      <c r="B467" s="2" t="s">
        <v>348</v>
      </c>
      <c r="C467" s="1"/>
      <c r="D467" s="2" t="s">
        <v>180</v>
      </c>
      <c r="E467" s="2" t="s">
        <v>212</v>
      </c>
      <c r="F467" s="3">
        <v>2406150.75</v>
      </c>
      <c r="G467" s="3">
        <v>-12972.25</v>
      </c>
      <c r="H467" s="3">
        <v>36897.78</v>
      </c>
      <c r="I467" s="3">
        <v>2356280.7200000002</v>
      </c>
      <c r="J467" s="3">
        <v>2457110.56</v>
      </c>
      <c r="K467" s="4">
        <f t="shared" si="28"/>
        <v>1.0427919471326828</v>
      </c>
      <c r="L467" s="5">
        <v>837984.57</v>
      </c>
      <c r="M467" s="5">
        <v>-8970.36</v>
      </c>
      <c r="N467" s="5">
        <v>11363.12</v>
      </c>
      <c r="O467" s="5">
        <v>817651.09</v>
      </c>
      <c r="P467" s="5">
        <v>813865.73</v>
      </c>
      <c r="Q467" s="6">
        <f t="shared" si="29"/>
        <v>0.99537044584628387</v>
      </c>
      <c r="R467" s="3">
        <v>0</v>
      </c>
      <c r="S467" s="3">
        <v>0</v>
      </c>
      <c r="T467" s="3">
        <v>0</v>
      </c>
      <c r="U467" s="3">
        <v>0</v>
      </c>
      <c r="V467" s="3">
        <v>9528.14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99622.98</v>
      </c>
      <c r="AH467" s="3">
        <v>0</v>
      </c>
      <c r="AI467" s="3">
        <v>2048</v>
      </c>
      <c r="AJ467" s="3">
        <v>97574.98</v>
      </c>
      <c r="AK467" s="3">
        <v>95687.05</v>
      </c>
      <c r="AL467" s="3">
        <v>9949.81</v>
      </c>
      <c r="AM467" s="3">
        <v>0</v>
      </c>
      <c r="AN467" s="3">
        <v>126.8</v>
      </c>
      <c r="AO467" s="3">
        <v>9823.01</v>
      </c>
      <c r="AP467" s="3">
        <v>9480.17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3">
        <v>0</v>
      </c>
      <c r="AZ467" s="3">
        <v>0</v>
      </c>
      <c r="BA467" s="3">
        <v>0</v>
      </c>
      <c r="BB467" s="3">
        <v>0</v>
      </c>
      <c r="BC467" s="3">
        <v>0</v>
      </c>
      <c r="BD467" s="3">
        <v>0</v>
      </c>
      <c r="BE467" s="3">
        <v>0</v>
      </c>
      <c r="BF467" s="3">
        <v>0</v>
      </c>
      <c r="BG467" s="3">
        <v>0</v>
      </c>
      <c r="BH467" s="3">
        <v>0</v>
      </c>
      <c r="BI467" s="3">
        <v>0</v>
      </c>
      <c r="BJ467" s="3">
        <v>0</v>
      </c>
      <c r="BK467" s="3">
        <v>0</v>
      </c>
      <c r="BL467" s="3">
        <v>0</v>
      </c>
      <c r="BM467" s="3">
        <v>0</v>
      </c>
      <c r="BN467" s="3">
        <v>0</v>
      </c>
      <c r="BO467" s="3">
        <v>0</v>
      </c>
      <c r="BP467" s="3">
        <v>690.6</v>
      </c>
      <c r="BQ467" s="3">
        <v>0</v>
      </c>
      <c r="BR467" s="3">
        <v>0</v>
      </c>
      <c r="BS467" s="3">
        <v>690.6</v>
      </c>
      <c r="BT467" s="3">
        <v>762.8</v>
      </c>
      <c r="BU467" s="3">
        <v>30994.15</v>
      </c>
      <c r="BV467" s="3">
        <v>0</v>
      </c>
      <c r="BW467" s="3">
        <v>399.2</v>
      </c>
      <c r="BX467" s="3">
        <v>30594.95</v>
      </c>
      <c r="BY467" s="3">
        <v>29525.56</v>
      </c>
      <c r="BZ467" s="3">
        <v>182192.77</v>
      </c>
      <c r="CA467" s="3">
        <v>0</v>
      </c>
      <c r="CB467" s="3">
        <v>2351.1999999999998</v>
      </c>
      <c r="CC467" s="3">
        <v>179841.57</v>
      </c>
      <c r="CD467" s="3">
        <v>173769.07</v>
      </c>
      <c r="CE467" s="3">
        <v>198265.9</v>
      </c>
      <c r="CF467" s="3">
        <v>0</v>
      </c>
      <c r="CG467" s="3">
        <v>2548.8000000000002</v>
      </c>
      <c r="CH467" s="3">
        <v>195717.1</v>
      </c>
      <c r="CI467" s="3">
        <v>189571.77</v>
      </c>
      <c r="CJ467" s="3">
        <v>2392.9699999999998</v>
      </c>
      <c r="CK467" s="3">
        <v>0</v>
      </c>
      <c r="CL467" s="3">
        <v>25.6</v>
      </c>
      <c r="CM467" s="3">
        <v>2367.37</v>
      </c>
      <c r="CN467" s="3">
        <v>2483.5300000000002</v>
      </c>
      <c r="CO467" s="3">
        <v>68997.8</v>
      </c>
      <c r="CP467" s="3">
        <v>0</v>
      </c>
      <c r="CQ467" s="3">
        <v>895.2</v>
      </c>
      <c r="CR467" s="3">
        <v>68102.600000000006</v>
      </c>
      <c r="CS467" s="3">
        <v>65511.1</v>
      </c>
      <c r="CT467" s="3">
        <v>66290.16</v>
      </c>
      <c r="CU467" s="3">
        <v>0</v>
      </c>
      <c r="CV467" s="3">
        <v>887.2</v>
      </c>
      <c r="CW467" s="3">
        <v>65402.96</v>
      </c>
      <c r="CX467" s="3">
        <v>62986.71</v>
      </c>
      <c r="CY467" s="3">
        <v>121950.65</v>
      </c>
      <c r="CZ467" s="3">
        <v>0</v>
      </c>
      <c r="DA467" s="3">
        <v>1568.8</v>
      </c>
      <c r="DB467" s="3">
        <v>120381.85</v>
      </c>
      <c r="DC467" s="3">
        <v>116347.61</v>
      </c>
      <c r="DD467" s="3">
        <v>0</v>
      </c>
      <c r="DE467" s="3">
        <v>0</v>
      </c>
      <c r="DF467" s="3">
        <v>0</v>
      </c>
      <c r="DG467" s="3">
        <v>0</v>
      </c>
      <c r="DH467" s="3">
        <v>0</v>
      </c>
      <c r="DI467" s="3">
        <v>9949.81</v>
      </c>
      <c r="DJ467" s="3">
        <v>0</v>
      </c>
      <c r="DK467" s="3">
        <v>126.8</v>
      </c>
      <c r="DL467" s="3">
        <v>9823.01</v>
      </c>
      <c r="DM467" s="3">
        <v>9521.7199999999993</v>
      </c>
      <c r="DN467" s="3">
        <v>16347.11</v>
      </c>
      <c r="DO467" s="3">
        <v>0</v>
      </c>
      <c r="DP467" s="3">
        <v>197.6</v>
      </c>
      <c r="DQ467" s="3">
        <v>16149.51</v>
      </c>
      <c r="DR467" s="3">
        <v>16577.82</v>
      </c>
      <c r="DS467" s="3">
        <v>0</v>
      </c>
      <c r="DT467" s="3">
        <v>0</v>
      </c>
      <c r="DU467" s="3">
        <v>0</v>
      </c>
      <c r="DV467" s="3">
        <v>0</v>
      </c>
      <c r="DW467" s="3">
        <v>0</v>
      </c>
      <c r="DX467" s="3">
        <v>30339.86</v>
      </c>
      <c r="DY467" s="3">
        <v>-8970.36</v>
      </c>
      <c r="DZ467" s="3">
        <v>187.92</v>
      </c>
      <c r="EA467" s="3">
        <v>21181.58</v>
      </c>
      <c r="EB467" s="3">
        <v>32112.68</v>
      </c>
      <c r="EC467" s="7">
        <v>1500897.03</v>
      </c>
      <c r="ED467" s="7">
        <v>-4001.89</v>
      </c>
      <c r="EE467" s="7">
        <v>22673.360000000001</v>
      </c>
      <c r="EF467" s="7">
        <v>1474221.78</v>
      </c>
      <c r="EG467" s="7">
        <v>1584325.19</v>
      </c>
      <c r="EH467" s="8">
        <f t="shared" si="30"/>
        <v>1.074685784387204</v>
      </c>
      <c r="EI467" s="3">
        <v>211513.65</v>
      </c>
      <c r="EJ467" s="3">
        <v>-1997.47</v>
      </c>
      <c r="EK467" s="3">
        <v>5722.7</v>
      </c>
      <c r="EL467" s="3">
        <v>203793.48</v>
      </c>
      <c r="EM467" s="3">
        <v>191609.01</v>
      </c>
      <c r="EN467" s="3">
        <v>0</v>
      </c>
      <c r="EO467" s="3">
        <v>0</v>
      </c>
      <c r="EP467" s="3">
        <v>0</v>
      </c>
      <c r="EQ467" s="3">
        <v>0</v>
      </c>
      <c r="ER467" s="3">
        <v>0</v>
      </c>
      <c r="ES467" s="3">
        <v>0</v>
      </c>
      <c r="ET467" s="3">
        <v>0</v>
      </c>
      <c r="EU467" s="3">
        <v>0</v>
      </c>
      <c r="EV467" s="3">
        <v>0</v>
      </c>
      <c r="EW467" s="3">
        <v>0</v>
      </c>
      <c r="EX467" s="3">
        <v>0</v>
      </c>
      <c r="EY467" s="3">
        <v>0</v>
      </c>
      <c r="EZ467" s="3">
        <v>0</v>
      </c>
      <c r="FA467" s="3">
        <v>0</v>
      </c>
      <c r="FB467" s="3">
        <v>0</v>
      </c>
      <c r="FC467" s="3">
        <v>0</v>
      </c>
      <c r="FD467" s="3">
        <v>0</v>
      </c>
      <c r="FE467" s="3">
        <v>0</v>
      </c>
      <c r="FF467" s="3">
        <v>0</v>
      </c>
      <c r="FG467" s="3">
        <v>0</v>
      </c>
      <c r="FH467" s="3">
        <v>1077869.73</v>
      </c>
      <c r="FI467" s="3">
        <v>-6.95</v>
      </c>
      <c r="FJ467" s="3">
        <v>11227.96</v>
      </c>
      <c r="FK467" s="3">
        <v>1066634.82</v>
      </c>
      <c r="FL467" s="3">
        <v>1201109.9099999999</v>
      </c>
      <c r="FM467" s="3">
        <v>211513.65</v>
      </c>
      <c r="FN467" s="3">
        <v>-1997.47</v>
      </c>
      <c r="FO467" s="3">
        <v>5722.7</v>
      </c>
      <c r="FP467" s="3">
        <v>203793.48</v>
      </c>
      <c r="FQ467" s="3">
        <v>191606.27</v>
      </c>
      <c r="FR467" s="3">
        <v>0</v>
      </c>
      <c r="FS467" s="3">
        <v>0</v>
      </c>
      <c r="FT467" s="3">
        <v>0</v>
      </c>
      <c r="FU467" s="3">
        <v>0</v>
      </c>
      <c r="FV467" s="3">
        <v>0</v>
      </c>
      <c r="FW467" s="9">
        <v>67269.149999999994</v>
      </c>
      <c r="FX467" s="9">
        <v>0</v>
      </c>
      <c r="FY467" s="9">
        <v>2861.3</v>
      </c>
      <c r="FZ467" s="9">
        <v>64407.85</v>
      </c>
      <c r="GA467" s="9">
        <v>58919.64</v>
      </c>
      <c r="GB467" s="10">
        <f t="shared" si="31"/>
        <v>0.914789734481123</v>
      </c>
      <c r="GC467" s="3">
        <v>0</v>
      </c>
      <c r="GD467" s="3">
        <v>0</v>
      </c>
      <c r="GE467" s="3">
        <v>0</v>
      </c>
      <c r="GF467" s="3">
        <v>0</v>
      </c>
      <c r="GG467" s="3">
        <v>0</v>
      </c>
      <c r="GH467" s="3">
        <v>0</v>
      </c>
      <c r="GI467" s="3">
        <v>0</v>
      </c>
      <c r="GJ467" s="3">
        <v>0</v>
      </c>
      <c r="GK467" s="3">
        <v>0</v>
      </c>
      <c r="GL467" s="3">
        <v>0</v>
      </c>
      <c r="GM467" s="3">
        <v>67269.149999999994</v>
      </c>
      <c r="GN467" s="3">
        <v>0</v>
      </c>
      <c r="GO467" s="3">
        <v>2861.3</v>
      </c>
      <c r="GP467" s="3">
        <v>64407.85</v>
      </c>
      <c r="GQ467" s="3">
        <v>58919.64</v>
      </c>
    </row>
    <row r="468" spans="1:199" ht="15" customHeight="1" x14ac:dyDescent="0.25">
      <c r="A468" s="2" t="s">
        <v>347</v>
      </c>
      <c r="B468" s="2" t="s">
        <v>349</v>
      </c>
      <c r="C468" s="1"/>
      <c r="D468" s="2" t="s">
        <v>55</v>
      </c>
      <c r="E468" s="2" t="s">
        <v>200</v>
      </c>
      <c r="F468" s="3">
        <v>2580727.27</v>
      </c>
      <c r="G468" s="3">
        <v>-18582.91</v>
      </c>
      <c r="H468" s="3">
        <v>0</v>
      </c>
      <c r="I468" s="3">
        <v>2562144.36</v>
      </c>
      <c r="J468" s="3">
        <v>2598922.54</v>
      </c>
      <c r="K468" s="4">
        <f t="shared" si="28"/>
        <v>1.0143544526897774</v>
      </c>
      <c r="L468" s="5">
        <v>839614.74</v>
      </c>
      <c r="M468" s="5">
        <v>-6635.92</v>
      </c>
      <c r="N468" s="5">
        <v>0</v>
      </c>
      <c r="O468" s="5">
        <v>832978.82</v>
      </c>
      <c r="P468" s="5">
        <v>820281.44</v>
      </c>
      <c r="Q468" s="6">
        <f t="shared" si="29"/>
        <v>0.98475665923894684</v>
      </c>
      <c r="R468" s="3">
        <v>0</v>
      </c>
      <c r="S468" s="3">
        <v>0</v>
      </c>
      <c r="T468" s="3">
        <v>0</v>
      </c>
      <c r="U468" s="3">
        <v>0</v>
      </c>
      <c r="V468" s="3">
        <v>13254.65</v>
      </c>
      <c r="W468" s="3">
        <v>30056.23</v>
      </c>
      <c r="X468" s="3">
        <v>0</v>
      </c>
      <c r="Y468" s="3">
        <v>0</v>
      </c>
      <c r="Z468" s="3">
        <v>30056.23</v>
      </c>
      <c r="AA468" s="3">
        <v>28367.16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92191.26</v>
      </c>
      <c r="AH468" s="3">
        <v>0</v>
      </c>
      <c r="AI468" s="3">
        <v>0</v>
      </c>
      <c r="AJ468" s="3">
        <v>92191.26</v>
      </c>
      <c r="AK468" s="3">
        <v>85121.8</v>
      </c>
      <c r="AL468" s="3">
        <v>22886.06</v>
      </c>
      <c r="AM468" s="3">
        <v>0</v>
      </c>
      <c r="AN468" s="3">
        <v>0</v>
      </c>
      <c r="AO468" s="3">
        <v>22886.06</v>
      </c>
      <c r="AP468" s="3">
        <v>21547.4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  <c r="AZ468" s="3">
        <v>0</v>
      </c>
      <c r="BA468" s="3">
        <v>0</v>
      </c>
      <c r="BB468" s="3">
        <v>0</v>
      </c>
      <c r="BC468" s="3">
        <v>0</v>
      </c>
      <c r="BD468" s="3">
        <v>0</v>
      </c>
      <c r="BE468" s="3">
        <v>0</v>
      </c>
      <c r="BF468" s="3">
        <v>0</v>
      </c>
      <c r="BG468" s="3">
        <v>0</v>
      </c>
      <c r="BH468" s="3">
        <v>0</v>
      </c>
      <c r="BI468" s="3">
        <v>0</v>
      </c>
      <c r="BJ468" s="3">
        <v>0</v>
      </c>
      <c r="BK468" s="3">
        <v>0</v>
      </c>
      <c r="BL468" s="3">
        <v>0</v>
      </c>
      <c r="BM468" s="3">
        <v>0</v>
      </c>
      <c r="BN468" s="3">
        <v>0</v>
      </c>
      <c r="BO468" s="3">
        <v>0</v>
      </c>
      <c r="BP468" s="3">
        <v>9627.1200000000008</v>
      </c>
      <c r="BQ468" s="3">
        <v>0</v>
      </c>
      <c r="BR468" s="3">
        <v>0</v>
      </c>
      <c r="BS468" s="3">
        <v>9627.1200000000008</v>
      </c>
      <c r="BT468" s="3">
        <v>9366.98</v>
      </c>
      <c r="BU468" s="3">
        <v>28664.98</v>
      </c>
      <c r="BV468" s="3">
        <v>0</v>
      </c>
      <c r="BW468" s="3">
        <v>0</v>
      </c>
      <c r="BX468" s="3">
        <v>28664.98</v>
      </c>
      <c r="BY468" s="3">
        <v>27654.400000000001</v>
      </c>
      <c r="BZ468" s="3">
        <v>178431.8</v>
      </c>
      <c r="CA468" s="3">
        <v>0</v>
      </c>
      <c r="CB468" s="3">
        <v>0</v>
      </c>
      <c r="CC468" s="3">
        <v>178431.8</v>
      </c>
      <c r="CD468" s="3">
        <v>173476.11</v>
      </c>
      <c r="CE468" s="3">
        <v>183370.02</v>
      </c>
      <c r="CF468" s="3">
        <v>0</v>
      </c>
      <c r="CG468" s="3">
        <v>0</v>
      </c>
      <c r="CH468" s="3">
        <v>183370.02</v>
      </c>
      <c r="CI468" s="3">
        <v>178380.95</v>
      </c>
      <c r="CJ468" s="3">
        <v>2066.2199999999998</v>
      </c>
      <c r="CK468" s="3">
        <v>0</v>
      </c>
      <c r="CL468" s="3">
        <v>0</v>
      </c>
      <c r="CM468" s="3">
        <v>2066.2199999999998</v>
      </c>
      <c r="CN468" s="3">
        <v>2054.46</v>
      </c>
      <c r="CO468" s="3">
        <v>60572.28</v>
      </c>
      <c r="CP468" s="3">
        <v>0</v>
      </c>
      <c r="CQ468" s="3">
        <v>0</v>
      </c>
      <c r="CR468" s="3">
        <v>60572.28</v>
      </c>
      <c r="CS468" s="3">
        <v>54050.03</v>
      </c>
      <c r="CT468" s="3">
        <v>55625.9</v>
      </c>
      <c r="CU468" s="3">
        <v>0</v>
      </c>
      <c r="CV468" s="3">
        <v>0</v>
      </c>
      <c r="CW468" s="3">
        <v>55625.9</v>
      </c>
      <c r="CX468" s="3">
        <v>53896.3</v>
      </c>
      <c r="CY468" s="3">
        <v>112788.14</v>
      </c>
      <c r="CZ468" s="3">
        <v>0</v>
      </c>
      <c r="DA468" s="3">
        <v>0</v>
      </c>
      <c r="DB468" s="3">
        <v>112788.14</v>
      </c>
      <c r="DC468" s="3">
        <v>109100.7</v>
      </c>
      <c r="DD468" s="3">
        <v>0</v>
      </c>
      <c r="DE468" s="3">
        <v>0</v>
      </c>
      <c r="DF468" s="3">
        <v>0</v>
      </c>
      <c r="DG468" s="3">
        <v>0</v>
      </c>
      <c r="DH468" s="3">
        <v>0</v>
      </c>
      <c r="DI468" s="3">
        <v>14130.82</v>
      </c>
      <c r="DJ468" s="3">
        <v>0</v>
      </c>
      <c r="DK468" s="3">
        <v>0</v>
      </c>
      <c r="DL468" s="3">
        <v>14130.82</v>
      </c>
      <c r="DM468" s="3">
        <v>13359.08</v>
      </c>
      <c r="DN468" s="3">
        <v>15211.37</v>
      </c>
      <c r="DO468" s="3">
        <v>0</v>
      </c>
      <c r="DP468" s="3">
        <v>0</v>
      </c>
      <c r="DQ468" s="3">
        <v>15211.37</v>
      </c>
      <c r="DR468" s="3">
        <v>15601.7</v>
      </c>
      <c r="DS468" s="3">
        <v>0</v>
      </c>
      <c r="DT468" s="3">
        <v>0</v>
      </c>
      <c r="DU468" s="3">
        <v>0</v>
      </c>
      <c r="DV468" s="3">
        <v>0</v>
      </c>
      <c r="DW468" s="3">
        <v>0</v>
      </c>
      <c r="DX468" s="3">
        <v>33992.54</v>
      </c>
      <c r="DY468" s="3">
        <v>-6635.92</v>
      </c>
      <c r="DZ468" s="3">
        <v>0</v>
      </c>
      <c r="EA468" s="3">
        <v>27356.62</v>
      </c>
      <c r="EB468" s="3">
        <v>35049.72</v>
      </c>
      <c r="EC468" s="7">
        <v>1587424.02</v>
      </c>
      <c r="ED468" s="7">
        <v>-11632.86</v>
      </c>
      <c r="EE468" s="7">
        <v>0</v>
      </c>
      <c r="EF468" s="7">
        <v>1575791.16</v>
      </c>
      <c r="EG468" s="7">
        <v>1641099.3</v>
      </c>
      <c r="EH468" s="8">
        <f t="shared" si="30"/>
        <v>1.0414446670712381</v>
      </c>
      <c r="EI468" s="3">
        <v>250022.12</v>
      </c>
      <c r="EJ468" s="3">
        <v>-2065.25</v>
      </c>
      <c r="EK468" s="3">
        <v>0</v>
      </c>
      <c r="EL468" s="3">
        <v>247956.87</v>
      </c>
      <c r="EM468" s="3">
        <v>230334.62</v>
      </c>
      <c r="EN468" s="3">
        <v>0</v>
      </c>
      <c r="EO468" s="3">
        <v>0</v>
      </c>
      <c r="EP468" s="3">
        <v>0</v>
      </c>
      <c r="EQ468" s="3">
        <v>0</v>
      </c>
      <c r="ER468" s="3">
        <v>0</v>
      </c>
      <c r="ES468" s="3">
        <v>341691.07</v>
      </c>
      <c r="ET468" s="3">
        <v>-2059.12</v>
      </c>
      <c r="EU468" s="3">
        <v>0</v>
      </c>
      <c r="EV468" s="3">
        <v>339631.95</v>
      </c>
      <c r="EW468" s="3">
        <v>313878.84999999998</v>
      </c>
      <c r="EX468" s="3">
        <v>0</v>
      </c>
      <c r="EY468" s="3">
        <v>0</v>
      </c>
      <c r="EZ468" s="3">
        <v>0</v>
      </c>
      <c r="FA468" s="3">
        <v>0</v>
      </c>
      <c r="FB468" s="3">
        <v>0</v>
      </c>
      <c r="FC468" s="3">
        <v>0</v>
      </c>
      <c r="FD468" s="3">
        <v>0</v>
      </c>
      <c r="FE468" s="3">
        <v>0</v>
      </c>
      <c r="FF468" s="3">
        <v>0</v>
      </c>
      <c r="FG468" s="3">
        <v>0</v>
      </c>
      <c r="FH468" s="3">
        <v>845098.66</v>
      </c>
      <c r="FI468" s="3">
        <v>-6046.27</v>
      </c>
      <c r="FJ468" s="3">
        <v>0</v>
      </c>
      <c r="FK468" s="3">
        <v>839052.39</v>
      </c>
      <c r="FL468" s="3">
        <v>958000.85</v>
      </c>
      <c r="FM468" s="3">
        <v>150612.17000000001</v>
      </c>
      <c r="FN468" s="3">
        <v>-1462.22</v>
      </c>
      <c r="FO468" s="3">
        <v>0</v>
      </c>
      <c r="FP468" s="3">
        <v>149149.95000000001</v>
      </c>
      <c r="FQ468" s="3">
        <v>138884.98000000001</v>
      </c>
      <c r="FR468" s="3">
        <v>0</v>
      </c>
      <c r="FS468" s="3">
        <v>0</v>
      </c>
      <c r="FT468" s="3">
        <v>0</v>
      </c>
      <c r="FU468" s="3">
        <v>0</v>
      </c>
      <c r="FV468" s="3">
        <v>0</v>
      </c>
      <c r="FW468" s="9">
        <v>153688.51</v>
      </c>
      <c r="FX468" s="9">
        <v>-314.13</v>
      </c>
      <c r="FY468" s="9">
        <v>0</v>
      </c>
      <c r="FZ468" s="9">
        <v>153374.38</v>
      </c>
      <c r="GA468" s="9">
        <v>137541.79999999999</v>
      </c>
      <c r="GB468" s="10">
        <f t="shared" si="31"/>
        <v>0.8967716772514418</v>
      </c>
      <c r="GC468" s="3">
        <v>0</v>
      </c>
      <c r="GD468" s="3">
        <v>0</v>
      </c>
      <c r="GE468" s="3">
        <v>0</v>
      </c>
      <c r="GF468" s="3">
        <v>0</v>
      </c>
      <c r="GG468" s="3">
        <v>0</v>
      </c>
      <c r="GH468" s="3">
        <v>0</v>
      </c>
      <c r="GI468" s="3">
        <v>0</v>
      </c>
      <c r="GJ468" s="3">
        <v>0</v>
      </c>
      <c r="GK468" s="3">
        <v>0</v>
      </c>
      <c r="GL468" s="3">
        <v>0</v>
      </c>
      <c r="GM468" s="3">
        <v>153688.51</v>
      </c>
      <c r="GN468" s="3">
        <v>-314.13</v>
      </c>
      <c r="GO468" s="3">
        <v>0</v>
      </c>
      <c r="GP468" s="3">
        <v>153374.38</v>
      </c>
      <c r="GQ468" s="3">
        <v>137541.79999999999</v>
      </c>
    </row>
    <row r="469" spans="1:199" ht="15" customHeight="1" x14ac:dyDescent="0.25">
      <c r="A469" s="2" t="s">
        <v>347</v>
      </c>
      <c r="B469" s="2" t="s">
        <v>163</v>
      </c>
      <c r="C469" s="1"/>
      <c r="D469" s="2" t="s">
        <v>180</v>
      </c>
      <c r="E469" s="2" t="s">
        <v>212</v>
      </c>
      <c r="F469" s="3">
        <v>1127455.9099999999</v>
      </c>
      <c r="G469" s="3">
        <v>-13593.05</v>
      </c>
      <c r="H469" s="3">
        <v>22151.919999999998</v>
      </c>
      <c r="I469" s="3">
        <v>1091710.94</v>
      </c>
      <c r="J469" s="3">
        <v>1049406.9099999999</v>
      </c>
      <c r="K469" s="4">
        <f t="shared" si="28"/>
        <v>0.96124978833682839</v>
      </c>
      <c r="L469" s="5">
        <v>410091.41</v>
      </c>
      <c r="M469" s="5">
        <v>-4554.6499999999996</v>
      </c>
      <c r="N469" s="5">
        <v>8151.41</v>
      </c>
      <c r="O469" s="5">
        <v>397385.35</v>
      </c>
      <c r="P469" s="5">
        <v>378667.46</v>
      </c>
      <c r="Q469" s="6">
        <f t="shared" si="29"/>
        <v>0.95289738285520598</v>
      </c>
      <c r="R469" s="3">
        <v>0</v>
      </c>
      <c r="S469" s="3">
        <v>0</v>
      </c>
      <c r="T469" s="3">
        <v>0</v>
      </c>
      <c r="U469" s="3">
        <v>0</v>
      </c>
      <c r="V469" s="3">
        <v>7485.92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47646.3</v>
      </c>
      <c r="AH469" s="3">
        <v>0</v>
      </c>
      <c r="AI469" s="3">
        <v>960</v>
      </c>
      <c r="AJ469" s="3">
        <v>46686.3</v>
      </c>
      <c r="AK469" s="3">
        <v>39887.94</v>
      </c>
      <c r="AL469" s="3">
        <v>5205.82</v>
      </c>
      <c r="AM469" s="3">
        <v>0</v>
      </c>
      <c r="AN469" s="3">
        <v>105.04</v>
      </c>
      <c r="AO469" s="3">
        <v>5100.78</v>
      </c>
      <c r="AP469" s="3">
        <v>4646.7299999999996</v>
      </c>
      <c r="AQ469" s="3">
        <v>0</v>
      </c>
      <c r="AR469" s="3">
        <v>0</v>
      </c>
      <c r="AS469" s="3">
        <v>0</v>
      </c>
      <c r="AT469" s="3">
        <v>0</v>
      </c>
      <c r="AU469" s="3">
        <v>306</v>
      </c>
      <c r="AV469" s="3">
        <v>0</v>
      </c>
      <c r="AW469" s="3">
        <v>0</v>
      </c>
      <c r="AX469" s="3">
        <v>0</v>
      </c>
      <c r="AY469" s="3">
        <v>0</v>
      </c>
      <c r="AZ469" s="3">
        <v>0</v>
      </c>
      <c r="BA469" s="3">
        <v>0</v>
      </c>
      <c r="BB469" s="3">
        <v>0</v>
      </c>
      <c r="BC469" s="3">
        <v>0</v>
      </c>
      <c r="BD469" s="3">
        <v>0</v>
      </c>
      <c r="BE469" s="3">
        <v>0</v>
      </c>
      <c r="BF469" s="3">
        <v>0</v>
      </c>
      <c r="BG469" s="3">
        <v>0</v>
      </c>
      <c r="BH469" s="3">
        <v>0</v>
      </c>
      <c r="BI469" s="3">
        <v>0</v>
      </c>
      <c r="BJ469" s="3">
        <v>0</v>
      </c>
      <c r="BK469" s="3">
        <v>0</v>
      </c>
      <c r="BL469" s="3">
        <v>0</v>
      </c>
      <c r="BM469" s="3">
        <v>0</v>
      </c>
      <c r="BN469" s="3">
        <v>0</v>
      </c>
      <c r="BO469" s="3">
        <v>0</v>
      </c>
      <c r="BP469" s="3">
        <v>5058.82</v>
      </c>
      <c r="BQ469" s="3">
        <v>0</v>
      </c>
      <c r="BR469" s="3">
        <v>102</v>
      </c>
      <c r="BS469" s="3">
        <v>4956.82</v>
      </c>
      <c r="BT469" s="3">
        <v>4683.1099999999997</v>
      </c>
      <c r="BU469" s="3">
        <v>14804.42</v>
      </c>
      <c r="BV469" s="3">
        <v>0</v>
      </c>
      <c r="BW469" s="3">
        <v>298.5</v>
      </c>
      <c r="BX469" s="3">
        <v>14505.92</v>
      </c>
      <c r="BY469" s="3">
        <v>13248.99</v>
      </c>
      <c r="BZ469" s="3">
        <v>92586.61</v>
      </c>
      <c r="CA469" s="3">
        <v>0</v>
      </c>
      <c r="CB469" s="3">
        <v>1753.5</v>
      </c>
      <c r="CC469" s="3">
        <v>90833.11</v>
      </c>
      <c r="CD469" s="3">
        <v>83918.63</v>
      </c>
      <c r="CE469" s="3">
        <v>94704.71</v>
      </c>
      <c r="CF469" s="3">
        <v>0</v>
      </c>
      <c r="CG469" s="3">
        <v>1909.5</v>
      </c>
      <c r="CH469" s="3">
        <v>92795.21</v>
      </c>
      <c r="CI469" s="3">
        <v>86519.59</v>
      </c>
      <c r="CJ469" s="3">
        <v>1016.52</v>
      </c>
      <c r="CK469" s="3">
        <v>0</v>
      </c>
      <c r="CL469" s="3">
        <v>24</v>
      </c>
      <c r="CM469" s="3">
        <v>992.52</v>
      </c>
      <c r="CN469" s="3">
        <v>953.82</v>
      </c>
      <c r="CO469" s="3">
        <v>32955.86</v>
      </c>
      <c r="CP469" s="3">
        <v>0</v>
      </c>
      <c r="CQ469" s="3">
        <v>664.5</v>
      </c>
      <c r="CR469" s="3">
        <v>32291.360000000001</v>
      </c>
      <c r="CS469" s="3">
        <v>29660.61</v>
      </c>
      <c r="CT469" s="3">
        <v>27861.05</v>
      </c>
      <c r="CU469" s="3">
        <v>0</v>
      </c>
      <c r="CV469" s="3">
        <v>664.5</v>
      </c>
      <c r="CW469" s="3">
        <v>27196.55</v>
      </c>
      <c r="CX469" s="3">
        <v>26092.9</v>
      </c>
      <c r="CY469" s="3">
        <v>58251.21</v>
      </c>
      <c r="CZ469" s="3">
        <v>0</v>
      </c>
      <c r="DA469" s="3">
        <v>1174.5</v>
      </c>
      <c r="DB469" s="3">
        <v>57076.71</v>
      </c>
      <c r="DC469" s="3">
        <v>51990.8</v>
      </c>
      <c r="DD469" s="3">
        <v>0</v>
      </c>
      <c r="DE469" s="3">
        <v>0</v>
      </c>
      <c r="DF469" s="3">
        <v>0</v>
      </c>
      <c r="DG469" s="3">
        <v>0</v>
      </c>
      <c r="DH469" s="3">
        <v>0</v>
      </c>
      <c r="DI469" s="3">
        <v>5205.82</v>
      </c>
      <c r="DJ469" s="3">
        <v>0</v>
      </c>
      <c r="DK469" s="3">
        <v>105.04</v>
      </c>
      <c r="DL469" s="3">
        <v>5100.78</v>
      </c>
      <c r="DM469" s="3">
        <v>4826.63</v>
      </c>
      <c r="DN469" s="3">
        <v>7884.59</v>
      </c>
      <c r="DO469" s="3">
        <v>0</v>
      </c>
      <c r="DP469" s="3">
        <v>157</v>
      </c>
      <c r="DQ469" s="3">
        <v>7727.59</v>
      </c>
      <c r="DR469" s="3">
        <v>7652.51</v>
      </c>
      <c r="DS469" s="3">
        <v>0</v>
      </c>
      <c r="DT469" s="3">
        <v>0</v>
      </c>
      <c r="DU469" s="3">
        <v>0</v>
      </c>
      <c r="DV469" s="3">
        <v>0</v>
      </c>
      <c r="DW469" s="3">
        <v>0</v>
      </c>
      <c r="DX469" s="3">
        <v>16909.68</v>
      </c>
      <c r="DY469" s="3">
        <v>-4554.6499999999996</v>
      </c>
      <c r="DZ469" s="3">
        <v>233.33</v>
      </c>
      <c r="EA469" s="3">
        <v>12121.7</v>
      </c>
      <c r="EB469" s="3">
        <v>16793.28</v>
      </c>
      <c r="EC469" s="7">
        <v>684088.45</v>
      </c>
      <c r="ED469" s="7">
        <v>-9038.4</v>
      </c>
      <c r="EE469" s="7">
        <v>14000.51</v>
      </c>
      <c r="EF469" s="7">
        <v>661049.54</v>
      </c>
      <c r="EG469" s="7">
        <v>642035.27</v>
      </c>
      <c r="EH469" s="8">
        <f t="shared" si="30"/>
        <v>0.97123624047904178</v>
      </c>
      <c r="EI469" s="3">
        <v>106397.66</v>
      </c>
      <c r="EJ469" s="3">
        <v>-4519.2</v>
      </c>
      <c r="EK469" s="3">
        <v>3206.16</v>
      </c>
      <c r="EL469" s="3">
        <v>98672.3</v>
      </c>
      <c r="EM469" s="3">
        <v>80807.759999999995</v>
      </c>
      <c r="EN469" s="3">
        <v>0</v>
      </c>
      <c r="EO469" s="3">
        <v>0</v>
      </c>
      <c r="EP469" s="3">
        <v>0</v>
      </c>
      <c r="EQ469" s="3">
        <v>0</v>
      </c>
      <c r="ER469" s="3">
        <v>0</v>
      </c>
      <c r="ES469" s="3">
        <v>0</v>
      </c>
      <c r="ET469" s="3">
        <v>0</v>
      </c>
      <c r="EU469" s="3">
        <v>0</v>
      </c>
      <c r="EV469" s="3">
        <v>0</v>
      </c>
      <c r="EW469" s="3">
        <v>0</v>
      </c>
      <c r="EX469" s="3">
        <v>0</v>
      </c>
      <c r="EY469" s="3">
        <v>0</v>
      </c>
      <c r="EZ469" s="3">
        <v>0</v>
      </c>
      <c r="FA469" s="3">
        <v>0</v>
      </c>
      <c r="FB469" s="3">
        <v>0</v>
      </c>
      <c r="FC469" s="3">
        <v>0</v>
      </c>
      <c r="FD469" s="3">
        <v>0</v>
      </c>
      <c r="FE469" s="3">
        <v>0</v>
      </c>
      <c r="FF469" s="3">
        <v>0</v>
      </c>
      <c r="FG469" s="3">
        <v>0</v>
      </c>
      <c r="FH469" s="3">
        <v>471293.13</v>
      </c>
      <c r="FI469" s="3">
        <v>0</v>
      </c>
      <c r="FJ469" s="3">
        <v>7588.19</v>
      </c>
      <c r="FK469" s="3">
        <v>463704.94</v>
      </c>
      <c r="FL469" s="3">
        <v>480435.51</v>
      </c>
      <c r="FM469" s="3">
        <v>106397.66</v>
      </c>
      <c r="FN469" s="3">
        <v>-4519.2</v>
      </c>
      <c r="FO469" s="3">
        <v>3206.16</v>
      </c>
      <c r="FP469" s="3">
        <v>98672.3</v>
      </c>
      <c r="FQ469" s="3">
        <v>80792</v>
      </c>
      <c r="FR469" s="3">
        <v>0</v>
      </c>
      <c r="FS469" s="3">
        <v>0</v>
      </c>
      <c r="FT469" s="3">
        <v>0</v>
      </c>
      <c r="FU469" s="3">
        <v>0</v>
      </c>
      <c r="FV469" s="3">
        <v>0</v>
      </c>
      <c r="FW469" s="9">
        <v>33276.050000000003</v>
      </c>
      <c r="FX469" s="9">
        <v>0</v>
      </c>
      <c r="FY469" s="9">
        <v>0</v>
      </c>
      <c r="FZ469" s="9">
        <v>33276.050000000003</v>
      </c>
      <c r="GA469" s="9">
        <v>28704.18</v>
      </c>
      <c r="GB469" s="10">
        <f t="shared" si="31"/>
        <v>0.86260779148967492</v>
      </c>
      <c r="GC469" s="3">
        <v>0</v>
      </c>
      <c r="GD469" s="3">
        <v>0</v>
      </c>
      <c r="GE469" s="3">
        <v>0</v>
      </c>
      <c r="GF469" s="3">
        <v>0</v>
      </c>
      <c r="GG469" s="3">
        <v>0</v>
      </c>
      <c r="GH469" s="3">
        <v>0</v>
      </c>
      <c r="GI469" s="3">
        <v>0</v>
      </c>
      <c r="GJ469" s="3">
        <v>0</v>
      </c>
      <c r="GK469" s="3">
        <v>0</v>
      </c>
      <c r="GL469" s="3">
        <v>0</v>
      </c>
      <c r="GM469" s="3">
        <v>33276.050000000003</v>
      </c>
      <c r="GN469" s="3">
        <v>0</v>
      </c>
      <c r="GO469" s="3">
        <v>0</v>
      </c>
      <c r="GP469" s="3">
        <v>33276.050000000003</v>
      </c>
      <c r="GQ469" s="3">
        <v>28704.18</v>
      </c>
    </row>
    <row r="470" spans="1:199" ht="15" customHeight="1" x14ac:dyDescent="0.25">
      <c r="A470" s="2" t="s">
        <v>347</v>
      </c>
      <c r="B470" s="2" t="s">
        <v>164</v>
      </c>
      <c r="C470" s="1"/>
      <c r="D470" s="2" t="s">
        <v>180</v>
      </c>
      <c r="E470" s="2" t="s">
        <v>212</v>
      </c>
      <c r="F470" s="3">
        <v>301995.43</v>
      </c>
      <c r="G470" s="3">
        <v>-4079.25</v>
      </c>
      <c r="H470" s="3">
        <v>0</v>
      </c>
      <c r="I470" s="3">
        <v>297916.18</v>
      </c>
      <c r="J470" s="3">
        <v>306468.76</v>
      </c>
      <c r="K470" s="4">
        <f t="shared" si="28"/>
        <v>1.0287080077355988</v>
      </c>
      <c r="L470" s="5">
        <v>94027.81</v>
      </c>
      <c r="M470" s="5">
        <v>-321.64999999999998</v>
      </c>
      <c r="N470" s="5">
        <v>0</v>
      </c>
      <c r="O470" s="5">
        <v>93706.16</v>
      </c>
      <c r="P470" s="5">
        <v>94056.87</v>
      </c>
      <c r="Q470" s="6">
        <f t="shared" si="29"/>
        <v>1.0037426568328058</v>
      </c>
      <c r="R470" s="3">
        <v>0</v>
      </c>
      <c r="S470" s="3">
        <v>0</v>
      </c>
      <c r="T470" s="3">
        <v>0</v>
      </c>
      <c r="U470" s="3">
        <v>0</v>
      </c>
      <c r="V470" s="3">
        <v>1427.53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10828.8</v>
      </c>
      <c r="AH470" s="3">
        <v>0</v>
      </c>
      <c r="AI470" s="3">
        <v>0</v>
      </c>
      <c r="AJ470" s="3">
        <v>10828.8</v>
      </c>
      <c r="AK470" s="3">
        <v>10349.19</v>
      </c>
      <c r="AL470" s="3">
        <v>1950.25</v>
      </c>
      <c r="AM470" s="3">
        <v>0</v>
      </c>
      <c r="AN470" s="3">
        <v>0</v>
      </c>
      <c r="AO470" s="3">
        <v>1950.25</v>
      </c>
      <c r="AP470" s="3">
        <v>1834.47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3">
        <v>0</v>
      </c>
      <c r="AZ470" s="3">
        <v>0</v>
      </c>
      <c r="BA470" s="3">
        <v>0</v>
      </c>
      <c r="BB470" s="3">
        <v>0</v>
      </c>
      <c r="BC470" s="3">
        <v>0</v>
      </c>
      <c r="BD470" s="3">
        <v>0</v>
      </c>
      <c r="BE470" s="3">
        <v>0</v>
      </c>
      <c r="BF470" s="3">
        <v>0</v>
      </c>
      <c r="BG470" s="3">
        <v>0</v>
      </c>
      <c r="BH470" s="3">
        <v>0</v>
      </c>
      <c r="BI470" s="3">
        <v>0</v>
      </c>
      <c r="BJ470" s="3">
        <v>0</v>
      </c>
      <c r="BK470" s="3">
        <v>0</v>
      </c>
      <c r="BL470" s="3">
        <v>0</v>
      </c>
      <c r="BM470" s="3">
        <v>0</v>
      </c>
      <c r="BN470" s="3">
        <v>0</v>
      </c>
      <c r="BO470" s="3">
        <v>0</v>
      </c>
      <c r="BP470" s="3">
        <v>0</v>
      </c>
      <c r="BQ470" s="3">
        <v>0</v>
      </c>
      <c r="BR470" s="3">
        <v>0</v>
      </c>
      <c r="BS470" s="3">
        <v>0</v>
      </c>
      <c r="BT470" s="3">
        <v>0</v>
      </c>
      <c r="BU470" s="3">
        <v>3368.01</v>
      </c>
      <c r="BV470" s="3">
        <v>0</v>
      </c>
      <c r="BW470" s="3">
        <v>0</v>
      </c>
      <c r="BX470" s="3">
        <v>3368.01</v>
      </c>
      <c r="BY470" s="3">
        <v>3297.63</v>
      </c>
      <c r="BZ470" s="3">
        <v>21046.67</v>
      </c>
      <c r="CA470" s="3">
        <v>0</v>
      </c>
      <c r="CB470" s="3">
        <v>0</v>
      </c>
      <c r="CC470" s="3">
        <v>21046.67</v>
      </c>
      <c r="CD470" s="3">
        <v>20368.96</v>
      </c>
      <c r="CE470" s="3">
        <v>21545.56</v>
      </c>
      <c r="CF470" s="3">
        <v>0</v>
      </c>
      <c r="CG470" s="3">
        <v>0</v>
      </c>
      <c r="CH470" s="3">
        <v>21545.56</v>
      </c>
      <c r="CI470" s="3">
        <v>21442.73</v>
      </c>
      <c r="CJ470" s="3">
        <v>227.16</v>
      </c>
      <c r="CK470" s="3">
        <v>0</v>
      </c>
      <c r="CL470" s="3">
        <v>0</v>
      </c>
      <c r="CM470" s="3">
        <v>227.16</v>
      </c>
      <c r="CN470" s="3">
        <v>237.67</v>
      </c>
      <c r="CO470" s="3">
        <v>7497.91</v>
      </c>
      <c r="CP470" s="3">
        <v>0</v>
      </c>
      <c r="CQ470" s="3">
        <v>0</v>
      </c>
      <c r="CR470" s="3">
        <v>7497.91</v>
      </c>
      <c r="CS470" s="3">
        <v>7363.64</v>
      </c>
      <c r="CT470" s="3">
        <v>6291.09</v>
      </c>
      <c r="CU470" s="3">
        <v>0</v>
      </c>
      <c r="CV470" s="3">
        <v>0</v>
      </c>
      <c r="CW470" s="3">
        <v>6291.09</v>
      </c>
      <c r="CX470" s="3">
        <v>6453.41</v>
      </c>
      <c r="CY470" s="3">
        <v>13252.31</v>
      </c>
      <c r="CZ470" s="3">
        <v>0</v>
      </c>
      <c r="DA470" s="3">
        <v>0</v>
      </c>
      <c r="DB470" s="3">
        <v>13252.31</v>
      </c>
      <c r="DC470" s="3">
        <v>12961.71</v>
      </c>
      <c r="DD470" s="3">
        <v>0</v>
      </c>
      <c r="DE470" s="3">
        <v>0</v>
      </c>
      <c r="DF470" s="3">
        <v>0</v>
      </c>
      <c r="DG470" s="3">
        <v>0</v>
      </c>
      <c r="DH470" s="3">
        <v>0</v>
      </c>
      <c r="DI470" s="3">
        <v>1950.25</v>
      </c>
      <c r="DJ470" s="3">
        <v>0</v>
      </c>
      <c r="DK470" s="3">
        <v>0</v>
      </c>
      <c r="DL470" s="3">
        <v>1950.25</v>
      </c>
      <c r="DM470" s="3">
        <v>1897.74</v>
      </c>
      <c r="DN470" s="3">
        <v>1795.81</v>
      </c>
      <c r="DO470" s="3">
        <v>0</v>
      </c>
      <c r="DP470" s="3">
        <v>0</v>
      </c>
      <c r="DQ470" s="3">
        <v>1795.81</v>
      </c>
      <c r="DR470" s="3">
        <v>1810.04</v>
      </c>
      <c r="DS470" s="3">
        <v>0</v>
      </c>
      <c r="DT470" s="3">
        <v>0</v>
      </c>
      <c r="DU470" s="3">
        <v>0</v>
      </c>
      <c r="DV470" s="3">
        <v>0</v>
      </c>
      <c r="DW470" s="3">
        <v>0</v>
      </c>
      <c r="DX470" s="3">
        <v>4273.99</v>
      </c>
      <c r="DY470" s="3">
        <v>-321.64999999999998</v>
      </c>
      <c r="DZ470" s="3">
        <v>0</v>
      </c>
      <c r="EA470" s="3">
        <v>3952.34</v>
      </c>
      <c r="EB470" s="3">
        <v>4612.1499999999996</v>
      </c>
      <c r="EC470" s="7">
        <v>199410.02</v>
      </c>
      <c r="ED470" s="7">
        <v>-3757.6</v>
      </c>
      <c r="EE470" s="7">
        <v>0</v>
      </c>
      <c r="EF470" s="7">
        <v>195652.42</v>
      </c>
      <c r="EG470" s="7">
        <v>203856.14</v>
      </c>
      <c r="EH470" s="8">
        <f t="shared" si="30"/>
        <v>1.041930071705732</v>
      </c>
      <c r="EI470" s="3">
        <v>46383.519999999997</v>
      </c>
      <c r="EJ470" s="3">
        <v>-1878.8</v>
      </c>
      <c r="EK470" s="3">
        <v>0</v>
      </c>
      <c r="EL470" s="3">
        <v>44504.72</v>
      </c>
      <c r="EM470" s="3">
        <v>38417.410000000003</v>
      </c>
      <c r="EN470" s="3">
        <v>0</v>
      </c>
      <c r="EO470" s="3">
        <v>0</v>
      </c>
      <c r="EP470" s="3">
        <v>0</v>
      </c>
      <c r="EQ470" s="3">
        <v>0</v>
      </c>
      <c r="ER470" s="3">
        <v>0</v>
      </c>
      <c r="ES470" s="3">
        <v>0</v>
      </c>
      <c r="ET470" s="3">
        <v>0</v>
      </c>
      <c r="EU470" s="3">
        <v>0</v>
      </c>
      <c r="EV470" s="3">
        <v>0</v>
      </c>
      <c r="EW470" s="3">
        <v>0</v>
      </c>
      <c r="EX470" s="3">
        <v>0</v>
      </c>
      <c r="EY470" s="3">
        <v>0</v>
      </c>
      <c r="EZ470" s="3">
        <v>0</v>
      </c>
      <c r="FA470" s="3">
        <v>0</v>
      </c>
      <c r="FB470" s="3">
        <v>0</v>
      </c>
      <c r="FC470" s="3">
        <v>0</v>
      </c>
      <c r="FD470" s="3">
        <v>0</v>
      </c>
      <c r="FE470" s="3">
        <v>0</v>
      </c>
      <c r="FF470" s="3">
        <v>0</v>
      </c>
      <c r="FG470" s="3">
        <v>0</v>
      </c>
      <c r="FH470" s="3">
        <v>106642.98</v>
      </c>
      <c r="FI470" s="3">
        <v>0</v>
      </c>
      <c r="FJ470" s="3">
        <v>0</v>
      </c>
      <c r="FK470" s="3">
        <v>106642.98</v>
      </c>
      <c r="FL470" s="3">
        <v>127021.3</v>
      </c>
      <c r="FM470" s="3">
        <v>46383.519999999997</v>
      </c>
      <c r="FN470" s="3">
        <v>-1878.8</v>
      </c>
      <c r="FO470" s="3">
        <v>0</v>
      </c>
      <c r="FP470" s="3">
        <v>44504.72</v>
      </c>
      <c r="FQ470" s="3">
        <v>38417.43</v>
      </c>
      <c r="FR470" s="3">
        <v>0</v>
      </c>
      <c r="FS470" s="3">
        <v>0</v>
      </c>
      <c r="FT470" s="3">
        <v>0</v>
      </c>
      <c r="FU470" s="3">
        <v>0</v>
      </c>
      <c r="FV470" s="3">
        <v>0</v>
      </c>
      <c r="FW470" s="9">
        <v>8557.6</v>
      </c>
      <c r="FX470" s="9">
        <v>0</v>
      </c>
      <c r="FY470" s="9">
        <v>0</v>
      </c>
      <c r="FZ470" s="9">
        <v>8557.6</v>
      </c>
      <c r="GA470" s="9">
        <v>8555.75</v>
      </c>
      <c r="GB470" s="10">
        <f t="shared" si="31"/>
        <v>0.99978381789286708</v>
      </c>
      <c r="GC470" s="3">
        <v>0</v>
      </c>
      <c r="GD470" s="3">
        <v>0</v>
      </c>
      <c r="GE470" s="3">
        <v>0</v>
      </c>
      <c r="GF470" s="3">
        <v>0</v>
      </c>
      <c r="GG470" s="3">
        <v>0</v>
      </c>
      <c r="GH470" s="3">
        <v>0</v>
      </c>
      <c r="GI470" s="3">
        <v>0</v>
      </c>
      <c r="GJ470" s="3">
        <v>0</v>
      </c>
      <c r="GK470" s="3">
        <v>0</v>
      </c>
      <c r="GL470" s="3">
        <v>0</v>
      </c>
      <c r="GM470" s="3">
        <v>8557.6</v>
      </c>
      <c r="GN470" s="3">
        <v>0</v>
      </c>
      <c r="GO470" s="3">
        <v>0</v>
      </c>
      <c r="GP470" s="3">
        <v>8557.6</v>
      </c>
      <c r="GQ470" s="3">
        <v>8555.75</v>
      </c>
    </row>
    <row r="471" spans="1:199" ht="15" customHeight="1" x14ac:dyDescent="0.25">
      <c r="A471" s="2" t="s">
        <v>347</v>
      </c>
      <c r="B471" s="2" t="s">
        <v>66</v>
      </c>
      <c r="C471" s="1"/>
      <c r="D471" s="2" t="s">
        <v>55</v>
      </c>
      <c r="E471" s="2" t="s">
        <v>200</v>
      </c>
      <c r="F471" s="3">
        <v>4677230.08</v>
      </c>
      <c r="G471" s="3">
        <v>-71892.429999999993</v>
      </c>
      <c r="H471" s="3">
        <v>0</v>
      </c>
      <c r="I471" s="3">
        <v>4605337.6500000004</v>
      </c>
      <c r="J471" s="3">
        <v>4571005.07</v>
      </c>
      <c r="K471" s="4">
        <f t="shared" si="28"/>
        <v>0.99254504607278904</v>
      </c>
      <c r="L471" s="5">
        <v>1525258.05</v>
      </c>
      <c r="M471" s="5">
        <v>-39016</v>
      </c>
      <c r="N471" s="5">
        <v>0</v>
      </c>
      <c r="O471" s="5">
        <v>1486242.05</v>
      </c>
      <c r="P471" s="5">
        <v>1424904.48</v>
      </c>
      <c r="Q471" s="6">
        <f t="shared" si="29"/>
        <v>0.95872975737700328</v>
      </c>
      <c r="R471" s="3">
        <v>0</v>
      </c>
      <c r="S471" s="3">
        <v>-5991.69</v>
      </c>
      <c r="T471" s="3">
        <v>0</v>
      </c>
      <c r="U471" s="3">
        <v>-5991.69</v>
      </c>
      <c r="V471" s="3">
        <v>13302.31</v>
      </c>
      <c r="W471" s="3">
        <v>43866.66</v>
      </c>
      <c r="X471" s="3">
        <v>0</v>
      </c>
      <c r="Y471" s="3">
        <v>0</v>
      </c>
      <c r="Z471" s="3">
        <v>43866.66</v>
      </c>
      <c r="AA471" s="3">
        <v>39823.19</v>
      </c>
      <c r="AB471" s="3">
        <v>0</v>
      </c>
      <c r="AC471" s="3">
        <v>0</v>
      </c>
      <c r="AD471" s="3">
        <v>0</v>
      </c>
      <c r="AE471" s="3">
        <v>0</v>
      </c>
      <c r="AF471" s="3">
        <v>57.16</v>
      </c>
      <c r="AG471" s="3">
        <v>162284.1</v>
      </c>
      <c r="AH471" s="3">
        <v>0</v>
      </c>
      <c r="AI471" s="3">
        <v>0</v>
      </c>
      <c r="AJ471" s="3">
        <v>162284.1</v>
      </c>
      <c r="AK471" s="3">
        <v>148250.15</v>
      </c>
      <c r="AL471" s="3">
        <v>33367.019999999997</v>
      </c>
      <c r="AM471" s="3">
        <v>0</v>
      </c>
      <c r="AN471" s="3">
        <v>0</v>
      </c>
      <c r="AO471" s="3">
        <v>33367.019999999997</v>
      </c>
      <c r="AP471" s="3">
        <v>29619.58</v>
      </c>
      <c r="AQ471" s="3">
        <v>0</v>
      </c>
      <c r="AR471" s="3">
        <v>0</v>
      </c>
      <c r="AS471" s="3">
        <v>0</v>
      </c>
      <c r="AT471" s="3">
        <v>0</v>
      </c>
      <c r="AU471" s="3">
        <v>16.45</v>
      </c>
      <c r="AV471" s="3">
        <v>0</v>
      </c>
      <c r="AW471" s="3">
        <v>0</v>
      </c>
      <c r="AX471" s="3">
        <v>0</v>
      </c>
      <c r="AY471" s="3">
        <v>0</v>
      </c>
      <c r="AZ471" s="3">
        <v>0</v>
      </c>
      <c r="BA471" s="3">
        <v>0</v>
      </c>
      <c r="BB471" s="3">
        <v>0</v>
      </c>
      <c r="BC471" s="3">
        <v>0</v>
      </c>
      <c r="BD471" s="3">
        <v>0</v>
      </c>
      <c r="BE471" s="3">
        <v>0</v>
      </c>
      <c r="BF471" s="3">
        <v>0</v>
      </c>
      <c r="BG471" s="3">
        <v>0</v>
      </c>
      <c r="BH471" s="3">
        <v>0</v>
      </c>
      <c r="BI471" s="3">
        <v>0</v>
      </c>
      <c r="BJ471" s="3">
        <v>0</v>
      </c>
      <c r="BK471" s="3">
        <v>65973.58</v>
      </c>
      <c r="BL471" s="3">
        <v>0</v>
      </c>
      <c r="BM471" s="3">
        <v>0</v>
      </c>
      <c r="BN471" s="3">
        <v>65973.58</v>
      </c>
      <c r="BO471" s="3">
        <v>59337.96</v>
      </c>
      <c r="BP471" s="3">
        <v>13647.64</v>
      </c>
      <c r="BQ471" s="3">
        <v>-441.6</v>
      </c>
      <c r="BR471" s="3">
        <v>0</v>
      </c>
      <c r="BS471" s="3">
        <v>13206.04</v>
      </c>
      <c r="BT471" s="3">
        <v>12468.11</v>
      </c>
      <c r="BU471" s="3">
        <v>50474.28</v>
      </c>
      <c r="BV471" s="3">
        <v>-919.48</v>
      </c>
      <c r="BW471" s="3">
        <v>0</v>
      </c>
      <c r="BX471" s="3">
        <v>49554.8</v>
      </c>
      <c r="BY471" s="3">
        <v>46682.69</v>
      </c>
      <c r="BZ471" s="3">
        <v>304028.34000000003</v>
      </c>
      <c r="CA471" s="3">
        <v>-6753.81</v>
      </c>
      <c r="CB471" s="3">
        <v>0</v>
      </c>
      <c r="CC471" s="3">
        <v>297274.53000000003</v>
      </c>
      <c r="CD471" s="3">
        <v>280755.46999999997</v>
      </c>
      <c r="CE471" s="3">
        <v>322881.03999999998</v>
      </c>
      <c r="CF471" s="3">
        <v>-7807.3</v>
      </c>
      <c r="CG471" s="3">
        <v>0</v>
      </c>
      <c r="CH471" s="3">
        <v>315073.74</v>
      </c>
      <c r="CI471" s="3">
        <v>300544.71999999997</v>
      </c>
      <c r="CJ471" s="3">
        <v>3826.98</v>
      </c>
      <c r="CK471" s="3">
        <v>0</v>
      </c>
      <c r="CL471" s="3">
        <v>0</v>
      </c>
      <c r="CM471" s="3">
        <v>3826.98</v>
      </c>
      <c r="CN471" s="3">
        <v>3749.56</v>
      </c>
      <c r="CO471" s="3">
        <v>112363.38</v>
      </c>
      <c r="CP471" s="3">
        <v>-2300.5500000000002</v>
      </c>
      <c r="CQ471" s="3">
        <v>0</v>
      </c>
      <c r="CR471" s="3">
        <v>110062.83</v>
      </c>
      <c r="CS471" s="3">
        <v>103917.33</v>
      </c>
      <c r="CT471" s="3">
        <v>105862.89</v>
      </c>
      <c r="CU471" s="3">
        <v>-2552.9899999999998</v>
      </c>
      <c r="CV471" s="3">
        <v>0</v>
      </c>
      <c r="CW471" s="3">
        <v>103309.9</v>
      </c>
      <c r="CX471" s="3">
        <v>99408.95</v>
      </c>
      <c r="CY471" s="3">
        <v>198598.88</v>
      </c>
      <c r="CZ471" s="3">
        <v>-3494.42</v>
      </c>
      <c r="DA471" s="3">
        <v>0</v>
      </c>
      <c r="DB471" s="3">
        <v>195104.46</v>
      </c>
      <c r="DC471" s="3">
        <v>183714.28</v>
      </c>
      <c r="DD471" s="3">
        <v>0</v>
      </c>
      <c r="DE471" s="3">
        <v>0</v>
      </c>
      <c r="DF471" s="3">
        <v>0</v>
      </c>
      <c r="DG471" s="3">
        <v>0</v>
      </c>
      <c r="DH471" s="3">
        <v>0</v>
      </c>
      <c r="DI471" s="3">
        <v>20613.39</v>
      </c>
      <c r="DJ471" s="3">
        <v>0</v>
      </c>
      <c r="DK471" s="3">
        <v>0</v>
      </c>
      <c r="DL471" s="3">
        <v>20613.39</v>
      </c>
      <c r="DM471" s="3">
        <v>18744.939999999999</v>
      </c>
      <c r="DN471" s="3">
        <v>17999.54</v>
      </c>
      <c r="DO471" s="3">
        <v>-564.76</v>
      </c>
      <c r="DP471" s="3">
        <v>0</v>
      </c>
      <c r="DQ471" s="3">
        <v>17434.78</v>
      </c>
      <c r="DR471" s="3">
        <v>16870.740000000002</v>
      </c>
      <c r="DS471" s="3">
        <v>0</v>
      </c>
      <c r="DT471" s="3">
        <v>0</v>
      </c>
      <c r="DU471" s="3">
        <v>0</v>
      </c>
      <c r="DV471" s="3">
        <v>0</v>
      </c>
      <c r="DW471" s="3">
        <v>0</v>
      </c>
      <c r="DX471" s="3">
        <v>69470.33</v>
      </c>
      <c r="DY471" s="3">
        <v>-8189.4</v>
      </c>
      <c r="DZ471" s="3">
        <v>0</v>
      </c>
      <c r="EA471" s="3">
        <v>61280.93</v>
      </c>
      <c r="EB471" s="3">
        <v>67640.89</v>
      </c>
      <c r="EC471" s="7">
        <v>2884144.7</v>
      </c>
      <c r="ED471" s="7">
        <v>-24686.68</v>
      </c>
      <c r="EE471" s="7">
        <v>0</v>
      </c>
      <c r="EF471" s="7">
        <v>2859458.02</v>
      </c>
      <c r="EG471" s="7">
        <v>2903359.86</v>
      </c>
      <c r="EH471" s="8">
        <f t="shared" si="30"/>
        <v>1.015353203191981</v>
      </c>
      <c r="EI471" s="3">
        <v>436397.13</v>
      </c>
      <c r="EJ471" s="3">
        <v>3675.22</v>
      </c>
      <c r="EK471" s="3">
        <v>0</v>
      </c>
      <c r="EL471" s="3">
        <v>440072.35</v>
      </c>
      <c r="EM471" s="3">
        <v>399892.8</v>
      </c>
      <c r="EN471" s="3">
        <v>0</v>
      </c>
      <c r="EO471" s="3">
        <v>-2471</v>
      </c>
      <c r="EP471" s="3">
        <v>0</v>
      </c>
      <c r="EQ471" s="3">
        <v>-2471</v>
      </c>
      <c r="ER471" s="3">
        <v>0</v>
      </c>
      <c r="ES471" s="3">
        <v>586929.05000000005</v>
      </c>
      <c r="ET471" s="3">
        <v>-1798.49</v>
      </c>
      <c r="EU471" s="3">
        <v>0</v>
      </c>
      <c r="EV471" s="3">
        <v>585130.56000000006</v>
      </c>
      <c r="EW471" s="3">
        <v>532207.57999999996</v>
      </c>
      <c r="EX471" s="3">
        <v>0</v>
      </c>
      <c r="EY471" s="3">
        <v>0</v>
      </c>
      <c r="EZ471" s="3">
        <v>0</v>
      </c>
      <c r="FA471" s="3">
        <v>0</v>
      </c>
      <c r="FB471" s="3">
        <v>259.92</v>
      </c>
      <c r="FC471" s="3">
        <v>0</v>
      </c>
      <c r="FD471" s="3">
        <v>0</v>
      </c>
      <c r="FE471" s="3">
        <v>0</v>
      </c>
      <c r="FF471" s="3">
        <v>0</v>
      </c>
      <c r="FG471" s="3">
        <v>381.32</v>
      </c>
      <c r="FH471" s="3">
        <v>1595153.55</v>
      </c>
      <c r="FI471" s="3">
        <v>-22171.64</v>
      </c>
      <c r="FJ471" s="3">
        <v>0</v>
      </c>
      <c r="FK471" s="3">
        <v>1572981.91</v>
      </c>
      <c r="FL471" s="3">
        <v>1729927.25</v>
      </c>
      <c r="FM471" s="3">
        <v>265664.96999999997</v>
      </c>
      <c r="FN471" s="3">
        <v>-1920.77</v>
      </c>
      <c r="FO471" s="3">
        <v>0</v>
      </c>
      <c r="FP471" s="3">
        <v>263744.2</v>
      </c>
      <c r="FQ471" s="3">
        <v>240690.99</v>
      </c>
      <c r="FR471" s="3">
        <v>0</v>
      </c>
      <c r="FS471" s="3">
        <v>0</v>
      </c>
      <c r="FT471" s="3">
        <v>0</v>
      </c>
      <c r="FU471" s="3">
        <v>0</v>
      </c>
      <c r="FV471" s="3">
        <v>0</v>
      </c>
      <c r="FW471" s="9">
        <v>267827.33</v>
      </c>
      <c r="FX471" s="9">
        <v>-8189.75</v>
      </c>
      <c r="FY471" s="9">
        <v>0</v>
      </c>
      <c r="FZ471" s="9">
        <v>259637.58</v>
      </c>
      <c r="GA471" s="9">
        <v>242740.73</v>
      </c>
      <c r="GB471" s="10">
        <f t="shared" si="31"/>
        <v>0.93492140082340935</v>
      </c>
      <c r="GC471" s="3">
        <v>0</v>
      </c>
      <c r="GD471" s="3">
        <v>0</v>
      </c>
      <c r="GE471" s="3">
        <v>0</v>
      </c>
      <c r="GF471" s="3">
        <v>0</v>
      </c>
      <c r="GG471" s="3">
        <v>0</v>
      </c>
      <c r="GH471" s="3">
        <v>0</v>
      </c>
      <c r="GI471" s="3">
        <v>0</v>
      </c>
      <c r="GJ471" s="3">
        <v>0</v>
      </c>
      <c r="GK471" s="3">
        <v>0</v>
      </c>
      <c r="GL471" s="3">
        <v>0</v>
      </c>
      <c r="GM471" s="3">
        <v>267827.33</v>
      </c>
      <c r="GN471" s="3">
        <v>-8189.75</v>
      </c>
      <c r="GO471" s="3">
        <v>0</v>
      </c>
      <c r="GP471" s="3">
        <v>259637.58</v>
      </c>
      <c r="GQ471" s="3">
        <v>242740.73</v>
      </c>
    </row>
    <row r="472" spans="1:199" ht="15" customHeight="1" x14ac:dyDescent="0.25">
      <c r="A472" s="2" t="s">
        <v>347</v>
      </c>
      <c r="B472" s="2" t="s">
        <v>301</v>
      </c>
      <c r="C472" s="1"/>
      <c r="D472" s="2" t="s">
        <v>55</v>
      </c>
      <c r="E472" s="2" t="s">
        <v>200</v>
      </c>
      <c r="F472" s="3">
        <v>711353.29</v>
      </c>
      <c r="G472" s="3">
        <v>-13249.4</v>
      </c>
      <c r="H472" s="3">
        <v>23350.77</v>
      </c>
      <c r="I472" s="3">
        <v>674753.12</v>
      </c>
      <c r="J472" s="3">
        <v>697558.43</v>
      </c>
      <c r="K472" s="4">
        <f t="shared" si="28"/>
        <v>1.0337980060025511</v>
      </c>
      <c r="L472" s="5">
        <v>257039.95</v>
      </c>
      <c r="M472" s="5">
        <v>-1378.64</v>
      </c>
      <c r="N472" s="5">
        <v>8155.04</v>
      </c>
      <c r="O472" s="5">
        <v>247506.27</v>
      </c>
      <c r="P472" s="5">
        <v>242598.54</v>
      </c>
      <c r="Q472" s="6">
        <f t="shared" si="29"/>
        <v>0.98017129020610272</v>
      </c>
      <c r="R472" s="3">
        <v>0</v>
      </c>
      <c r="S472" s="3">
        <v>0</v>
      </c>
      <c r="T472" s="3">
        <v>0</v>
      </c>
      <c r="U472" s="3">
        <v>0</v>
      </c>
      <c r="V472" s="3">
        <v>1658.48</v>
      </c>
      <c r="W472" s="3">
        <v>0</v>
      </c>
      <c r="X472" s="3">
        <v>0</v>
      </c>
      <c r="Y472" s="3">
        <v>0</v>
      </c>
      <c r="Z472" s="3">
        <v>0</v>
      </c>
      <c r="AA472" s="3">
        <v>12.47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29250.78</v>
      </c>
      <c r="AH472" s="3">
        <v>0</v>
      </c>
      <c r="AI472" s="3">
        <v>1271.04</v>
      </c>
      <c r="AJ472" s="3">
        <v>27979.74</v>
      </c>
      <c r="AK472" s="3">
        <v>26371.71</v>
      </c>
      <c r="AL472" s="3">
        <v>4981.6899999999996</v>
      </c>
      <c r="AM472" s="3">
        <v>0</v>
      </c>
      <c r="AN472" s="3">
        <v>152.94</v>
      </c>
      <c r="AO472" s="3">
        <v>4828.75</v>
      </c>
      <c r="AP472" s="3">
        <v>4709.5200000000004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3">
        <v>0</v>
      </c>
      <c r="AZ472" s="3">
        <v>0</v>
      </c>
      <c r="BA472" s="3">
        <v>0</v>
      </c>
      <c r="BB472" s="3">
        <v>0</v>
      </c>
      <c r="BC472" s="3">
        <v>0</v>
      </c>
      <c r="BD472" s="3">
        <v>0</v>
      </c>
      <c r="BE472" s="3">
        <v>0</v>
      </c>
      <c r="BF472" s="3">
        <v>0</v>
      </c>
      <c r="BG472" s="3">
        <v>0</v>
      </c>
      <c r="BH472" s="3">
        <v>0</v>
      </c>
      <c r="BI472" s="3">
        <v>0</v>
      </c>
      <c r="BJ472" s="3">
        <v>0</v>
      </c>
      <c r="BK472" s="3">
        <v>0</v>
      </c>
      <c r="BL472" s="3">
        <v>0</v>
      </c>
      <c r="BM472" s="3">
        <v>0</v>
      </c>
      <c r="BN472" s="3">
        <v>0</v>
      </c>
      <c r="BO472" s="3">
        <v>0</v>
      </c>
      <c r="BP472" s="3">
        <v>3133.21</v>
      </c>
      <c r="BQ472" s="3">
        <v>0</v>
      </c>
      <c r="BR472" s="3">
        <v>95.2</v>
      </c>
      <c r="BS472" s="3">
        <v>3038.01</v>
      </c>
      <c r="BT472" s="3">
        <v>2945.64</v>
      </c>
      <c r="BU472" s="3">
        <v>9170.23</v>
      </c>
      <c r="BV472" s="3">
        <v>0</v>
      </c>
      <c r="BW472" s="3">
        <v>278</v>
      </c>
      <c r="BX472" s="3">
        <v>8892.23</v>
      </c>
      <c r="BY472" s="3">
        <v>8622.93</v>
      </c>
      <c r="BZ472" s="3">
        <v>57712.34</v>
      </c>
      <c r="CA472" s="3">
        <v>0</v>
      </c>
      <c r="CB472" s="3">
        <v>1630</v>
      </c>
      <c r="CC472" s="3">
        <v>56082.34</v>
      </c>
      <c r="CD472" s="3">
        <v>54447.95</v>
      </c>
      <c r="CE472" s="3">
        <v>58656.12</v>
      </c>
      <c r="CF472" s="3">
        <v>0</v>
      </c>
      <c r="CG472" s="3">
        <v>1780.8</v>
      </c>
      <c r="CH472" s="3">
        <v>56875.32</v>
      </c>
      <c r="CI472" s="3">
        <v>55132.77</v>
      </c>
      <c r="CJ472" s="3">
        <v>602.70000000000005</v>
      </c>
      <c r="CK472" s="3">
        <v>0</v>
      </c>
      <c r="CL472" s="3">
        <v>25.6</v>
      </c>
      <c r="CM472" s="3">
        <v>577.1</v>
      </c>
      <c r="CN472" s="3">
        <v>577.48</v>
      </c>
      <c r="CO472" s="3">
        <v>20419.830000000002</v>
      </c>
      <c r="CP472" s="3">
        <v>0</v>
      </c>
      <c r="CQ472" s="3">
        <v>615.6</v>
      </c>
      <c r="CR472" s="3">
        <v>19804.23</v>
      </c>
      <c r="CS472" s="3">
        <v>19171.23</v>
      </c>
      <c r="CT472" s="3">
        <v>16734.7</v>
      </c>
      <c r="CU472" s="3">
        <v>0</v>
      </c>
      <c r="CV472" s="3">
        <v>619.6</v>
      </c>
      <c r="CW472" s="3">
        <v>16115.1</v>
      </c>
      <c r="CX472" s="3">
        <v>15506.71</v>
      </c>
      <c r="CY472" s="3">
        <v>36079.58</v>
      </c>
      <c r="CZ472" s="3">
        <v>0</v>
      </c>
      <c r="DA472" s="3">
        <v>1094.8</v>
      </c>
      <c r="DB472" s="3">
        <v>34984.78</v>
      </c>
      <c r="DC472" s="3">
        <v>34021.660000000003</v>
      </c>
      <c r="DD472" s="3">
        <v>0</v>
      </c>
      <c r="DE472" s="3">
        <v>0</v>
      </c>
      <c r="DF472" s="3">
        <v>0</v>
      </c>
      <c r="DG472" s="3">
        <v>0</v>
      </c>
      <c r="DH472" s="3">
        <v>0</v>
      </c>
      <c r="DI472" s="3">
        <v>4981.6899999999996</v>
      </c>
      <c r="DJ472" s="3">
        <v>0</v>
      </c>
      <c r="DK472" s="3">
        <v>152.94</v>
      </c>
      <c r="DL472" s="3">
        <v>4828.75</v>
      </c>
      <c r="DM472" s="3">
        <v>4707.08</v>
      </c>
      <c r="DN472" s="3">
        <v>4854.05</v>
      </c>
      <c r="DO472" s="3">
        <v>0</v>
      </c>
      <c r="DP472" s="3">
        <v>152.4</v>
      </c>
      <c r="DQ472" s="3">
        <v>4701.6499999999996</v>
      </c>
      <c r="DR472" s="3">
        <v>4641.71</v>
      </c>
      <c r="DS472" s="3">
        <v>0</v>
      </c>
      <c r="DT472" s="3">
        <v>0</v>
      </c>
      <c r="DU472" s="3">
        <v>0</v>
      </c>
      <c r="DV472" s="3">
        <v>0</v>
      </c>
      <c r="DW472" s="3">
        <v>0</v>
      </c>
      <c r="DX472" s="3">
        <v>10463.030000000001</v>
      </c>
      <c r="DY472" s="3">
        <v>-1378.64</v>
      </c>
      <c r="DZ472" s="3">
        <v>286.12</v>
      </c>
      <c r="EA472" s="3">
        <v>8798.27</v>
      </c>
      <c r="EB472" s="3">
        <v>10071.200000000001</v>
      </c>
      <c r="EC472" s="7">
        <v>449178.76</v>
      </c>
      <c r="ED472" s="7">
        <v>-11870.76</v>
      </c>
      <c r="EE472" s="7">
        <v>15195.73</v>
      </c>
      <c r="EF472" s="7">
        <v>422112.27</v>
      </c>
      <c r="EG472" s="7">
        <v>450744.04</v>
      </c>
      <c r="EH472" s="8">
        <f t="shared" si="30"/>
        <v>1.0678297506016585</v>
      </c>
      <c r="EI472" s="3">
        <v>70890.47</v>
      </c>
      <c r="EJ472" s="3">
        <v>-5935.38</v>
      </c>
      <c r="EK472" s="3">
        <v>3821.83</v>
      </c>
      <c r="EL472" s="3">
        <v>61133.26</v>
      </c>
      <c r="EM472" s="3">
        <v>56253.88</v>
      </c>
      <c r="EN472" s="3">
        <v>0</v>
      </c>
      <c r="EO472" s="3">
        <v>0</v>
      </c>
      <c r="EP472" s="3">
        <v>0</v>
      </c>
      <c r="EQ472" s="3">
        <v>0</v>
      </c>
      <c r="ER472" s="3">
        <v>0</v>
      </c>
      <c r="ES472" s="3">
        <v>0</v>
      </c>
      <c r="ET472" s="3">
        <v>0</v>
      </c>
      <c r="EU472" s="3">
        <v>0</v>
      </c>
      <c r="EV472" s="3">
        <v>0</v>
      </c>
      <c r="EW472" s="3">
        <v>0</v>
      </c>
      <c r="EX472" s="3">
        <v>0</v>
      </c>
      <c r="EY472" s="3">
        <v>0</v>
      </c>
      <c r="EZ472" s="3">
        <v>0</v>
      </c>
      <c r="FA472" s="3">
        <v>0</v>
      </c>
      <c r="FB472" s="3">
        <v>0</v>
      </c>
      <c r="FC472" s="3">
        <v>0</v>
      </c>
      <c r="FD472" s="3">
        <v>0</v>
      </c>
      <c r="FE472" s="3">
        <v>0</v>
      </c>
      <c r="FF472" s="3">
        <v>0</v>
      </c>
      <c r="FG472" s="3">
        <v>0</v>
      </c>
      <c r="FH472" s="3">
        <v>307397.82</v>
      </c>
      <c r="FI472" s="3">
        <v>0</v>
      </c>
      <c r="FJ472" s="3">
        <v>7552.07</v>
      </c>
      <c r="FK472" s="3">
        <v>299845.75</v>
      </c>
      <c r="FL472" s="3">
        <v>338235.49</v>
      </c>
      <c r="FM472" s="3">
        <v>70890.47</v>
      </c>
      <c r="FN472" s="3">
        <v>-5935.38</v>
      </c>
      <c r="FO472" s="3">
        <v>3821.83</v>
      </c>
      <c r="FP472" s="3">
        <v>61133.26</v>
      </c>
      <c r="FQ472" s="3">
        <v>56254.67</v>
      </c>
      <c r="FR472" s="3">
        <v>0</v>
      </c>
      <c r="FS472" s="3">
        <v>0</v>
      </c>
      <c r="FT472" s="3">
        <v>0</v>
      </c>
      <c r="FU472" s="3">
        <v>0</v>
      </c>
      <c r="FV472" s="3">
        <v>0</v>
      </c>
      <c r="FW472" s="9">
        <v>5134.58</v>
      </c>
      <c r="FX472" s="9">
        <v>0</v>
      </c>
      <c r="FY472" s="9">
        <v>0</v>
      </c>
      <c r="FZ472" s="9">
        <v>5134.58</v>
      </c>
      <c r="GA472" s="9">
        <v>4215.8500000000004</v>
      </c>
      <c r="GB472" s="10">
        <f t="shared" si="31"/>
        <v>0.82107007778630392</v>
      </c>
      <c r="GC472" s="3">
        <v>0</v>
      </c>
      <c r="GD472" s="3">
        <v>0</v>
      </c>
      <c r="GE472" s="3">
        <v>0</v>
      </c>
      <c r="GF472" s="3">
        <v>0</v>
      </c>
      <c r="GG472" s="3">
        <v>0</v>
      </c>
      <c r="GH472" s="3">
        <v>0</v>
      </c>
      <c r="GI472" s="3">
        <v>0</v>
      </c>
      <c r="GJ472" s="3">
        <v>0</v>
      </c>
      <c r="GK472" s="3">
        <v>0</v>
      </c>
      <c r="GL472" s="3">
        <v>0</v>
      </c>
      <c r="GM472" s="3">
        <v>5134.58</v>
      </c>
      <c r="GN472" s="3">
        <v>0</v>
      </c>
      <c r="GO472" s="3">
        <v>0</v>
      </c>
      <c r="GP472" s="3">
        <v>5134.58</v>
      </c>
      <c r="GQ472" s="3">
        <v>4215.8500000000004</v>
      </c>
    </row>
    <row r="473" spans="1:199" ht="15" customHeight="1" x14ac:dyDescent="0.25">
      <c r="A473" s="2" t="s">
        <v>347</v>
      </c>
      <c r="B473" s="2" t="s">
        <v>312</v>
      </c>
      <c r="C473" s="1"/>
      <c r="D473" s="2" t="s">
        <v>55</v>
      </c>
      <c r="E473" s="2" t="s">
        <v>200</v>
      </c>
      <c r="F473" s="3">
        <v>706988.57</v>
      </c>
      <c r="G473" s="3">
        <v>-61610.16</v>
      </c>
      <c r="H473" s="3">
        <v>0</v>
      </c>
      <c r="I473" s="3">
        <v>645378.41</v>
      </c>
      <c r="J473" s="3">
        <v>755308.05</v>
      </c>
      <c r="K473" s="4">
        <f t="shared" si="28"/>
        <v>1.1703336186904671</v>
      </c>
      <c r="L473" s="5">
        <v>261254.68</v>
      </c>
      <c r="M473" s="5">
        <v>-1812.72</v>
      </c>
      <c r="N473" s="5">
        <v>0</v>
      </c>
      <c r="O473" s="5">
        <v>259441.96</v>
      </c>
      <c r="P473" s="5">
        <v>276868.74</v>
      </c>
      <c r="Q473" s="6">
        <f t="shared" si="29"/>
        <v>1.0671702449364784</v>
      </c>
      <c r="R473" s="3">
        <v>0</v>
      </c>
      <c r="S473" s="3">
        <v>0</v>
      </c>
      <c r="T473" s="3">
        <v>0</v>
      </c>
      <c r="U473" s="3">
        <v>0</v>
      </c>
      <c r="V473" s="3">
        <v>4779.3900000000003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30205.02</v>
      </c>
      <c r="AH473" s="3">
        <v>0</v>
      </c>
      <c r="AI473" s="3">
        <v>0</v>
      </c>
      <c r="AJ473" s="3">
        <v>30205.02</v>
      </c>
      <c r="AK473" s="3">
        <v>29354.92</v>
      </c>
      <c r="AL473" s="3">
        <v>4343.87</v>
      </c>
      <c r="AM473" s="3">
        <v>0</v>
      </c>
      <c r="AN473" s="3">
        <v>0</v>
      </c>
      <c r="AO473" s="3">
        <v>4343.87</v>
      </c>
      <c r="AP473" s="3">
        <v>4591.9799999999996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3">
        <v>0</v>
      </c>
      <c r="AZ473" s="3">
        <v>0</v>
      </c>
      <c r="BA473" s="3">
        <v>0</v>
      </c>
      <c r="BB473" s="3">
        <v>0</v>
      </c>
      <c r="BC473" s="3">
        <v>0</v>
      </c>
      <c r="BD473" s="3">
        <v>0</v>
      </c>
      <c r="BE473" s="3">
        <v>0</v>
      </c>
      <c r="BF473" s="3">
        <v>0</v>
      </c>
      <c r="BG473" s="3">
        <v>0</v>
      </c>
      <c r="BH473" s="3">
        <v>0</v>
      </c>
      <c r="BI473" s="3">
        <v>0</v>
      </c>
      <c r="BJ473" s="3">
        <v>0</v>
      </c>
      <c r="BK473" s="3">
        <v>0</v>
      </c>
      <c r="BL473" s="3">
        <v>0</v>
      </c>
      <c r="BM473" s="3">
        <v>0</v>
      </c>
      <c r="BN473" s="3">
        <v>0</v>
      </c>
      <c r="BO473" s="3">
        <v>0</v>
      </c>
      <c r="BP473" s="3">
        <v>2895.04</v>
      </c>
      <c r="BQ473" s="3">
        <v>0</v>
      </c>
      <c r="BR473" s="3">
        <v>0</v>
      </c>
      <c r="BS473" s="3">
        <v>2895.04</v>
      </c>
      <c r="BT473" s="3">
        <v>3017.09</v>
      </c>
      <c r="BU473" s="3">
        <v>9390.4599999999991</v>
      </c>
      <c r="BV473" s="3">
        <v>0</v>
      </c>
      <c r="BW473" s="3">
        <v>0</v>
      </c>
      <c r="BX473" s="3">
        <v>9390.4599999999991</v>
      </c>
      <c r="BY473" s="3">
        <v>9715.73</v>
      </c>
      <c r="BZ473" s="3">
        <v>57171.360000000001</v>
      </c>
      <c r="CA473" s="3">
        <v>0</v>
      </c>
      <c r="CB473" s="3">
        <v>0</v>
      </c>
      <c r="CC473" s="3">
        <v>57171.360000000001</v>
      </c>
      <c r="CD473" s="3">
        <v>60279.17</v>
      </c>
      <c r="CE473" s="3">
        <v>60069.58</v>
      </c>
      <c r="CF473" s="3">
        <v>0</v>
      </c>
      <c r="CG473" s="3">
        <v>0</v>
      </c>
      <c r="CH473" s="3">
        <v>60069.58</v>
      </c>
      <c r="CI473" s="3">
        <v>62868.22</v>
      </c>
      <c r="CJ473" s="3">
        <v>685.62</v>
      </c>
      <c r="CK473" s="3">
        <v>0</v>
      </c>
      <c r="CL473" s="3">
        <v>0</v>
      </c>
      <c r="CM473" s="3">
        <v>685.62</v>
      </c>
      <c r="CN473" s="3">
        <v>677.4</v>
      </c>
      <c r="CO473" s="3">
        <v>20903.84</v>
      </c>
      <c r="CP473" s="3">
        <v>0</v>
      </c>
      <c r="CQ473" s="3">
        <v>0</v>
      </c>
      <c r="CR473" s="3">
        <v>20903.84</v>
      </c>
      <c r="CS473" s="3">
        <v>21680.89</v>
      </c>
      <c r="CT473" s="3">
        <v>19400.28</v>
      </c>
      <c r="CU473" s="3">
        <v>0</v>
      </c>
      <c r="CV473" s="3">
        <v>0</v>
      </c>
      <c r="CW473" s="3">
        <v>19400.28</v>
      </c>
      <c r="CX473" s="3">
        <v>19586.38</v>
      </c>
      <c r="CY473" s="3">
        <v>36947.879999999997</v>
      </c>
      <c r="CZ473" s="3">
        <v>0</v>
      </c>
      <c r="DA473" s="3">
        <v>0</v>
      </c>
      <c r="DB473" s="3">
        <v>36947.879999999997</v>
      </c>
      <c r="DC473" s="3">
        <v>38411.230000000003</v>
      </c>
      <c r="DD473" s="3">
        <v>0</v>
      </c>
      <c r="DE473" s="3">
        <v>0</v>
      </c>
      <c r="DF473" s="3">
        <v>0</v>
      </c>
      <c r="DG473" s="3">
        <v>0</v>
      </c>
      <c r="DH473" s="3">
        <v>0</v>
      </c>
      <c r="DI473" s="3">
        <v>4343.87</v>
      </c>
      <c r="DJ473" s="3">
        <v>0</v>
      </c>
      <c r="DK473" s="3">
        <v>0</v>
      </c>
      <c r="DL473" s="3">
        <v>4343.87</v>
      </c>
      <c r="DM473" s="3">
        <v>4618.12</v>
      </c>
      <c r="DN473" s="3">
        <v>4961.66</v>
      </c>
      <c r="DO473" s="3">
        <v>0</v>
      </c>
      <c r="DP473" s="3">
        <v>0</v>
      </c>
      <c r="DQ473" s="3">
        <v>4961.66</v>
      </c>
      <c r="DR473" s="3">
        <v>5400.29</v>
      </c>
      <c r="DS473" s="3">
        <v>0</v>
      </c>
      <c r="DT473" s="3">
        <v>0</v>
      </c>
      <c r="DU473" s="3">
        <v>0</v>
      </c>
      <c r="DV473" s="3">
        <v>0</v>
      </c>
      <c r="DW473" s="3">
        <v>0</v>
      </c>
      <c r="DX473" s="3">
        <v>9936.2000000000007</v>
      </c>
      <c r="DY473" s="3">
        <v>-1812.72</v>
      </c>
      <c r="DZ473" s="3">
        <v>0</v>
      </c>
      <c r="EA473" s="3">
        <v>8123.48</v>
      </c>
      <c r="EB473" s="3">
        <v>11887.93</v>
      </c>
      <c r="EC473" s="7">
        <v>443881.95</v>
      </c>
      <c r="ED473" s="7">
        <v>-59235.72</v>
      </c>
      <c r="EE473" s="7">
        <v>0</v>
      </c>
      <c r="EF473" s="7">
        <v>384646.23</v>
      </c>
      <c r="EG473" s="7">
        <v>476615.04</v>
      </c>
      <c r="EH473" s="8">
        <f t="shared" si="30"/>
        <v>1.2390997306797988</v>
      </c>
      <c r="EI473" s="3">
        <v>65460.47</v>
      </c>
      <c r="EJ473" s="3">
        <v>-29617.86</v>
      </c>
      <c r="EK473" s="3">
        <v>0</v>
      </c>
      <c r="EL473" s="3">
        <v>35842.61</v>
      </c>
      <c r="EM473" s="3">
        <v>46297.77</v>
      </c>
      <c r="EN473" s="3">
        <v>0</v>
      </c>
      <c r="EO473" s="3">
        <v>0</v>
      </c>
      <c r="EP473" s="3">
        <v>0</v>
      </c>
      <c r="EQ473" s="3">
        <v>0</v>
      </c>
      <c r="ER473" s="3">
        <v>0</v>
      </c>
      <c r="ES473" s="3">
        <v>0</v>
      </c>
      <c r="ET473" s="3">
        <v>0</v>
      </c>
      <c r="EU473" s="3">
        <v>0</v>
      </c>
      <c r="EV473" s="3">
        <v>0</v>
      </c>
      <c r="EW473" s="3">
        <v>0</v>
      </c>
      <c r="EX473" s="3">
        <v>0</v>
      </c>
      <c r="EY473" s="3">
        <v>0</v>
      </c>
      <c r="EZ473" s="3">
        <v>0</v>
      </c>
      <c r="FA473" s="3">
        <v>0</v>
      </c>
      <c r="FB473" s="3">
        <v>0</v>
      </c>
      <c r="FC473" s="3">
        <v>0</v>
      </c>
      <c r="FD473" s="3">
        <v>0</v>
      </c>
      <c r="FE473" s="3">
        <v>0</v>
      </c>
      <c r="FF473" s="3">
        <v>0</v>
      </c>
      <c r="FG473" s="3">
        <v>0</v>
      </c>
      <c r="FH473" s="3">
        <v>312961.01</v>
      </c>
      <c r="FI473" s="3">
        <v>0</v>
      </c>
      <c r="FJ473" s="3">
        <v>0</v>
      </c>
      <c r="FK473" s="3">
        <v>312961.01</v>
      </c>
      <c r="FL473" s="3">
        <v>384019.56</v>
      </c>
      <c r="FM473" s="3">
        <v>65460.47</v>
      </c>
      <c r="FN473" s="3">
        <v>-29617.86</v>
      </c>
      <c r="FO473" s="3">
        <v>0</v>
      </c>
      <c r="FP473" s="3">
        <v>35842.61</v>
      </c>
      <c r="FQ473" s="3">
        <v>46297.71</v>
      </c>
      <c r="FR473" s="3">
        <v>0</v>
      </c>
      <c r="FS473" s="3">
        <v>0</v>
      </c>
      <c r="FT473" s="3">
        <v>0</v>
      </c>
      <c r="FU473" s="3">
        <v>0</v>
      </c>
      <c r="FV473" s="3">
        <v>0</v>
      </c>
      <c r="FW473" s="9">
        <v>1851.94</v>
      </c>
      <c r="FX473" s="9">
        <v>-561.72</v>
      </c>
      <c r="FY473" s="9">
        <v>0</v>
      </c>
      <c r="FZ473" s="9">
        <v>1290.22</v>
      </c>
      <c r="GA473" s="9">
        <v>1824.27</v>
      </c>
      <c r="GB473" s="10">
        <f t="shared" si="31"/>
        <v>1.4139216567717132</v>
      </c>
      <c r="GC473" s="3">
        <v>0</v>
      </c>
      <c r="GD473" s="3">
        <v>0</v>
      </c>
      <c r="GE473" s="3">
        <v>0</v>
      </c>
      <c r="GF473" s="3">
        <v>0</v>
      </c>
      <c r="GG473" s="3">
        <v>0</v>
      </c>
      <c r="GH473" s="3">
        <v>0</v>
      </c>
      <c r="GI473" s="3">
        <v>0</v>
      </c>
      <c r="GJ473" s="3">
        <v>0</v>
      </c>
      <c r="GK473" s="3">
        <v>0</v>
      </c>
      <c r="GL473" s="3">
        <v>0</v>
      </c>
      <c r="GM473" s="3">
        <v>1851.94</v>
      </c>
      <c r="GN473" s="3">
        <v>-561.72</v>
      </c>
      <c r="GO473" s="3">
        <v>0</v>
      </c>
      <c r="GP473" s="3">
        <v>1290.22</v>
      </c>
      <c r="GQ473" s="3">
        <v>1824.27</v>
      </c>
    </row>
    <row r="474" spans="1:199" ht="15" customHeight="1" x14ac:dyDescent="0.25">
      <c r="A474" s="2" t="s">
        <v>350</v>
      </c>
      <c r="B474" s="2" t="s">
        <v>83</v>
      </c>
      <c r="C474" s="1"/>
      <c r="D474" s="2" t="s">
        <v>63</v>
      </c>
      <c r="E474" s="2" t="s">
        <v>318</v>
      </c>
      <c r="F474" s="3">
        <v>1721041.9</v>
      </c>
      <c r="G474" s="3">
        <v>-20631.849999999999</v>
      </c>
      <c r="H474" s="3">
        <v>0</v>
      </c>
      <c r="I474" s="3">
        <v>1700410.05</v>
      </c>
      <c r="J474" s="3">
        <v>1641785.29</v>
      </c>
      <c r="K474" s="4">
        <f t="shared" si="28"/>
        <v>0.96552316307469488</v>
      </c>
      <c r="L474" s="5">
        <v>751219</v>
      </c>
      <c r="M474" s="5">
        <v>-6702.78</v>
      </c>
      <c r="N474" s="5">
        <v>0</v>
      </c>
      <c r="O474" s="5">
        <v>744516.22</v>
      </c>
      <c r="P474" s="5">
        <v>656207.04</v>
      </c>
      <c r="Q474" s="6">
        <f t="shared" si="29"/>
        <v>0.88138716440590115</v>
      </c>
      <c r="R474" s="3">
        <v>0</v>
      </c>
      <c r="S474" s="3">
        <v>0</v>
      </c>
      <c r="T474" s="3">
        <v>0</v>
      </c>
      <c r="U474" s="3">
        <v>0</v>
      </c>
      <c r="V474" s="3">
        <v>10169.06</v>
      </c>
      <c r="W474" s="3">
        <v>25709.91</v>
      </c>
      <c r="X474" s="3">
        <v>0</v>
      </c>
      <c r="Y474" s="3">
        <v>0</v>
      </c>
      <c r="Z474" s="3">
        <v>25709.91</v>
      </c>
      <c r="AA474" s="3">
        <v>21858.5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88914.22</v>
      </c>
      <c r="AH474" s="3">
        <v>0</v>
      </c>
      <c r="AI474" s="3">
        <v>0</v>
      </c>
      <c r="AJ474" s="3">
        <v>88914.22</v>
      </c>
      <c r="AK474" s="3">
        <v>72361.64</v>
      </c>
      <c r="AL474" s="3">
        <v>19589.740000000002</v>
      </c>
      <c r="AM474" s="3">
        <v>0</v>
      </c>
      <c r="AN474" s="3">
        <v>0</v>
      </c>
      <c r="AO474" s="3">
        <v>19589.740000000002</v>
      </c>
      <c r="AP474" s="3">
        <v>16839.96</v>
      </c>
      <c r="AQ474" s="3">
        <v>0</v>
      </c>
      <c r="AR474" s="3">
        <v>0</v>
      </c>
      <c r="AS474" s="3">
        <v>0</v>
      </c>
      <c r="AT474" s="3">
        <v>0</v>
      </c>
      <c r="AU474" s="3">
        <v>468.32</v>
      </c>
      <c r="AV474" s="3">
        <v>0</v>
      </c>
      <c r="AW474" s="3">
        <v>0</v>
      </c>
      <c r="AX474" s="3">
        <v>0</v>
      </c>
      <c r="AY474" s="3">
        <v>0</v>
      </c>
      <c r="AZ474" s="3">
        <v>0</v>
      </c>
      <c r="BA474" s="3">
        <v>0</v>
      </c>
      <c r="BB474" s="3">
        <v>0</v>
      </c>
      <c r="BC474" s="3">
        <v>0</v>
      </c>
      <c r="BD474" s="3">
        <v>0</v>
      </c>
      <c r="BE474" s="3">
        <v>0</v>
      </c>
      <c r="BF474" s="3">
        <v>0</v>
      </c>
      <c r="BG474" s="3">
        <v>0</v>
      </c>
      <c r="BH474" s="3">
        <v>0</v>
      </c>
      <c r="BI474" s="3">
        <v>0</v>
      </c>
      <c r="BJ474" s="3">
        <v>0</v>
      </c>
      <c r="BK474" s="3">
        <v>0</v>
      </c>
      <c r="BL474" s="3">
        <v>0</v>
      </c>
      <c r="BM474" s="3">
        <v>0</v>
      </c>
      <c r="BN474" s="3">
        <v>0</v>
      </c>
      <c r="BO474" s="3">
        <v>0</v>
      </c>
      <c r="BP474" s="3">
        <v>0</v>
      </c>
      <c r="BQ474" s="3">
        <v>0</v>
      </c>
      <c r="BR474" s="3">
        <v>0</v>
      </c>
      <c r="BS474" s="3">
        <v>0</v>
      </c>
      <c r="BT474" s="3">
        <v>0</v>
      </c>
      <c r="BU474" s="3">
        <v>26848.12</v>
      </c>
      <c r="BV474" s="3">
        <v>0</v>
      </c>
      <c r="BW474" s="3">
        <v>0</v>
      </c>
      <c r="BX474" s="3">
        <v>26848.12</v>
      </c>
      <c r="BY474" s="3">
        <v>23241.3</v>
      </c>
      <c r="BZ474" s="3">
        <v>157654.57999999999</v>
      </c>
      <c r="CA474" s="3">
        <v>0</v>
      </c>
      <c r="CB474" s="3">
        <v>0</v>
      </c>
      <c r="CC474" s="3">
        <v>157654.57999999999</v>
      </c>
      <c r="CD474" s="3">
        <v>137453.12</v>
      </c>
      <c r="CE474" s="3">
        <v>171794.92</v>
      </c>
      <c r="CF474" s="3">
        <v>0</v>
      </c>
      <c r="CG474" s="3">
        <v>0</v>
      </c>
      <c r="CH474" s="3">
        <v>171794.92</v>
      </c>
      <c r="CI474" s="3">
        <v>149845.26999999999</v>
      </c>
      <c r="CJ474" s="3">
        <v>2222.8000000000002</v>
      </c>
      <c r="CK474" s="3">
        <v>0</v>
      </c>
      <c r="CL474" s="3">
        <v>0</v>
      </c>
      <c r="CM474" s="3">
        <v>2222.8000000000002</v>
      </c>
      <c r="CN474" s="3">
        <v>2021.72</v>
      </c>
      <c r="CO474" s="3">
        <v>59702.86</v>
      </c>
      <c r="CP474" s="3">
        <v>0</v>
      </c>
      <c r="CQ474" s="3">
        <v>0</v>
      </c>
      <c r="CR474" s="3">
        <v>59702.86</v>
      </c>
      <c r="CS474" s="3">
        <v>51734.46</v>
      </c>
      <c r="CT474" s="3">
        <v>37220.879999999997</v>
      </c>
      <c r="CU474" s="3">
        <v>0</v>
      </c>
      <c r="CV474" s="3">
        <v>0</v>
      </c>
      <c r="CW474" s="3">
        <v>37220.879999999997</v>
      </c>
      <c r="CX474" s="3">
        <v>29408.89</v>
      </c>
      <c r="CY474" s="3">
        <v>105657.64</v>
      </c>
      <c r="CZ474" s="3">
        <v>0</v>
      </c>
      <c r="DA474" s="3">
        <v>0</v>
      </c>
      <c r="DB474" s="3">
        <v>105657.64</v>
      </c>
      <c r="DC474" s="3">
        <v>91540.31</v>
      </c>
      <c r="DD474" s="3">
        <v>0</v>
      </c>
      <c r="DE474" s="3">
        <v>0</v>
      </c>
      <c r="DF474" s="3">
        <v>0</v>
      </c>
      <c r="DG474" s="3">
        <v>0</v>
      </c>
      <c r="DH474" s="3">
        <v>0</v>
      </c>
      <c r="DI474" s="3">
        <v>12107.4</v>
      </c>
      <c r="DJ474" s="3">
        <v>0</v>
      </c>
      <c r="DK474" s="3">
        <v>0</v>
      </c>
      <c r="DL474" s="3">
        <v>12107.4</v>
      </c>
      <c r="DM474" s="3">
        <v>10381.83</v>
      </c>
      <c r="DN474" s="3">
        <v>14243.23</v>
      </c>
      <c r="DO474" s="3">
        <v>0</v>
      </c>
      <c r="DP474" s="3">
        <v>0</v>
      </c>
      <c r="DQ474" s="3">
        <v>14243.23</v>
      </c>
      <c r="DR474" s="3">
        <v>13034.79</v>
      </c>
      <c r="DS474" s="3">
        <v>0</v>
      </c>
      <c r="DT474" s="3">
        <v>0</v>
      </c>
      <c r="DU474" s="3">
        <v>0</v>
      </c>
      <c r="DV474" s="3">
        <v>0</v>
      </c>
      <c r="DW474" s="3">
        <v>0</v>
      </c>
      <c r="DX474" s="3">
        <v>29552.7</v>
      </c>
      <c r="DY474" s="3">
        <v>-6702.78</v>
      </c>
      <c r="DZ474" s="3">
        <v>0</v>
      </c>
      <c r="EA474" s="3">
        <v>22849.919999999998</v>
      </c>
      <c r="EB474" s="3">
        <v>25847.87</v>
      </c>
      <c r="EC474" s="7">
        <v>943081.34</v>
      </c>
      <c r="ED474" s="7">
        <v>-13929.07</v>
      </c>
      <c r="EE474" s="7">
        <v>0</v>
      </c>
      <c r="EF474" s="7">
        <v>929152.27</v>
      </c>
      <c r="EG474" s="7">
        <v>959545.67</v>
      </c>
      <c r="EH474" s="8">
        <f t="shared" si="30"/>
        <v>1.0327108924783663</v>
      </c>
      <c r="EI474" s="3">
        <v>70380.66</v>
      </c>
      <c r="EJ474" s="3">
        <v>-5429.82</v>
      </c>
      <c r="EK474" s="3">
        <v>0</v>
      </c>
      <c r="EL474" s="3">
        <v>64950.84</v>
      </c>
      <c r="EM474" s="3">
        <v>58751.94</v>
      </c>
      <c r="EN474" s="3">
        <v>0</v>
      </c>
      <c r="EO474" s="3">
        <v>0</v>
      </c>
      <c r="EP474" s="3">
        <v>0</v>
      </c>
      <c r="EQ474" s="3">
        <v>0</v>
      </c>
      <c r="ER474" s="3">
        <v>0</v>
      </c>
      <c r="ES474" s="3">
        <v>74383.02</v>
      </c>
      <c r="ET474" s="3">
        <v>-4326.76</v>
      </c>
      <c r="EU474" s="3">
        <v>0</v>
      </c>
      <c r="EV474" s="3">
        <v>70056.259999999995</v>
      </c>
      <c r="EW474" s="3">
        <v>68883.59</v>
      </c>
      <c r="EX474" s="3">
        <v>0</v>
      </c>
      <c r="EY474" s="3">
        <v>0</v>
      </c>
      <c r="EZ474" s="3">
        <v>0</v>
      </c>
      <c r="FA474" s="3">
        <v>0</v>
      </c>
      <c r="FB474" s="3">
        <v>0</v>
      </c>
      <c r="FC474" s="3">
        <v>0</v>
      </c>
      <c r="FD474" s="3">
        <v>0</v>
      </c>
      <c r="FE474" s="3">
        <v>0</v>
      </c>
      <c r="FF474" s="3">
        <v>0</v>
      </c>
      <c r="FG474" s="3">
        <v>0</v>
      </c>
      <c r="FH474" s="3">
        <v>749581</v>
      </c>
      <c r="FI474" s="3">
        <v>0</v>
      </c>
      <c r="FJ474" s="3">
        <v>0</v>
      </c>
      <c r="FK474" s="3">
        <v>749581</v>
      </c>
      <c r="FL474" s="3">
        <v>793659.11</v>
      </c>
      <c r="FM474" s="3">
        <v>48736.66</v>
      </c>
      <c r="FN474" s="3">
        <v>-4172.49</v>
      </c>
      <c r="FO474" s="3">
        <v>0</v>
      </c>
      <c r="FP474" s="3">
        <v>44564.17</v>
      </c>
      <c r="FQ474" s="3">
        <v>38251.03</v>
      </c>
      <c r="FR474" s="3">
        <v>0</v>
      </c>
      <c r="FS474" s="3">
        <v>0</v>
      </c>
      <c r="FT474" s="3">
        <v>0</v>
      </c>
      <c r="FU474" s="3">
        <v>0</v>
      </c>
      <c r="FV474" s="3">
        <v>0</v>
      </c>
      <c r="FW474" s="9">
        <v>26741.56</v>
      </c>
      <c r="FX474" s="9">
        <v>0</v>
      </c>
      <c r="FY474" s="9">
        <v>0</v>
      </c>
      <c r="FZ474" s="9">
        <v>26741.56</v>
      </c>
      <c r="GA474" s="9">
        <v>26032.58</v>
      </c>
      <c r="GB474" s="10">
        <f t="shared" si="31"/>
        <v>0.97348770976711907</v>
      </c>
      <c r="GC474" s="3">
        <v>0</v>
      </c>
      <c r="GD474" s="3">
        <v>0</v>
      </c>
      <c r="GE474" s="3">
        <v>0</v>
      </c>
      <c r="GF474" s="3">
        <v>0</v>
      </c>
      <c r="GG474" s="3">
        <v>0</v>
      </c>
      <c r="GH474" s="3">
        <v>0</v>
      </c>
      <c r="GI474" s="3">
        <v>0</v>
      </c>
      <c r="GJ474" s="3">
        <v>0</v>
      </c>
      <c r="GK474" s="3">
        <v>0</v>
      </c>
      <c r="GL474" s="3">
        <v>0</v>
      </c>
      <c r="GM474" s="3">
        <v>26741.56</v>
      </c>
      <c r="GN474" s="3">
        <v>0</v>
      </c>
      <c r="GO474" s="3">
        <v>0</v>
      </c>
      <c r="GP474" s="3">
        <v>26741.56</v>
      </c>
      <c r="GQ474" s="3">
        <v>26032.58</v>
      </c>
    </row>
    <row r="475" spans="1:199" ht="15" customHeight="1" x14ac:dyDescent="0.25">
      <c r="A475" s="2" t="s">
        <v>350</v>
      </c>
      <c r="B475" s="2" t="s">
        <v>54</v>
      </c>
      <c r="C475" s="1"/>
      <c r="D475" s="2" t="s">
        <v>63</v>
      </c>
      <c r="E475" s="2" t="s">
        <v>318</v>
      </c>
      <c r="F475" s="3">
        <v>898887.56</v>
      </c>
      <c r="G475" s="3">
        <v>-10218.469999999999</v>
      </c>
      <c r="H475" s="3">
        <v>0</v>
      </c>
      <c r="I475" s="3">
        <v>888669.09</v>
      </c>
      <c r="J475" s="3">
        <v>895690.98</v>
      </c>
      <c r="K475" s="4">
        <f t="shared" si="28"/>
        <v>1.0079015801033431</v>
      </c>
      <c r="L475" s="5">
        <v>340683</v>
      </c>
      <c r="M475" s="5">
        <v>-5173.6000000000004</v>
      </c>
      <c r="N475" s="5">
        <v>0</v>
      </c>
      <c r="O475" s="5">
        <v>335509.40000000002</v>
      </c>
      <c r="P475" s="5">
        <v>322978.81</v>
      </c>
      <c r="Q475" s="6">
        <f t="shared" si="29"/>
        <v>0.96265204492035084</v>
      </c>
      <c r="R475" s="3">
        <v>0</v>
      </c>
      <c r="S475" s="3">
        <v>0</v>
      </c>
      <c r="T475" s="3">
        <v>0</v>
      </c>
      <c r="U475" s="3">
        <v>0</v>
      </c>
      <c r="V475" s="3">
        <v>1278.96</v>
      </c>
      <c r="W475" s="3">
        <v>6916.57</v>
      </c>
      <c r="X475" s="3">
        <v>0</v>
      </c>
      <c r="Y475" s="3">
        <v>0</v>
      </c>
      <c r="Z475" s="3">
        <v>6916.57</v>
      </c>
      <c r="AA475" s="3">
        <v>6893.14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31433.88</v>
      </c>
      <c r="AH475" s="3">
        <v>0</v>
      </c>
      <c r="AI475" s="3">
        <v>0</v>
      </c>
      <c r="AJ475" s="3">
        <v>31433.88</v>
      </c>
      <c r="AK475" s="3">
        <v>31362.42</v>
      </c>
      <c r="AL475" s="3">
        <v>5275.77</v>
      </c>
      <c r="AM475" s="3">
        <v>0</v>
      </c>
      <c r="AN475" s="3">
        <v>0</v>
      </c>
      <c r="AO475" s="3">
        <v>5275.77</v>
      </c>
      <c r="AP475" s="3">
        <v>5252.99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3">
        <v>0</v>
      </c>
      <c r="AZ475" s="3">
        <v>0</v>
      </c>
      <c r="BA475" s="3">
        <v>0</v>
      </c>
      <c r="BB475" s="3">
        <v>0</v>
      </c>
      <c r="BC475" s="3">
        <v>0</v>
      </c>
      <c r="BD475" s="3">
        <v>0</v>
      </c>
      <c r="BE475" s="3">
        <v>0</v>
      </c>
      <c r="BF475" s="3">
        <v>0</v>
      </c>
      <c r="BG475" s="3">
        <v>0</v>
      </c>
      <c r="BH475" s="3">
        <v>0</v>
      </c>
      <c r="BI475" s="3">
        <v>0</v>
      </c>
      <c r="BJ475" s="3">
        <v>0</v>
      </c>
      <c r="BK475" s="3">
        <v>64415.69</v>
      </c>
      <c r="BL475" s="3">
        <v>0</v>
      </c>
      <c r="BM475" s="3">
        <v>0</v>
      </c>
      <c r="BN475" s="3">
        <v>64415.69</v>
      </c>
      <c r="BO475" s="3">
        <v>59608.06</v>
      </c>
      <c r="BP475" s="3">
        <v>0</v>
      </c>
      <c r="BQ475" s="3">
        <v>0</v>
      </c>
      <c r="BR475" s="3">
        <v>0</v>
      </c>
      <c r="BS475" s="3">
        <v>0</v>
      </c>
      <c r="BT475" s="3">
        <v>0</v>
      </c>
      <c r="BU475" s="3">
        <v>9775.2099999999991</v>
      </c>
      <c r="BV475" s="3">
        <v>0</v>
      </c>
      <c r="BW475" s="3">
        <v>0</v>
      </c>
      <c r="BX475" s="3">
        <v>9775.2099999999991</v>
      </c>
      <c r="BY475" s="3">
        <v>9304.69</v>
      </c>
      <c r="BZ475" s="3">
        <v>57422.38</v>
      </c>
      <c r="CA475" s="3">
        <v>0</v>
      </c>
      <c r="CB475" s="3">
        <v>0</v>
      </c>
      <c r="CC475" s="3">
        <v>57422.38</v>
      </c>
      <c r="CD475" s="3">
        <v>54601.1</v>
      </c>
      <c r="CE475" s="3">
        <v>62530.66</v>
      </c>
      <c r="CF475" s="3">
        <v>0</v>
      </c>
      <c r="CG475" s="3">
        <v>0</v>
      </c>
      <c r="CH475" s="3">
        <v>62530.66</v>
      </c>
      <c r="CI475" s="3">
        <v>59578.38</v>
      </c>
      <c r="CJ475" s="3">
        <v>785.88</v>
      </c>
      <c r="CK475" s="3">
        <v>0</v>
      </c>
      <c r="CL475" s="3">
        <v>0</v>
      </c>
      <c r="CM475" s="3">
        <v>785.88</v>
      </c>
      <c r="CN475" s="3">
        <v>820.58</v>
      </c>
      <c r="CO475" s="3">
        <v>21760.720000000001</v>
      </c>
      <c r="CP475" s="3">
        <v>0</v>
      </c>
      <c r="CQ475" s="3">
        <v>0</v>
      </c>
      <c r="CR475" s="3">
        <v>21760.720000000001</v>
      </c>
      <c r="CS475" s="3">
        <v>20640.900000000001</v>
      </c>
      <c r="CT475" s="3">
        <v>21760.51</v>
      </c>
      <c r="CU475" s="3">
        <v>0</v>
      </c>
      <c r="CV475" s="3">
        <v>0</v>
      </c>
      <c r="CW475" s="3">
        <v>21760.51</v>
      </c>
      <c r="CX475" s="3">
        <v>20730.439999999999</v>
      </c>
      <c r="CY475" s="3">
        <v>38461.68</v>
      </c>
      <c r="CZ475" s="3">
        <v>0</v>
      </c>
      <c r="DA475" s="3">
        <v>0</v>
      </c>
      <c r="DB475" s="3">
        <v>38461.68</v>
      </c>
      <c r="DC475" s="3">
        <v>36631.839999999997</v>
      </c>
      <c r="DD475" s="3">
        <v>0</v>
      </c>
      <c r="DE475" s="3">
        <v>0</v>
      </c>
      <c r="DF475" s="3">
        <v>0</v>
      </c>
      <c r="DG475" s="3">
        <v>0</v>
      </c>
      <c r="DH475" s="3">
        <v>0</v>
      </c>
      <c r="DI475" s="3">
        <v>3256.36</v>
      </c>
      <c r="DJ475" s="3">
        <v>0</v>
      </c>
      <c r="DK475" s="3">
        <v>0</v>
      </c>
      <c r="DL475" s="3">
        <v>3256.36</v>
      </c>
      <c r="DM475" s="3">
        <v>3248.35</v>
      </c>
      <c r="DN475" s="3">
        <v>5141.07</v>
      </c>
      <c r="DO475" s="3">
        <v>0</v>
      </c>
      <c r="DP475" s="3">
        <v>0</v>
      </c>
      <c r="DQ475" s="3">
        <v>5141.07</v>
      </c>
      <c r="DR475" s="3">
        <v>5140.29</v>
      </c>
      <c r="DS475" s="3">
        <v>0</v>
      </c>
      <c r="DT475" s="3">
        <v>0</v>
      </c>
      <c r="DU475" s="3">
        <v>0</v>
      </c>
      <c r="DV475" s="3">
        <v>0</v>
      </c>
      <c r="DW475" s="3">
        <v>0</v>
      </c>
      <c r="DX475" s="3">
        <v>11746.62</v>
      </c>
      <c r="DY475" s="3">
        <v>-5173.6000000000004</v>
      </c>
      <c r="DZ475" s="3">
        <v>0</v>
      </c>
      <c r="EA475" s="3">
        <v>6573.02</v>
      </c>
      <c r="EB475" s="3">
        <v>7886.67</v>
      </c>
      <c r="EC475" s="7">
        <v>538091.14</v>
      </c>
      <c r="ED475" s="7">
        <v>-5044.87</v>
      </c>
      <c r="EE475" s="7">
        <v>0</v>
      </c>
      <c r="EF475" s="7">
        <v>533046.27</v>
      </c>
      <c r="EG475" s="7">
        <v>554847.72</v>
      </c>
      <c r="EH475" s="8">
        <f t="shared" si="30"/>
        <v>1.0408997327755429</v>
      </c>
      <c r="EI475" s="3">
        <v>64843.96</v>
      </c>
      <c r="EJ475" s="3">
        <v>-1701.64</v>
      </c>
      <c r="EK475" s="3">
        <v>0</v>
      </c>
      <c r="EL475" s="3">
        <v>63142.32</v>
      </c>
      <c r="EM475" s="3">
        <v>58031.5</v>
      </c>
      <c r="EN475" s="3">
        <v>0</v>
      </c>
      <c r="EO475" s="3">
        <v>0</v>
      </c>
      <c r="EP475" s="3">
        <v>0</v>
      </c>
      <c r="EQ475" s="3">
        <v>0</v>
      </c>
      <c r="ER475" s="3">
        <v>0</v>
      </c>
      <c r="ES475" s="3">
        <v>86105.34</v>
      </c>
      <c r="ET475" s="3">
        <v>-2306.6</v>
      </c>
      <c r="EU475" s="3">
        <v>0</v>
      </c>
      <c r="EV475" s="3">
        <v>83798.740000000005</v>
      </c>
      <c r="EW475" s="3">
        <v>77189.27</v>
      </c>
      <c r="EX475" s="3">
        <v>0</v>
      </c>
      <c r="EY475" s="3">
        <v>0</v>
      </c>
      <c r="EZ475" s="3">
        <v>0</v>
      </c>
      <c r="FA475" s="3">
        <v>0</v>
      </c>
      <c r="FB475" s="3">
        <v>0</v>
      </c>
      <c r="FC475" s="3">
        <v>0</v>
      </c>
      <c r="FD475" s="3">
        <v>0</v>
      </c>
      <c r="FE475" s="3">
        <v>0</v>
      </c>
      <c r="FF475" s="3">
        <v>0</v>
      </c>
      <c r="FG475" s="3">
        <v>0</v>
      </c>
      <c r="FH475" s="3">
        <v>347341.97</v>
      </c>
      <c r="FI475" s="3">
        <v>0</v>
      </c>
      <c r="FJ475" s="3">
        <v>0</v>
      </c>
      <c r="FK475" s="3">
        <v>347341.97</v>
      </c>
      <c r="FL475" s="3">
        <v>384353.68</v>
      </c>
      <c r="FM475" s="3">
        <v>39799.870000000003</v>
      </c>
      <c r="FN475" s="3">
        <v>-1036.6300000000001</v>
      </c>
      <c r="FO475" s="3">
        <v>0</v>
      </c>
      <c r="FP475" s="3">
        <v>38763.24</v>
      </c>
      <c r="FQ475" s="3">
        <v>35273.269999999997</v>
      </c>
      <c r="FR475" s="3">
        <v>0</v>
      </c>
      <c r="FS475" s="3">
        <v>0</v>
      </c>
      <c r="FT475" s="3">
        <v>0</v>
      </c>
      <c r="FU475" s="3">
        <v>0</v>
      </c>
      <c r="FV475" s="3">
        <v>0</v>
      </c>
      <c r="FW475" s="9">
        <v>20113.419999999998</v>
      </c>
      <c r="FX475" s="9">
        <v>0</v>
      </c>
      <c r="FY475" s="9">
        <v>0</v>
      </c>
      <c r="FZ475" s="9">
        <v>20113.419999999998</v>
      </c>
      <c r="GA475" s="9">
        <v>17864.45</v>
      </c>
      <c r="GB475" s="10">
        <f t="shared" si="31"/>
        <v>0.88818559946543163</v>
      </c>
      <c r="GC475" s="3">
        <v>0</v>
      </c>
      <c r="GD475" s="3">
        <v>0</v>
      </c>
      <c r="GE475" s="3">
        <v>0</v>
      </c>
      <c r="GF475" s="3">
        <v>0</v>
      </c>
      <c r="GG475" s="3">
        <v>0</v>
      </c>
      <c r="GH475" s="3">
        <v>0</v>
      </c>
      <c r="GI475" s="3">
        <v>0</v>
      </c>
      <c r="GJ475" s="3">
        <v>0</v>
      </c>
      <c r="GK475" s="3">
        <v>0</v>
      </c>
      <c r="GL475" s="3">
        <v>0</v>
      </c>
      <c r="GM475" s="3">
        <v>20113.419999999998</v>
      </c>
      <c r="GN475" s="3">
        <v>0</v>
      </c>
      <c r="GO475" s="3">
        <v>0</v>
      </c>
      <c r="GP475" s="3">
        <v>20113.419999999998</v>
      </c>
      <c r="GQ475" s="3">
        <v>17864.45</v>
      </c>
    </row>
    <row r="476" spans="1:199" ht="15" customHeight="1" x14ac:dyDescent="0.25">
      <c r="A476" s="2" t="s">
        <v>350</v>
      </c>
      <c r="B476" s="2" t="s">
        <v>57</v>
      </c>
      <c r="C476" s="1"/>
      <c r="D476" s="2" t="s">
        <v>63</v>
      </c>
      <c r="E476" s="2" t="s">
        <v>318</v>
      </c>
      <c r="F476" s="3">
        <v>4781740.96</v>
      </c>
      <c r="G476" s="3">
        <v>-24847.55</v>
      </c>
      <c r="H476" s="3">
        <v>0</v>
      </c>
      <c r="I476" s="3">
        <v>4756893.41</v>
      </c>
      <c r="J476" s="3">
        <v>4603116.4400000004</v>
      </c>
      <c r="K476" s="4">
        <f t="shared" si="28"/>
        <v>0.96767281569170172</v>
      </c>
      <c r="L476" s="5">
        <v>1695964.86</v>
      </c>
      <c r="M476" s="5">
        <v>-3508.46</v>
      </c>
      <c r="N476" s="5">
        <v>0</v>
      </c>
      <c r="O476" s="5">
        <v>1692456.4</v>
      </c>
      <c r="P476" s="5">
        <v>1675180.72</v>
      </c>
      <c r="Q476" s="6">
        <f t="shared" si="29"/>
        <v>0.98979254059366029</v>
      </c>
      <c r="R476" s="3">
        <v>0</v>
      </c>
      <c r="S476" s="3">
        <v>0</v>
      </c>
      <c r="T476" s="3">
        <v>0</v>
      </c>
      <c r="U476" s="3">
        <v>0</v>
      </c>
      <c r="V476" s="3">
        <v>12582.58</v>
      </c>
      <c r="W476" s="3">
        <v>48282.92</v>
      </c>
      <c r="X476" s="3">
        <v>0</v>
      </c>
      <c r="Y476" s="3">
        <v>0</v>
      </c>
      <c r="Z476" s="3">
        <v>48282.92</v>
      </c>
      <c r="AA476" s="3">
        <v>47100.04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160558.20000000001</v>
      </c>
      <c r="AH476" s="3">
        <v>0</v>
      </c>
      <c r="AI476" s="3">
        <v>0</v>
      </c>
      <c r="AJ476" s="3">
        <v>160558.20000000001</v>
      </c>
      <c r="AK476" s="3">
        <v>154572.96</v>
      </c>
      <c r="AL476" s="3">
        <v>36794.68</v>
      </c>
      <c r="AM476" s="3">
        <v>0</v>
      </c>
      <c r="AN476" s="3">
        <v>0</v>
      </c>
      <c r="AO476" s="3">
        <v>36794.68</v>
      </c>
      <c r="AP476" s="3">
        <v>35796.379999999997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  <c r="AZ476" s="3">
        <v>0</v>
      </c>
      <c r="BA476" s="3">
        <v>0</v>
      </c>
      <c r="BB476" s="3">
        <v>0</v>
      </c>
      <c r="BC476" s="3">
        <v>0</v>
      </c>
      <c r="BD476" s="3">
        <v>0</v>
      </c>
      <c r="BE476" s="3">
        <v>0</v>
      </c>
      <c r="BF476" s="3">
        <v>0</v>
      </c>
      <c r="BG476" s="3">
        <v>0</v>
      </c>
      <c r="BH476" s="3">
        <v>0</v>
      </c>
      <c r="BI476" s="3">
        <v>0</v>
      </c>
      <c r="BJ476" s="3">
        <v>0</v>
      </c>
      <c r="BK476" s="3">
        <v>228833.76</v>
      </c>
      <c r="BL476" s="3">
        <v>0</v>
      </c>
      <c r="BM476" s="3">
        <v>0</v>
      </c>
      <c r="BN476" s="3">
        <v>228833.76</v>
      </c>
      <c r="BO476" s="3">
        <v>228763.13</v>
      </c>
      <c r="BP476" s="3">
        <v>14136.48</v>
      </c>
      <c r="BQ476" s="3">
        <v>0</v>
      </c>
      <c r="BR476" s="3">
        <v>0</v>
      </c>
      <c r="BS476" s="3">
        <v>14136.48</v>
      </c>
      <c r="BT476" s="3">
        <v>13772.71</v>
      </c>
      <c r="BU476" s="3">
        <v>49923.27</v>
      </c>
      <c r="BV476" s="3">
        <v>0</v>
      </c>
      <c r="BW476" s="3">
        <v>0</v>
      </c>
      <c r="BX476" s="3">
        <v>49923.27</v>
      </c>
      <c r="BY476" s="3">
        <v>48722.44</v>
      </c>
      <c r="BZ476" s="3">
        <v>295827.74</v>
      </c>
      <c r="CA476" s="3">
        <v>0</v>
      </c>
      <c r="CB476" s="3">
        <v>0</v>
      </c>
      <c r="CC476" s="3">
        <v>295827.74</v>
      </c>
      <c r="CD476" s="3">
        <v>288959.5</v>
      </c>
      <c r="CE476" s="3">
        <v>319356.56</v>
      </c>
      <c r="CF476" s="3">
        <v>0</v>
      </c>
      <c r="CG476" s="3">
        <v>0</v>
      </c>
      <c r="CH476" s="3">
        <v>319356.56</v>
      </c>
      <c r="CI476" s="3">
        <v>312413.78000000003</v>
      </c>
      <c r="CJ476" s="3">
        <v>3917.36</v>
      </c>
      <c r="CK476" s="3">
        <v>0</v>
      </c>
      <c r="CL476" s="3">
        <v>0</v>
      </c>
      <c r="CM476" s="3">
        <v>3917.36</v>
      </c>
      <c r="CN476" s="3">
        <v>3990.51</v>
      </c>
      <c r="CO476" s="3">
        <v>111135.24</v>
      </c>
      <c r="CP476" s="3">
        <v>0</v>
      </c>
      <c r="CQ476" s="3">
        <v>0</v>
      </c>
      <c r="CR476" s="3">
        <v>111135.24</v>
      </c>
      <c r="CS476" s="3">
        <v>108246.23</v>
      </c>
      <c r="CT476" s="3">
        <v>108870.39999999999</v>
      </c>
      <c r="CU476" s="3">
        <v>0</v>
      </c>
      <c r="CV476" s="3">
        <v>0</v>
      </c>
      <c r="CW476" s="3">
        <v>108870.39999999999</v>
      </c>
      <c r="CX476" s="3">
        <v>106478.55</v>
      </c>
      <c r="CY476" s="3">
        <v>196432.1</v>
      </c>
      <c r="CZ476" s="3">
        <v>0</v>
      </c>
      <c r="DA476" s="3">
        <v>0</v>
      </c>
      <c r="DB476" s="3">
        <v>196432.1</v>
      </c>
      <c r="DC476" s="3">
        <v>191810.34</v>
      </c>
      <c r="DD476" s="3">
        <v>0</v>
      </c>
      <c r="DE476" s="3">
        <v>0</v>
      </c>
      <c r="DF476" s="3">
        <v>0</v>
      </c>
      <c r="DG476" s="3">
        <v>0</v>
      </c>
      <c r="DH476" s="3">
        <v>0</v>
      </c>
      <c r="DI476" s="3">
        <v>22741.08</v>
      </c>
      <c r="DJ476" s="3">
        <v>0</v>
      </c>
      <c r="DK476" s="3">
        <v>0</v>
      </c>
      <c r="DL476" s="3">
        <v>22741.08</v>
      </c>
      <c r="DM476" s="3">
        <v>22202.25</v>
      </c>
      <c r="DN476" s="3">
        <v>33031.629999999997</v>
      </c>
      <c r="DO476" s="3">
        <v>0</v>
      </c>
      <c r="DP476" s="3">
        <v>0</v>
      </c>
      <c r="DQ476" s="3">
        <v>33031.629999999997</v>
      </c>
      <c r="DR476" s="3">
        <v>32409.32</v>
      </c>
      <c r="DS476" s="3">
        <v>0</v>
      </c>
      <c r="DT476" s="3">
        <v>0</v>
      </c>
      <c r="DU476" s="3">
        <v>0</v>
      </c>
      <c r="DV476" s="3">
        <v>0</v>
      </c>
      <c r="DW476" s="3">
        <v>0</v>
      </c>
      <c r="DX476" s="3">
        <v>66123.44</v>
      </c>
      <c r="DY476" s="3">
        <v>-3508.46</v>
      </c>
      <c r="DZ476" s="3">
        <v>0</v>
      </c>
      <c r="EA476" s="3">
        <v>62614.98</v>
      </c>
      <c r="EB476" s="3">
        <v>67360</v>
      </c>
      <c r="EC476" s="7">
        <v>2930381.2</v>
      </c>
      <c r="ED476" s="7">
        <v>-21339.09</v>
      </c>
      <c r="EE476" s="7">
        <v>0</v>
      </c>
      <c r="EF476" s="7">
        <v>2909042.11</v>
      </c>
      <c r="EG476" s="7">
        <v>2781739.94</v>
      </c>
      <c r="EH476" s="8">
        <f t="shared" si="30"/>
        <v>0.95623914498783247</v>
      </c>
      <c r="EI476" s="3">
        <v>353855.59</v>
      </c>
      <c r="EJ476" s="3">
        <v>-8146.4</v>
      </c>
      <c r="EK476" s="3">
        <v>0</v>
      </c>
      <c r="EL476" s="3">
        <v>345709.19</v>
      </c>
      <c r="EM476" s="3">
        <v>326317.23</v>
      </c>
      <c r="EN476" s="3">
        <v>0</v>
      </c>
      <c r="EO476" s="3">
        <v>0</v>
      </c>
      <c r="EP476" s="3">
        <v>0</v>
      </c>
      <c r="EQ476" s="3">
        <v>0</v>
      </c>
      <c r="ER476" s="3">
        <v>0</v>
      </c>
      <c r="ES476" s="3">
        <v>497933.89</v>
      </c>
      <c r="ET476" s="3">
        <v>-7097.58</v>
      </c>
      <c r="EU476" s="3">
        <v>0</v>
      </c>
      <c r="EV476" s="3">
        <v>490836.31</v>
      </c>
      <c r="EW476" s="3">
        <v>452946.71</v>
      </c>
      <c r="EX476" s="3">
        <v>0</v>
      </c>
      <c r="EY476" s="3">
        <v>0</v>
      </c>
      <c r="EZ476" s="3">
        <v>0</v>
      </c>
      <c r="FA476" s="3">
        <v>0</v>
      </c>
      <c r="FB476" s="3">
        <v>0</v>
      </c>
      <c r="FC476" s="3">
        <v>0</v>
      </c>
      <c r="FD476" s="3">
        <v>0</v>
      </c>
      <c r="FE476" s="3">
        <v>0</v>
      </c>
      <c r="FF476" s="3">
        <v>0</v>
      </c>
      <c r="FG476" s="3">
        <v>0</v>
      </c>
      <c r="FH476" s="3">
        <v>1869629.51</v>
      </c>
      <c r="FI476" s="3">
        <v>0</v>
      </c>
      <c r="FJ476" s="3">
        <v>0</v>
      </c>
      <c r="FK476" s="3">
        <v>1869629.51</v>
      </c>
      <c r="FL476" s="3">
        <v>1809346.66</v>
      </c>
      <c r="FM476" s="3">
        <v>208962.21</v>
      </c>
      <c r="FN476" s="3">
        <v>-6095.11</v>
      </c>
      <c r="FO476" s="3">
        <v>0</v>
      </c>
      <c r="FP476" s="3">
        <v>202867.1</v>
      </c>
      <c r="FQ476" s="3">
        <v>193129.34</v>
      </c>
      <c r="FR476" s="3">
        <v>0</v>
      </c>
      <c r="FS476" s="3">
        <v>0</v>
      </c>
      <c r="FT476" s="3">
        <v>0</v>
      </c>
      <c r="FU476" s="3">
        <v>0</v>
      </c>
      <c r="FV476" s="3">
        <v>0</v>
      </c>
      <c r="FW476" s="9">
        <v>155394.9</v>
      </c>
      <c r="FX476" s="9">
        <v>0</v>
      </c>
      <c r="FY476" s="9">
        <v>0</v>
      </c>
      <c r="FZ476" s="9">
        <v>155394.9</v>
      </c>
      <c r="GA476" s="9">
        <v>146195.78</v>
      </c>
      <c r="GB476" s="10">
        <f t="shared" si="31"/>
        <v>0.94080166080096583</v>
      </c>
      <c r="GC476" s="3">
        <v>0</v>
      </c>
      <c r="GD476" s="3">
        <v>0</v>
      </c>
      <c r="GE476" s="3">
        <v>0</v>
      </c>
      <c r="GF476" s="3">
        <v>0</v>
      </c>
      <c r="GG476" s="3">
        <v>0</v>
      </c>
      <c r="GH476" s="3">
        <v>0</v>
      </c>
      <c r="GI476" s="3">
        <v>0</v>
      </c>
      <c r="GJ476" s="3">
        <v>0</v>
      </c>
      <c r="GK476" s="3">
        <v>0</v>
      </c>
      <c r="GL476" s="3">
        <v>0</v>
      </c>
      <c r="GM476" s="3">
        <v>155394.9</v>
      </c>
      <c r="GN476" s="3">
        <v>0</v>
      </c>
      <c r="GO476" s="3">
        <v>0</v>
      </c>
      <c r="GP476" s="3">
        <v>155394.9</v>
      </c>
      <c r="GQ476" s="3">
        <v>146195.78</v>
      </c>
    </row>
    <row r="477" spans="1:199" ht="15" customHeight="1" x14ac:dyDescent="0.25">
      <c r="A477" s="2" t="s">
        <v>350</v>
      </c>
      <c r="B477" s="2" t="s">
        <v>351</v>
      </c>
      <c r="C477" s="1"/>
      <c r="D477" s="2" t="s">
        <v>63</v>
      </c>
      <c r="E477" s="2" t="s">
        <v>318</v>
      </c>
      <c r="F477" s="3">
        <v>3017283.03</v>
      </c>
      <c r="G477" s="3">
        <v>-15074.78</v>
      </c>
      <c r="H477" s="3">
        <v>0</v>
      </c>
      <c r="I477" s="3">
        <v>3002208.25</v>
      </c>
      <c r="J477" s="3">
        <v>2954695.01</v>
      </c>
      <c r="K477" s="4">
        <f t="shared" si="28"/>
        <v>0.98417390265981708</v>
      </c>
      <c r="L477" s="5">
        <v>978770.77</v>
      </c>
      <c r="M477" s="5">
        <v>-13335.93</v>
      </c>
      <c r="N477" s="5">
        <v>0</v>
      </c>
      <c r="O477" s="5">
        <v>965434.84</v>
      </c>
      <c r="P477" s="5">
        <v>902362.96</v>
      </c>
      <c r="Q477" s="6">
        <f t="shared" si="29"/>
        <v>0.93466997731302093</v>
      </c>
      <c r="R477" s="3">
        <v>0</v>
      </c>
      <c r="S477" s="3">
        <v>0</v>
      </c>
      <c r="T477" s="3">
        <v>0</v>
      </c>
      <c r="U477" s="3">
        <v>0</v>
      </c>
      <c r="V477" s="3">
        <v>10643.32</v>
      </c>
      <c r="W477" s="3">
        <v>25279.919999999998</v>
      </c>
      <c r="X477" s="3">
        <v>0</v>
      </c>
      <c r="Y477" s="3">
        <v>0</v>
      </c>
      <c r="Z477" s="3">
        <v>25279.919999999998</v>
      </c>
      <c r="AA477" s="3">
        <v>22877.46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110194.5</v>
      </c>
      <c r="AH477" s="3">
        <v>0</v>
      </c>
      <c r="AI477" s="3">
        <v>0</v>
      </c>
      <c r="AJ477" s="3">
        <v>110194.5</v>
      </c>
      <c r="AK477" s="3">
        <v>96484.29</v>
      </c>
      <c r="AL477" s="3">
        <v>19236.45</v>
      </c>
      <c r="AM477" s="3">
        <v>0</v>
      </c>
      <c r="AN477" s="3">
        <v>0</v>
      </c>
      <c r="AO477" s="3">
        <v>19236.45</v>
      </c>
      <c r="AP477" s="3">
        <v>17461.68</v>
      </c>
      <c r="AQ477" s="3">
        <v>0</v>
      </c>
      <c r="AR477" s="3">
        <v>0</v>
      </c>
      <c r="AS477" s="3">
        <v>0</v>
      </c>
      <c r="AT477" s="3">
        <v>0</v>
      </c>
      <c r="AU477" s="3">
        <v>10.75</v>
      </c>
      <c r="AV477" s="3">
        <v>0</v>
      </c>
      <c r="AW477" s="3">
        <v>0</v>
      </c>
      <c r="AX477" s="3">
        <v>0</v>
      </c>
      <c r="AY477" s="3">
        <v>0</v>
      </c>
      <c r="AZ477" s="3">
        <v>0</v>
      </c>
      <c r="BA477" s="3">
        <v>0</v>
      </c>
      <c r="BB477" s="3">
        <v>0</v>
      </c>
      <c r="BC477" s="3">
        <v>0</v>
      </c>
      <c r="BD477" s="3">
        <v>0</v>
      </c>
      <c r="BE477" s="3">
        <v>0</v>
      </c>
      <c r="BF477" s="3">
        <v>0</v>
      </c>
      <c r="BG477" s="3">
        <v>0</v>
      </c>
      <c r="BH477" s="3">
        <v>0</v>
      </c>
      <c r="BI477" s="3">
        <v>0</v>
      </c>
      <c r="BJ477" s="3">
        <v>0</v>
      </c>
      <c r="BK477" s="3">
        <v>0</v>
      </c>
      <c r="BL477" s="3">
        <v>0</v>
      </c>
      <c r="BM477" s="3">
        <v>0</v>
      </c>
      <c r="BN477" s="3">
        <v>0</v>
      </c>
      <c r="BO477" s="3">
        <v>0</v>
      </c>
      <c r="BP477" s="3">
        <v>7942.59</v>
      </c>
      <c r="BQ477" s="3">
        <v>0</v>
      </c>
      <c r="BR477" s="3">
        <v>0</v>
      </c>
      <c r="BS477" s="3">
        <v>7942.59</v>
      </c>
      <c r="BT477" s="3">
        <v>6891.21</v>
      </c>
      <c r="BU477" s="3">
        <v>34286.07</v>
      </c>
      <c r="BV477" s="3">
        <v>0</v>
      </c>
      <c r="BW477" s="3">
        <v>0</v>
      </c>
      <c r="BX477" s="3">
        <v>34286.07</v>
      </c>
      <c r="BY477" s="3">
        <v>31701.78</v>
      </c>
      <c r="BZ477" s="3">
        <v>203642.28</v>
      </c>
      <c r="CA477" s="3">
        <v>0</v>
      </c>
      <c r="CB477" s="3">
        <v>0</v>
      </c>
      <c r="CC477" s="3">
        <v>203642.28</v>
      </c>
      <c r="CD477" s="3">
        <v>188161.59</v>
      </c>
      <c r="CE477" s="3">
        <v>219326.46</v>
      </c>
      <c r="CF477" s="3">
        <v>0</v>
      </c>
      <c r="CG477" s="3">
        <v>0</v>
      </c>
      <c r="CH477" s="3">
        <v>219326.46</v>
      </c>
      <c r="CI477" s="3">
        <v>204086.34</v>
      </c>
      <c r="CJ477" s="3">
        <v>2677.85</v>
      </c>
      <c r="CK477" s="3">
        <v>0</v>
      </c>
      <c r="CL477" s="3">
        <v>0</v>
      </c>
      <c r="CM477" s="3">
        <v>2677.85</v>
      </c>
      <c r="CN477" s="3">
        <v>2566.48</v>
      </c>
      <c r="CO477" s="3">
        <v>76327.16</v>
      </c>
      <c r="CP477" s="3">
        <v>0</v>
      </c>
      <c r="CQ477" s="3">
        <v>0</v>
      </c>
      <c r="CR477" s="3">
        <v>76327.16</v>
      </c>
      <c r="CS477" s="3">
        <v>70560.09</v>
      </c>
      <c r="CT477" s="3">
        <v>74190.320000000007</v>
      </c>
      <c r="CU477" s="3">
        <v>0</v>
      </c>
      <c r="CV477" s="3">
        <v>0</v>
      </c>
      <c r="CW477" s="3">
        <v>74190.320000000007</v>
      </c>
      <c r="CX477" s="3">
        <v>69034.559999999998</v>
      </c>
      <c r="CY477" s="3">
        <v>134904.5</v>
      </c>
      <c r="CZ477" s="3">
        <v>0</v>
      </c>
      <c r="DA477" s="3">
        <v>0</v>
      </c>
      <c r="DB477" s="3">
        <v>134904.5</v>
      </c>
      <c r="DC477" s="3">
        <v>124418.59</v>
      </c>
      <c r="DD477" s="3">
        <v>0</v>
      </c>
      <c r="DE477" s="3">
        <v>0</v>
      </c>
      <c r="DF477" s="3">
        <v>0</v>
      </c>
      <c r="DG477" s="3">
        <v>0</v>
      </c>
      <c r="DH477" s="3">
        <v>0</v>
      </c>
      <c r="DI477" s="3">
        <v>11876.39</v>
      </c>
      <c r="DJ477" s="3">
        <v>0</v>
      </c>
      <c r="DK477" s="3">
        <v>0</v>
      </c>
      <c r="DL477" s="3">
        <v>11876.39</v>
      </c>
      <c r="DM477" s="3">
        <v>10748.39</v>
      </c>
      <c r="DN477" s="3">
        <v>18066.29</v>
      </c>
      <c r="DO477" s="3">
        <v>0</v>
      </c>
      <c r="DP477" s="3">
        <v>0</v>
      </c>
      <c r="DQ477" s="3">
        <v>18066.29</v>
      </c>
      <c r="DR477" s="3">
        <v>17173.830000000002</v>
      </c>
      <c r="DS477" s="3">
        <v>0</v>
      </c>
      <c r="DT477" s="3">
        <v>0</v>
      </c>
      <c r="DU477" s="3">
        <v>0</v>
      </c>
      <c r="DV477" s="3">
        <v>0</v>
      </c>
      <c r="DW477" s="3">
        <v>0</v>
      </c>
      <c r="DX477" s="3">
        <v>40819.99</v>
      </c>
      <c r="DY477" s="3">
        <v>-13335.93</v>
      </c>
      <c r="DZ477" s="3">
        <v>0</v>
      </c>
      <c r="EA477" s="3">
        <v>27484.06</v>
      </c>
      <c r="EB477" s="3">
        <v>29542.6</v>
      </c>
      <c r="EC477" s="7">
        <v>1915250.22</v>
      </c>
      <c r="ED477" s="7">
        <v>-5199.5600000000004</v>
      </c>
      <c r="EE477" s="7">
        <v>0</v>
      </c>
      <c r="EF477" s="7">
        <v>1910050.66</v>
      </c>
      <c r="EG477" s="7">
        <v>1934532.84</v>
      </c>
      <c r="EH477" s="8">
        <f t="shared" si="30"/>
        <v>1.0128175553207579</v>
      </c>
      <c r="EI477" s="3">
        <v>230682.17</v>
      </c>
      <c r="EJ477" s="3">
        <v>-92.13</v>
      </c>
      <c r="EK477" s="3">
        <v>0</v>
      </c>
      <c r="EL477" s="3">
        <v>230590.04</v>
      </c>
      <c r="EM477" s="3">
        <v>213878.43</v>
      </c>
      <c r="EN477" s="3">
        <v>0</v>
      </c>
      <c r="EO477" s="3">
        <v>0</v>
      </c>
      <c r="EP477" s="3">
        <v>0</v>
      </c>
      <c r="EQ477" s="3">
        <v>0</v>
      </c>
      <c r="ER477" s="3">
        <v>0</v>
      </c>
      <c r="ES477" s="3">
        <v>337706.34</v>
      </c>
      <c r="ET477" s="3">
        <v>-602.49</v>
      </c>
      <c r="EU477" s="3">
        <v>0</v>
      </c>
      <c r="EV477" s="3">
        <v>337103.85</v>
      </c>
      <c r="EW477" s="3">
        <v>317991.40999999997</v>
      </c>
      <c r="EX477" s="3">
        <v>0</v>
      </c>
      <c r="EY477" s="3">
        <v>0</v>
      </c>
      <c r="EZ477" s="3">
        <v>0</v>
      </c>
      <c r="FA477" s="3">
        <v>0</v>
      </c>
      <c r="FB477" s="3">
        <v>1470.35</v>
      </c>
      <c r="FC477" s="3">
        <v>0</v>
      </c>
      <c r="FD477" s="3">
        <v>0</v>
      </c>
      <c r="FE477" s="3">
        <v>0</v>
      </c>
      <c r="FF477" s="3">
        <v>0</v>
      </c>
      <c r="FG477" s="3">
        <v>2258.36</v>
      </c>
      <c r="FH477" s="3">
        <v>1214443.19</v>
      </c>
      <c r="FI477" s="3">
        <v>-4595.42</v>
      </c>
      <c r="FJ477" s="3">
        <v>0</v>
      </c>
      <c r="FK477" s="3">
        <v>1209847.77</v>
      </c>
      <c r="FL477" s="3">
        <v>1274081.4099999999</v>
      </c>
      <c r="FM477" s="3">
        <v>132418.51999999999</v>
      </c>
      <c r="FN477" s="3">
        <v>90.479999999999905</v>
      </c>
      <c r="FO477" s="3">
        <v>0</v>
      </c>
      <c r="FP477" s="3">
        <v>132509</v>
      </c>
      <c r="FQ477" s="3">
        <v>124852.88</v>
      </c>
      <c r="FR477" s="3">
        <v>0</v>
      </c>
      <c r="FS477" s="3">
        <v>0</v>
      </c>
      <c r="FT477" s="3">
        <v>0</v>
      </c>
      <c r="FU477" s="3">
        <v>0</v>
      </c>
      <c r="FV477" s="3">
        <v>0</v>
      </c>
      <c r="FW477" s="9">
        <v>123262.04</v>
      </c>
      <c r="FX477" s="9">
        <v>3460.71</v>
      </c>
      <c r="FY477" s="9">
        <v>0</v>
      </c>
      <c r="FZ477" s="9">
        <v>126722.75</v>
      </c>
      <c r="GA477" s="9">
        <v>117799.21</v>
      </c>
      <c r="GB477" s="10">
        <f t="shared" si="31"/>
        <v>0.92958217841705615</v>
      </c>
      <c r="GC477" s="3">
        <v>0</v>
      </c>
      <c r="GD477" s="3">
        <v>0</v>
      </c>
      <c r="GE477" s="3">
        <v>0</v>
      </c>
      <c r="GF477" s="3">
        <v>0</v>
      </c>
      <c r="GG477" s="3">
        <v>0</v>
      </c>
      <c r="GH477" s="3">
        <v>0</v>
      </c>
      <c r="GI477" s="3">
        <v>0</v>
      </c>
      <c r="GJ477" s="3">
        <v>0</v>
      </c>
      <c r="GK477" s="3">
        <v>0</v>
      </c>
      <c r="GL477" s="3">
        <v>0</v>
      </c>
      <c r="GM477" s="3">
        <v>123262.04</v>
      </c>
      <c r="GN477" s="3">
        <v>3460.71</v>
      </c>
      <c r="GO477" s="3">
        <v>0</v>
      </c>
      <c r="GP477" s="3">
        <v>126722.75</v>
      </c>
      <c r="GQ477" s="3">
        <v>117799.21</v>
      </c>
    </row>
    <row r="478" spans="1:199" ht="15" customHeight="1" x14ac:dyDescent="0.25">
      <c r="A478" s="2" t="s">
        <v>350</v>
      </c>
      <c r="B478" s="2" t="s">
        <v>137</v>
      </c>
      <c r="C478" s="1"/>
      <c r="D478" s="2" t="s">
        <v>63</v>
      </c>
      <c r="E478" s="2" t="s">
        <v>318</v>
      </c>
      <c r="F478" s="3">
        <v>3818290.48</v>
      </c>
      <c r="G478" s="3">
        <v>-29952.880000000001</v>
      </c>
      <c r="H478" s="3">
        <v>0</v>
      </c>
      <c r="I478" s="3">
        <v>3788337.6</v>
      </c>
      <c r="J478" s="3">
        <v>3890821.6</v>
      </c>
      <c r="K478" s="4">
        <f t="shared" si="28"/>
        <v>1.0270524992281576</v>
      </c>
      <c r="L478" s="5">
        <v>1273259.5900000001</v>
      </c>
      <c r="M478" s="5">
        <v>-15722.15</v>
      </c>
      <c r="N478" s="5">
        <v>0</v>
      </c>
      <c r="O478" s="5">
        <v>1257537.44</v>
      </c>
      <c r="P478" s="5">
        <v>1227260.26</v>
      </c>
      <c r="Q478" s="6">
        <f t="shared" si="29"/>
        <v>0.97592343652209679</v>
      </c>
      <c r="R478" s="3">
        <v>0</v>
      </c>
      <c r="S478" s="3">
        <v>0</v>
      </c>
      <c r="T478" s="3">
        <v>0</v>
      </c>
      <c r="U478" s="3">
        <v>0</v>
      </c>
      <c r="V478" s="3">
        <v>7932.7</v>
      </c>
      <c r="W478" s="3">
        <v>15146.51</v>
      </c>
      <c r="X478" s="3">
        <v>0</v>
      </c>
      <c r="Y478" s="3">
        <v>0</v>
      </c>
      <c r="Z478" s="3">
        <v>15146.51</v>
      </c>
      <c r="AA478" s="3">
        <v>14999.48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129332.12</v>
      </c>
      <c r="AH478" s="3">
        <v>0</v>
      </c>
      <c r="AI478" s="3">
        <v>0</v>
      </c>
      <c r="AJ478" s="3">
        <v>129332.12</v>
      </c>
      <c r="AK478" s="3">
        <v>123510.84</v>
      </c>
      <c r="AL478" s="3">
        <v>11527.38</v>
      </c>
      <c r="AM478" s="3">
        <v>0</v>
      </c>
      <c r="AN478" s="3">
        <v>0</v>
      </c>
      <c r="AO478" s="3">
        <v>11527.38</v>
      </c>
      <c r="AP478" s="3">
        <v>11174.61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3">
        <v>0</v>
      </c>
      <c r="AZ478" s="3">
        <v>0</v>
      </c>
      <c r="BA478" s="3">
        <v>0</v>
      </c>
      <c r="BB478" s="3">
        <v>0</v>
      </c>
      <c r="BC478" s="3">
        <v>0</v>
      </c>
      <c r="BD478" s="3">
        <v>0</v>
      </c>
      <c r="BE478" s="3">
        <v>0</v>
      </c>
      <c r="BF478" s="3">
        <v>0</v>
      </c>
      <c r="BG478" s="3">
        <v>0</v>
      </c>
      <c r="BH478" s="3">
        <v>0</v>
      </c>
      <c r="BI478" s="3">
        <v>0</v>
      </c>
      <c r="BJ478" s="3">
        <v>0</v>
      </c>
      <c r="BK478" s="3">
        <v>161222.44</v>
      </c>
      <c r="BL478" s="3">
        <v>0</v>
      </c>
      <c r="BM478" s="3">
        <v>0</v>
      </c>
      <c r="BN478" s="3">
        <v>161222.44</v>
      </c>
      <c r="BO478" s="3">
        <v>151328</v>
      </c>
      <c r="BP478" s="3">
        <v>10218.49</v>
      </c>
      <c r="BQ478" s="3">
        <v>0</v>
      </c>
      <c r="BR478" s="3">
        <v>0</v>
      </c>
      <c r="BS478" s="3">
        <v>10218.49</v>
      </c>
      <c r="BT478" s="3">
        <v>10073.1</v>
      </c>
      <c r="BU478" s="3">
        <v>40199.75</v>
      </c>
      <c r="BV478" s="3">
        <v>0</v>
      </c>
      <c r="BW478" s="3">
        <v>0</v>
      </c>
      <c r="BX478" s="3">
        <v>40199.75</v>
      </c>
      <c r="BY478" s="3">
        <v>38959.9</v>
      </c>
      <c r="BZ478" s="3">
        <v>236145.8</v>
      </c>
      <c r="CA478" s="3">
        <v>0</v>
      </c>
      <c r="CB478" s="3">
        <v>0</v>
      </c>
      <c r="CC478" s="3">
        <v>236145.8</v>
      </c>
      <c r="CD478" s="3">
        <v>228722.46</v>
      </c>
      <c r="CE478" s="3">
        <v>257156.72</v>
      </c>
      <c r="CF478" s="3">
        <v>0</v>
      </c>
      <c r="CG478" s="3">
        <v>0</v>
      </c>
      <c r="CH478" s="3">
        <v>257156.72</v>
      </c>
      <c r="CI478" s="3">
        <v>249291.5</v>
      </c>
      <c r="CJ478" s="3">
        <v>3233.12</v>
      </c>
      <c r="CK478" s="3">
        <v>0</v>
      </c>
      <c r="CL478" s="3">
        <v>0</v>
      </c>
      <c r="CM478" s="3">
        <v>3233.12</v>
      </c>
      <c r="CN478" s="3">
        <v>3299.99</v>
      </c>
      <c r="CO478" s="3">
        <v>89488.5</v>
      </c>
      <c r="CP478" s="3">
        <v>0</v>
      </c>
      <c r="CQ478" s="3">
        <v>0</v>
      </c>
      <c r="CR478" s="3">
        <v>89488.5</v>
      </c>
      <c r="CS478" s="3">
        <v>86588.23</v>
      </c>
      <c r="CT478" s="3">
        <v>89489.76</v>
      </c>
      <c r="CU478" s="3">
        <v>0</v>
      </c>
      <c r="CV478" s="3">
        <v>0</v>
      </c>
      <c r="CW478" s="3">
        <v>89489.76</v>
      </c>
      <c r="CX478" s="3">
        <v>86777.17</v>
      </c>
      <c r="CY478" s="3">
        <v>158173.1</v>
      </c>
      <c r="CZ478" s="3">
        <v>0</v>
      </c>
      <c r="DA478" s="3">
        <v>0</v>
      </c>
      <c r="DB478" s="3">
        <v>158173.1</v>
      </c>
      <c r="DC478" s="3">
        <v>153437.82999999999</v>
      </c>
      <c r="DD478" s="3">
        <v>0</v>
      </c>
      <c r="DE478" s="3">
        <v>0</v>
      </c>
      <c r="DF478" s="3">
        <v>0</v>
      </c>
      <c r="DG478" s="3">
        <v>0</v>
      </c>
      <c r="DH478" s="3">
        <v>0</v>
      </c>
      <c r="DI478" s="3">
        <v>7135.29</v>
      </c>
      <c r="DJ478" s="3">
        <v>0</v>
      </c>
      <c r="DK478" s="3">
        <v>0</v>
      </c>
      <c r="DL478" s="3">
        <v>7135.29</v>
      </c>
      <c r="DM478" s="3">
        <v>7065.75</v>
      </c>
      <c r="DN478" s="3">
        <v>21145.93</v>
      </c>
      <c r="DO478" s="3">
        <v>0</v>
      </c>
      <c r="DP478" s="3">
        <v>0</v>
      </c>
      <c r="DQ478" s="3">
        <v>21145.93</v>
      </c>
      <c r="DR478" s="3">
        <v>21151.11</v>
      </c>
      <c r="DS478" s="3">
        <v>0</v>
      </c>
      <c r="DT478" s="3">
        <v>0</v>
      </c>
      <c r="DU478" s="3">
        <v>0</v>
      </c>
      <c r="DV478" s="3">
        <v>0</v>
      </c>
      <c r="DW478" s="3">
        <v>0</v>
      </c>
      <c r="DX478" s="3">
        <v>43644.68</v>
      </c>
      <c r="DY478" s="3">
        <v>-15722.15</v>
      </c>
      <c r="DZ478" s="3">
        <v>0</v>
      </c>
      <c r="EA478" s="3">
        <v>27922.53</v>
      </c>
      <c r="EB478" s="3">
        <v>32947.589999999997</v>
      </c>
      <c r="EC478" s="7">
        <v>2365291.75</v>
      </c>
      <c r="ED478" s="7">
        <v>-13440.27</v>
      </c>
      <c r="EE478" s="7">
        <v>0</v>
      </c>
      <c r="EF478" s="7">
        <v>2351851.48</v>
      </c>
      <c r="EG478" s="7">
        <v>2487535.92</v>
      </c>
      <c r="EH478" s="8">
        <f t="shared" si="30"/>
        <v>1.0576926056572244</v>
      </c>
      <c r="EI478" s="3">
        <v>292826.82</v>
      </c>
      <c r="EJ478" s="3">
        <v>-4368.32</v>
      </c>
      <c r="EK478" s="3">
        <v>0</v>
      </c>
      <c r="EL478" s="3">
        <v>288458.5</v>
      </c>
      <c r="EM478" s="3">
        <v>284403.84999999998</v>
      </c>
      <c r="EN478" s="3">
        <v>0</v>
      </c>
      <c r="EO478" s="3">
        <v>0</v>
      </c>
      <c r="EP478" s="3">
        <v>0</v>
      </c>
      <c r="EQ478" s="3">
        <v>0</v>
      </c>
      <c r="ER478" s="3">
        <v>0</v>
      </c>
      <c r="ES478" s="3">
        <v>401152.37</v>
      </c>
      <c r="ET478" s="3">
        <v>-6632.91</v>
      </c>
      <c r="EU478" s="3">
        <v>0</v>
      </c>
      <c r="EV478" s="3">
        <v>394519.46</v>
      </c>
      <c r="EW478" s="3">
        <v>384306.25</v>
      </c>
      <c r="EX478" s="3">
        <v>0</v>
      </c>
      <c r="EY478" s="3">
        <v>0</v>
      </c>
      <c r="EZ478" s="3">
        <v>0</v>
      </c>
      <c r="FA478" s="3">
        <v>0</v>
      </c>
      <c r="FB478" s="3">
        <v>0</v>
      </c>
      <c r="FC478" s="3">
        <v>0</v>
      </c>
      <c r="FD478" s="3">
        <v>0</v>
      </c>
      <c r="FE478" s="3">
        <v>0</v>
      </c>
      <c r="FF478" s="3">
        <v>0</v>
      </c>
      <c r="FG478" s="3">
        <v>0</v>
      </c>
      <c r="FH478" s="3">
        <v>1495191.8</v>
      </c>
      <c r="FI478" s="3">
        <v>0</v>
      </c>
      <c r="FJ478" s="3">
        <v>0</v>
      </c>
      <c r="FK478" s="3">
        <v>1495191.8</v>
      </c>
      <c r="FL478" s="3">
        <v>1649659.19</v>
      </c>
      <c r="FM478" s="3">
        <v>176120.76</v>
      </c>
      <c r="FN478" s="3">
        <v>-2439.04</v>
      </c>
      <c r="FO478" s="3">
        <v>0</v>
      </c>
      <c r="FP478" s="3">
        <v>173681.72</v>
      </c>
      <c r="FQ478" s="3">
        <v>169166.63</v>
      </c>
      <c r="FR478" s="3">
        <v>0</v>
      </c>
      <c r="FS478" s="3">
        <v>0</v>
      </c>
      <c r="FT478" s="3">
        <v>0</v>
      </c>
      <c r="FU478" s="3">
        <v>0</v>
      </c>
      <c r="FV478" s="3">
        <v>0</v>
      </c>
      <c r="FW478" s="9">
        <v>179739.14</v>
      </c>
      <c r="FX478" s="9">
        <v>-790.46</v>
      </c>
      <c r="FY478" s="9">
        <v>0</v>
      </c>
      <c r="FZ478" s="9">
        <v>178948.68</v>
      </c>
      <c r="GA478" s="9">
        <v>176025.42</v>
      </c>
      <c r="GB478" s="10">
        <f t="shared" si="31"/>
        <v>0.98366425502551913</v>
      </c>
      <c r="GC478" s="3">
        <v>0</v>
      </c>
      <c r="GD478" s="3">
        <v>0</v>
      </c>
      <c r="GE478" s="3">
        <v>0</v>
      </c>
      <c r="GF478" s="3">
        <v>0</v>
      </c>
      <c r="GG478" s="3">
        <v>0</v>
      </c>
      <c r="GH478" s="3">
        <v>0</v>
      </c>
      <c r="GI478" s="3">
        <v>0</v>
      </c>
      <c r="GJ478" s="3">
        <v>0</v>
      </c>
      <c r="GK478" s="3">
        <v>0</v>
      </c>
      <c r="GL478" s="3">
        <v>0</v>
      </c>
      <c r="GM478" s="3">
        <v>179739.14</v>
      </c>
      <c r="GN478" s="3">
        <v>-790.46</v>
      </c>
      <c r="GO478" s="3">
        <v>0</v>
      </c>
      <c r="GP478" s="3">
        <v>178948.68</v>
      </c>
      <c r="GQ478" s="3">
        <v>176025.42</v>
      </c>
    </row>
    <row r="479" spans="1:199" ht="15" customHeight="1" x14ac:dyDescent="0.25">
      <c r="A479" s="2" t="s">
        <v>350</v>
      </c>
      <c r="B479" s="2" t="s">
        <v>352</v>
      </c>
      <c r="C479" s="1"/>
      <c r="D479" s="2" t="s">
        <v>63</v>
      </c>
      <c r="E479" s="2" t="s">
        <v>318</v>
      </c>
      <c r="F479" s="3">
        <v>2374691.5099999998</v>
      </c>
      <c r="G479" s="3">
        <v>-41090.17</v>
      </c>
      <c r="H479" s="3">
        <v>1808.85</v>
      </c>
      <c r="I479" s="3">
        <v>2331792.4900000002</v>
      </c>
      <c r="J479" s="3">
        <v>2489012.02</v>
      </c>
      <c r="K479" s="4">
        <f t="shared" si="28"/>
        <v>1.0674243229936811</v>
      </c>
      <c r="L479" s="5">
        <v>856224.54</v>
      </c>
      <c r="M479" s="5">
        <v>-9466.67</v>
      </c>
      <c r="N479" s="5">
        <v>618.48</v>
      </c>
      <c r="O479" s="5">
        <v>846139.39</v>
      </c>
      <c r="P479" s="5">
        <v>855994.9</v>
      </c>
      <c r="Q479" s="6">
        <f t="shared" si="29"/>
        <v>1.0116476199033826</v>
      </c>
      <c r="R479" s="3">
        <v>0</v>
      </c>
      <c r="S479" s="3">
        <v>0</v>
      </c>
      <c r="T479" s="3">
        <v>0</v>
      </c>
      <c r="U479" s="3">
        <v>0</v>
      </c>
      <c r="V479" s="3">
        <v>6642.3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99422.58</v>
      </c>
      <c r="AH479" s="3">
        <v>0</v>
      </c>
      <c r="AI479" s="3">
        <v>128</v>
      </c>
      <c r="AJ479" s="3">
        <v>99294.58</v>
      </c>
      <c r="AK479" s="3">
        <v>97416.04</v>
      </c>
      <c r="AL479" s="3">
        <v>11641.84</v>
      </c>
      <c r="AM479" s="3">
        <v>0</v>
      </c>
      <c r="AN479" s="3">
        <v>7.29</v>
      </c>
      <c r="AO479" s="3">
        <v>11634.55</v>
      </c>
      <c r="AP479" s="3">
        <v>11572.59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3">
        <v>0</v>
      </c>
      <c r="AZ479" s="3">
        <v>0</v>
      </c>
      <c r="BA479" s="3">
        <v>0</v>
      </c>
      <c r="BB479" s="3">
        <v>0</v>
      </c>
      <c r="BC479" s="3">
        <v>0</v>
      </c>
      <c r="BD479" s="3">
        <v>0</v>
      </c>
      <c r="BE479" s="3">
        <v>0</v>
      </c>
      <c r="BF479" s="3">
        <v>0</v>
      </c>
      <c r="BG479" s="3">
        <v>0</v>
      </c>
      <c r="BH479" s="3">
        <v>0</v>
      </c>
      <c r="BI479" s="3">
        <v>0</v>
      </c>
      <c r="BJ479" s="3">
        <v>0</v>
      </c>
      <c r="BK479" s="3">
        <v>0</v>
      </c>
      <c r="BL479" s="3">
        <v>0</v>
      </c>
      <c r="BM479" s="3">
        <v>0</v>
      </c>
      <c r="BN479" s="3">
        <v>0</v>
      </c>
      <c r="BO479" s="3">
        <v>0</v>
      </c>
      <c r="BP479" s="3">
        <v>10563.56</v>
      </c>
      <c r="BQ479" s="3">
        <v>0</v>
      </c>
      <c r="BR479" s="3">
        <v>6.8</v>
      </c>
      <c r="BS479" s="3">
        <v>10556.76</v>
      </c>
      <c r="BT479" s="3">
        <v>10582.74</v>
      </c>
      <c r="BU479" s="3">
        <v>30913.599999999999</v>
      </c>
      <c r="BV479" s="3">
        <v>0</v>
      </c>
      <c r="BW479" s="3">
        <v>19.600000000000001</v>
      </c>
      <c r="BX479" s="3">
        <v>30894</v>
      </c>
      <c r="BY479" s="3">
        <v>30892.48</v>
      </c>
      <c r="BZ479" s="3">
        <v>184132.16</v>
      </c>
      <c r="CA479" s="3">
        <v>0</v>
      </c>
      <c r="CB479" s="3">
        <v>161.6</v>
      </c>
      <c r="CC479" s="3">
        <v>183970.56</v>
      </c>
      <c r="CD479" s="3">
        <v>183713.95</v>
      </c>
      <c r="CE479" s="3">
        <v>197752.95</v>
      </c>
      <c r="CF479" s="3">
        <v>0</v>
      </c>
      <c r="CG479" s="3">
        <v>126.6</v>
      </c>
      <c r="CH479" s="3">
        <v>197626.35</v>
      </c>
      <c r="CI479" s="3">
        <v>198035.07</v>
      </c>
      <c r="CJ479" s="3">
        <v>2397.9</v>
      </c>
      <c r="CK479" s="3">
        <v>0</v>
      </c>
      <c r="CL479" s="3">
        <v>0</v>
      </c>
      <c r="CM479" s="3">
        <v>2397.9</v>
      </c>
      <c r="CN479" s="3">
        <v>2487.37</v>
      </c>
      <c r="CO479" s="3">
        <v>68817.48</v>
      </c>
      <c r="CP479" s="3">
        <v>0</v>
      </c>
      <c r="CQ479" s="3">
        <v>42</v>
      </c>
      <c r="CR479" s="3">
        <v>68775.48</v>
      </c>
      <c r="CS479" s="3">
        <v>68693.440000000002</v>
      </c>
      <c r="CT479" s="3">
        <v>66391.7</v>
      </c>
      <c r="CU479" s="3">
        <v>0</v>
      </c>
      <c r="CV479" s="3">
        <v>0</v>
      </c>
      <c r="CW479" s="3">
        <v>66391.7</v>
      </c>
      <c r="CX479" s="3">
        <v>66905.97</v>
      </c>
      <c r="CY479" s="3">
        <v>121634.48</v>
      </c>
      <c r="CZ479" s="3">
        <v>0</v>
      </c>
      <c r="DA479" s="3">
        <v>77.599999999999994</v>
      </c>
      <c r="DB479" s="3">
        <v>121556.88</v>
      </c>
      <c r="DC479" s="3">
        <v>121625.61</v>
      </c>
      <c r="DD479" s="3">
        <v>0</v>
      </c>
      <c r="DE479" s="3">
        <v>0</v>
      </c>
      <c r="DF479" s="3">
        <v>0</v>
      </c>
      <c r="DG479" s="3">
        <v>0</v>
      </c>
      <c r="DH479" s="3">
        <v>0</v>
      </c>
      <c r="DI479" s="3">
        <v>11641.84</v>
      </c>
      <c r="DJ479" s="3">
        <v>0</v>
      </c>
      <c r="DK479" s="3">
        <v>7.29</v>
      </c>
      <c r="DL479" s="3">
        <v>11634.55</v>
      </c>
      <c r="DM479" s="3">
        <v>11608.04</v>
      </c>
      <c r="DN479" s="3">
        <v>16308.44</v>
      </c>
      <c r="DO479" s="3">
        <v>0</v>
      </c>
      <c r="DP479" s="3">
        <v>13.4</v>
      </c>
      <c r="DQ479" s="3">
        <v>16295.04</v>
      </c>
      <c r="DR479" s="3">
        <v>16734.95</v>
      </c>
      <c r="DS479" s="3">
        <v>0</v>
      </c>
      <c r="DT479" s="3">
        <v>0</v>
      </c>
      <c r="DU479" s="3">
        <v>0</v>
      </c>
      <c r="DV479" s="3">
        <v>0</v>
      </c>
      <c r="DW479" s="3">
        <v>0</v>
      </c>
      <c r="DX479" s="3">
        <v>34606.01</v>
      </c>
      <c r="DY479" s="3">
        <v>-9466.67</v>
      </c>
      <c r="DZ479" s="3">
        <v>28.3</v>
      </c>
      <c r="EA479" s="3">
        <v>25111.040000000001</v>
      </c>
      <c r="EB479" s="3">
        <v>29084.35</v>
      </c>
      <c r="EC479" s="7">
        <v>1452727.13</v>
      </c>
      <c r="ED479" s="7">
        <v>-27846.92</v>
      </c>
      <c r="EE479" s="7">
        <v>1190.3699999999999</v>
      </c>
      <c r="EF479" s="7">
        <v>1423689.84</v>
      </c>
      <c r="EG479" s="7">
        <v>1570152.71</v>
      </c>
      <c r="EH479" s="8">
        <f t="shared" si="30"/>
        <v>1.1028755462636439</v>
      </c>
      <c r="EI479" s="3">
        <v>254365.41</v>
      </c>
      <c r="EJ479" s="3">
        <v>-13923.46</v>
      </c>
      <c r="EK479" s="3">
        <v>142.08000000000001</v>
      </c>
      <c r="EL479" s="3">
        <v>240299.87</v>
      </c>
      <c r="EM479" s="3">
        <v>234464.06</v>
      </c>
      <c r="EN479" s="3">
        <v>0</v>
      </c>
      <c r="EO479" s="3">
        <v>0</v>
      </c>
      <c r="EP479" s="3">
        <v>0</v>
      </c>
      <c r="EQ479" s="3">
        <v>0</v>
      </c>
      <c r="ER479" s="3">
        <v>0</v>
      </c>
      <c r="ES479" s="3">
        <v>0</v>
      </c>
      <c r="ET479" s="3">
        <v>0</v>
      </c>
      <c r="EU479" s="3">
        <v>0</v>
      </c>
      <c r="EV479" s="3">
        <v>0</v>
      </c>
      <c r="EW479" s="3">
        <v>0</v>
      </c>
      <c r="EX479" s="3">
        <v>0</v>
      </c>
      <c r="EY479" s="3">
        <v>0</v>
      </c>
      <c r="EZ479" s="3">
        <v>0</v>
      </c>
      <c r="FA479" s="3">
        <v>0</v>
      </c>
      <c r="FB479" s="3">
        <v>0</v>
      </c>
      <c r="FC479" s="3">
        <v>0</v>
      </c>
      <c r="FD479" s="3">
        <v>0</v>
      </c>
      <c r="FE479" s="3">
        <v>0</v>
      </c>
      <c r="FF479" s="3">
        <v>0</v>
      </c>
      <c r="FG479" s="3">
        <v>0</v>
      </c>
      <c r="FH479" s="3">
        <v>943996.31</v>
      </c>
      <c r="FI479" s="3">
        <v>0</v>
      </c>
      <c r="FJ479" s="3">
        <v>906.21</v>
      </c>
      <c r="FK479" s="3">
        <v>943090.1</v>
      </c>
      <c r="FL479" s="3">
        <v>1101391.6599999999</v>
      </c>
      <c r="FM479" s="3">
        <v>254365.41</v>
      </c>
      <c r="FN479" s="3">
        <v>-13923.46</v>
      </c>
      <c r="FO479" s="3">
        <v>142.08000000000001</v>
      </c>
      <c r="FP479" s="3">
        <v>240299.87</v>
      </c>
      <c r="FQ479" s="3">
        <v>234296.99</v>
      </c>
      <c r="FR479" s="3">
        <v>0</v>
      </c>
      <c r="FS479" s="3">
        <v>0</v>
      </c>
      <c r="FT479" s="3">
        <v>0</v>
      </c>
      <c r="FU479" s="3">
        <v>0</v>
      </c>
      <c r="FV479" s="3">
        <v>0</v>
      </c>
      <c r="FW479" s="9">
        <v>65739.839999999997</v>
      </c>
      <c r="FX479" s="9">
        <v>-3776.58</v>
      </c>
      <c r="FY479" s="9">
        <v>0</v>
      </c>
      <c r="FZ479" s="9">
        <v>61963.26</v>
      </c>
      <c r="GA479" s="9">
        <v>62864.41</v>
      </c>
      <c r="GB479" s="10">
        <f t="shared" si="31"/>
        <v>1.0145432954947819</v>
      </c>
      <c r="GC479" s="3">
        <v>0</v>
      </c>
      <c r="GD479" s="3">
        <v>0</v>
      </c>
      <c r="GE479" s="3">
        <v>0</v>
      </c>
      <c r="GF479" s="3">
        <v>0</v>
      </c>
      <c r="GG479" s="3">
        <v>0</v>
      </c>
      <c r="GH479" s="3">
        <v>0</v>
      </c>
      <c r="GI479" s="3">
        <v>0</v>
      </c>
      <c r="GJ479" s="3">
        <v>0</v>
      </c>
      <c r="GK479" s="3">
        <v>0</v>
      </c>
      <c r="GL479" s="3">
        <v>0</v>
      </c>
      <c r="GM479" s="3">
        <v>65739.839999999997</v>
      </c>
      <c r="GN479" s="3">
        <v>-3776.58</v>
      </c>
      <c r="GO479" s="3">
        <v>0</v>
      </c>
      <c r="GP479" s="3">
        <v>61963.26</v>
      </c>
      <c r="GQ479" s="3">
        <v>62864.41</v>
      </c>
    </row>
    <row r="480" spans="1:199" ht="15" customHeight="1" x14ac:dyDescent="0.25">
      <c r="A480" s="2" t="s">
        <v>350</v>
      </c>
      <c r="B480" s="2" t="s">
        <v>102</v>
      </c>
      <c r="C480" s="1"/>
      <c r="D480" s="2" t="s">
        <v>63</v>
      </c>
      <c r="E480" s="2" t="s">
        <v>318</v>
      </c>
      <c r="F480" s="3">
        <v>949237.82</v>
      </c>
      <c r="G480" s="3">
        <v>-14309.01</v>
      </c>
      <c r="H480" s="3">
        <v>0</v>
      </c>
      <c r="I480" s="3">
        <v>934928.81</v>
      </c>
      <c r="J480" s="3">
        <v>1006621.05</v>
      </c>
      <c r="K480" s="4">
        <f t="shared" si="28"/>
        <v>1.0766820310093985</v>
      </c>
      <c r="L480" s="5">
        <v>313695.84999999998</v>
      </c>
      <c r="M480" s="5">
        <v>-3088.3</v>
      </c>
      <c r="N480" s="5">
        <v>0</v>
      </c>
      <c r="O480" s="5">
        <v>310607.55</v>
      </c>
      <c r="P480" s="5">
        <v>319564.15000000002</v>
      </c>
      <c r="Q480" s="6">
        <f t="shared" si="29"/>
        <v>1.0288357446559171</v>
      </c>
      <c r="R480" s="3">
        <v>0</v>
      </c>
      <c r="S480" s="3">
        <v>0</v>
      </c>
      <c r="T480" s="3">
        <v>0</v>
      </c>
      <c r="U480" s="3">
        <v>0</v>
      </c>
      <c r="V480" s="3">
        <v>3664.93</v>
      </c>
      <c r="W480" s="3">
        <v>10321.02</v>
      </c>
      <c r="X480" s="3">
        <v>0</v>
      </c>
      <c r="Y480" s="3">
        <v>0</v>
      </c>
      <c r="Z480" s="3">
        <v>10321.02</v>
      </c>
      <c r="AA480" s="3">
        <v>10411.74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34801.24</v>
      </c>
      <c r="AH480" s="3">
        <v>0</v>
      </c>
      <c r="AI480" s="3">
        <v>0</v>
      </c>
      <c r="AJ480" s="3">
        <v>34801.24</v>
      </c>
      <c r="AK480" s="3">
        <v>34801.24</v>
      </c>
      <c r="AL480" s="3">
        <v>7864.6</v>
      </c>
      <c r="AM480" s="3">
        <v>0</v>
      </c>
      <c r="AN480" s="3">
        <v>0</v>
      </c>
      <c r="AO480" s="3">
        <v>7864.6</v>
      </c>
      <c r="AP480" s="3">
        <v>7811.97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3">
        <v>0</v>
      </c>
      <c r="AZ480" s="3">
        <v>0</v>
      </c>
      <c r="BA480" s="3">
        <v>0</v>
      </c>
      <c r="BB480" s="3">
        <v>0</v>
      </c>
      <c r="BC480" s="3">
        <v>0</v>
      </c>
      <c r="BD480" s="3">
        <v>0</v>
      </c>
      <c r="BE480" s="3">
        <v>0</v>
      </c>
      <c r="BF480" s="3">
        <v>0</v>
      </c>
      <c r="BG480" s="3">
        <v>0</v>
      </c>
      <c r="BH480" s="3">
        <v>0</v>
      </c>
      <c r="BI480" s="3">
        <v>0</v>
      </c>
      <c r="BJ480" s="3">
        <v>0</v>
      </c>
      <c r="BK480" s="3">
        <v>0</v>
      </c>
      <c r="BL480" s="3">
        <v>0</v>
      </c>
      <c r="BM480" s="3">
        <v>0</v>
      </c>
      <c r="BN480" s="3">
        <v>0</v>
      </c>
      <c r="BO480" s="3">
        <v>0</v>
      </c>
      <c r="BP480" s="3">
        <v>2737.08</v>
      </c>
      <c r="BQ480" s="3">
        <v>0</v>
      </c>
      <c r="BR480" s="3">
        <v>0</v>
      </c>
      <c r="BS480" s="3">
        <v>2737.08</v>
      </c>
      <c r="BT480" s="3">
        <v>2783.26</v>
      </c>
      <c r="BU480" s="3">
        <v>10813.88</v>
      </c>
      <c r="BV480" s="3">
        <v>0</v>
      </c>
      <c r="BW480" s="3">
        <v>0</v>
      </c>
      <c r="BX480" s="3">
        <v>10813.88</v>
      </c>
      <c r="BY480" s="3">
        <v>10882.22</v>
      </c>
      <c r="BZ480" s="3">
        <v>63524.38</v>
      </c>
      <c r="CA480" s="3">
        <v>0</v>
      </c>
      <c r="CB480" s="3">
        <v>0</v>
      </c>
      <c r="CC480" s="3">
        <v>63524.38</v>
      </c>
      <c r="CD480" s="3">
        <v>64193.05</v>
      </c>
      <c r="CE480" s="3">
        <v>69176.960000000006</v>
      </c>
      <c r="CF480" s="3">
        <v>0</v>
      </c>
      <c r="CG480" s="3">
        <v>0</v>
      </c>
      <c r="CH480" s="3">
        <v>69176.960000000006</v>
      </c>
      <c r="CI480" s="3">
        <v>70076.850000000006</v>
      </c>
      <c r="CJ480" s="3">
        <v>870</v>
      </c>
      <c r="CK480" s="3">
        <v>0</v>
      </c>
      <c r="CL480" s="3">
        <v>0</v>
      </c>
      <c r="CM480" s="3">
        <v>870</v>
      </c>
      <c r="CN480" s="3">
        <v>922.74</v>
      </c>
      <c r="CO480" s="3">
        <v>24072.74</v>
      </c>
      <c r="CP480" s="3">
        <v>0</v>
      </c>
      <c r="CQ480" s="3">
        <v>0</v>
      </c>
      <c r="CR480" s="3">
        <v>24072.74</v>
      </c>
      <c r="CS480" s="3">
        <v>24213.200000000001</v>
      </c>
      <c r="CT480" s="3">
        <v>24073.26</v>
      </c>
      <c r="CU480" s="3">
        <v>0</v>
      </c>
      <c r="CV480" s="3">
        <v>0</v>
      </c>
      <c r="CW480" s="3">
        <v>24073.26</v>
      </c>
      <c r="CX480" s="3">
        <v>24331.13</v>
      </c>
      <c r="CY480" s="3">
        <v>42549.56</v>
      </c>
      <c r="CZ480" s="3">
        <v>0</v>
      </c>
      <c r="DA480" s="3">
        <v>0</v>
      </c>
      <c r="DB480" s="3">
        <v>42549.56</v>
      </c>
      <c r="DC480" s="3">
        <v>42898.71</v>
      </c>
      <c r="DD480" s="3">
        <v>0</v>
      </c>
      <c r="DE480" s="3">
        <v>0</v>
      </c>
      <c r="DF480" s="3">
        <v>0</v>
      </c>
      <c r="DG480" s="3">
        <v>0</v>
      </c>
      <c r="DH480" s="3">
        <v>0</v>
      </c>
      <c r="DI480" s="3">
        <v>4862.6899999999996</v>
      </c>
      <c r="DJ480" s="3">
        <v>0</v>
      </c>
      <c r="DK480" s="3">
        <v>0</v>
      </c>
      <c r="DL480" s="3">
        <v>4862.6899999999996</v>
      </c>
      <c r="DM480" s="3">
        <v>4906.21</v>
      </c>
      <c r="DN480" s="3">
        <v>5688.73</v>
      </c>
      <c r="DO480" s="3">
        <v>0</v>
      </c>
      <c r="DP480" s="3">
        <v>0</v>
      </c>
      <c r="DQ480" s="3">
        <v>5688.73</v>
      </c>
      <c r="DR480" s="3">
        <v>6114.25</v>
      </c>
      <c r="DS480" s="3">
        <v>0</v>
      </c>
      <c r="DT480" s="3">
        <v>0</v>
      </c>
      <c r="DU480" s="3">
        <v>0</v>
      </c>
      <c r="DV480" s="3">
        <v>0</v>
      </c>
      <c r="DW480" s="3">
        <v>0</v>
      </c>
      <c r="DX480" s="3">
        <v>12339.71</v>
      </c>
      <c r="DY480" s="3">
        <v>-3088.3</v>
      </c>
      <c r="DZ480" s="3">
        <v>0</v>
      </c>
      <c r="EA480" s="3">
        <v>9251.41</v>
      </c>
      <c r="EB480" s="3">
        <v>11552.65</v>
      </c>
      <c r="EC480" s="7">
        <v>584483.6</v>
      </c>
      <c r="ED480" s="7">
        <v>-11220.71</v>
      </c>
      <c r="EE480" s="7">
        <v>0</v>
      </c>
      <c r="EF480" s="7">
        <v>573262.89</v>
      </c>
      <c r="EG480" s="7">
        <v>634400.72</v>
      </c>
      <c r="EH480" s="8">
        <f t="shared" si="30"/>
        <v>1.1066488535478023</v>
      </c>
      <c r="EI480" s="3">
        <v>61653.91</v>
      </c>
      <c r="EJ480" s="3">
        <v>-2675.08</v>
      </c>
      <c r="EK480" s="3">
        <v>0</v>
      </c>
      <c r="EL480" s="3">
        <v>58978.83</v>
      </c>
      <c r="EM480" s="3">
        <v>60877.36</v>
      </c>
      <c r="EN480" s="3">
        <v>0</v>
      </c>
      <c r="EO480" s="3">
        <v>0</v>
      </c>
      <c r="EP480" s="3">
        <v>0</v>
      </c>
      <c r="EQ480" s="3">
        <v>0</v>
      </c>
      <c r="ER480" s="3">
        <v>0</v>
      </c>
      <c r="ES480" s="3">
        <v>83026.12</v>
      </c>
      <c r="ET480" s="3">
        <v>-8314.59</v>
      </c>
      <c r="EU480" s="3">
        <v>0</v>
      </c>
      <c r="EV480" s="3">
        <v>74711.53</v>
      </c>
      <c r="EW480" s="3">
        <v>79977.38</v>
      </c>
      <c r="EX480" s="3">
        <v>0</v>
      </c>
      <c r="EY480" s="3">
        <v>0</v>
      </c>
      <c r="EZ480" s="3">
        <v>0</v>
      </c>
      <c r="FA480" s="3">
        <v>0</v>
      </c>
      <c r="FB480" s="3">
        <v>0</v>
      </c>
      <c r="FC480" s="3">
        <v>0</v>
      </c>
      <c r="FD480" s="3">
        <v>0</v>
      </c>
      <c r="FE480" s="3">
        <v>0</v>
      </c>
      <c r="FF480" s="3">
        <v>0</v>
      </c>
      <c r="FG480" s="3">
        <v>0</v>
      </c>
      <c r="FH480" s="3">
        <v>402302.37</v>
      </c>
      <c r="FI480" s="3">
        <v>0</v>
      </c>
      <c r="FJ480" s="3">
        <v>0</v>
      </c>
      <c r="FK480" s="3">
        <v>402302.37</v>
      </c>
      <c r="FL480" s="3">
        <v>456527.02</v>
      </c>
      <c r="FM480" s="3">
        <v>37501.199999999997</v>
      </c>
      <c r="FN480" s="3">
        <v>-231.04</v>
      </c>
      <c r="FO480" s="3">
        <v>0</v>
      </c>
      <c r="FP480" s="3">
        <v>37270.160000000003</v>
      </c>
      <c r="FQ480" s="3">
        <v>37018.959999999999</v>
      </c>
      <c r="FR480" s="3">
        <v>0</v>
      </c>
      <c r="FS480" s="3">
        <v>0</v>
      </c>
      <c r="FT480" s="3">
        <v>0</v>
      </c>
      <c r="FU480" s="3">
        <v>0</v>
      </c>
      <c r="FV480" s="3">
        <v>0</v>
      </c>
      <c r="FW480" s="9">
        <v>51058.37</v>
      </c>
      <c r="FX480" s="9">
        <v>0</v>
      </c>
      <c r="FY480" s="9">
        <v>0</v>
      </c>
      <c r="FZ480" s="9">
        <v>51058.37</v>
      </c>
      <c r="GA480" s="9">
        <v>52656.18</v>
      </c>
      <c r="GB480" s="10">
        <f t="shared" si="31"/>
        <v>1.0312937917916298</v>
      </c>
      <c r="GC480" s="3">
        <v>0</v>
      </c>
      <c r="GD480" s="3">
        <v>0</v>
      </c>
      <c r="GE480" s="3">
        <v>0</v>
      </c>
      <c r="GF480" s="3">
        <v>0</v>
      </c>
      <c r="GG480" s="3">
        <v>0</v>
      </c>
      <c r="GH480" s="3">
        <v>0</v>
      </c>
      <c r="GI480" s="3">
        <v>0</v>
      </c>
      <c r="GJ480" s="3">
        <v>0</v>
      </c>
      <c r="GK480" s="3">
        <v>0</v>
      </c>
      <c r="GL480" s="3">
        <v>0</v>
      </c>
      <c r="GM480" s="3">
        <v>51058.37</v>
      </c>
      <c r="GN480" s="3">
        <v>0</v>
      </c>
      <c r="GO480" s="3">
        <v>0</v>
      </c>
      <c r="GP480" s="3">
        <v>51058.37</v>
      </c>
      <c r="GQ480" s="3">
        <v>52656.18</v>
      </c>
    </row>
    <row r="481" spans="1:199" ht="15" customHeight="1" x14ac:dyDescent="0.25">
      <c r="A481" s="2" t="s">
        <v>350</v>
      </c>
      <c r="B481" s="2" t="s">
        <v>129</v>
      </c>
      <c r="C481" s="1"/>
      <c r="D481" s="2" t="s">
        <v>63</v>
      </c>
      <c r="E481" s="2" t="s">
        <v>318</v>
      </c>
      <c r="F481" s="3">
        <v>1596862.77</v>
      </c>
      <c r="G481" s="3">
        <v>-20082.27</v>
      </c>
      <c r="H481" s="3">
        <v>0</v>
      </c>
      <c r="I481" s="3">
        <v>1576780.5</v>
      </c>
      <c r="J481" s="3">
        <v>1538319.13</v>
      </c>
      <c r="K481" s="4">
        <f t="shared" si="28"/>
        <v>0.97560765750210632</v>
      </c>
      <c r="L481" s="5">
        <v>527093.18999999994</v>
      </c>
      <c r="M481" s="5">
        <v>-7986.78</v>
      </c>
      <c r="N481" s="5">
        <v>0</v>
      </c>
      <c r="O481" s="5">
        <v>519106.41</v>
      </c>
      <c r="P481" s="5">
        <v>505016.1</v>
      </c>
      <c r="Q481" s="6">
        <f t="shared" si="29"/>
        <v>0.97285660564276211</v>
      </c>
      <c r="R481" s="3">
        <v>0</v>
      </c>
      <c r="S481" s="3">
        <v>0</v>
      </c>
      <c r="T481" s="3">
        <v>0</v>
      </c>
      <c r="U481" s="3">
        <v>0</v>
      </c>
      <c r="V481" s="3">
        <v>8982.7800000000007</v>
      </c>
      <c r="W481" s="3">
        <v>12639.45</v>
      </c>
      <c r="X481" s="3">
        <v>0</v>
      </c>
      <c r="Y481" s="3">
        <v>0</v>
      </c>
      <c r="Z481" s="3">
        <v>12639.45</v>
      </c>
      <c r="AA481" s="3">
        <v>12223.83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59301.48</v>
      </c>
      <c r="AH481" s="3">
        <v>0</v>
      </c>
      <c r="AI481" s="3">
        <v>0</v>
      </c>
      <c r="AJ481" s="3">
        <v>59301.48</v>
      </c>
      <c r="AK481" s="3">
        <v>52369.41</v>
      </c>
      <c r="AL481" s="3">
        <v>9632.57</v>
      </c>
      <c r="AM481" s="3">
        <v>0</v>
      </c>
      <c r="AN481" s="3">
        <v>0</v>
      </c>
      <c r="AO481" s="3">
        <v>9632.57</v>
      </c>
      <c r="AP481" s="3">
        <v>9169.89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  <c r="AZ481" s="3">
        <v>0</v>
      </c>
      <c r="BA481" s="3">
        <v>0</v>
      </c>
      <c r="BB481" s="3">
        <v>0</v>
      </c>
      <c r="BC481" s="3">
        <v>0</v>
      </c>
      <c r="BD481" s="3">
        <v>0</v>
      </c>
      <c r="BE481" s="3">
        <v>0</v>
      </c>
      <c r="BF481" s="3">
        <v>0</v>
      </c>
      <c r="BG481" s="3">
        <v>0</v>
      </c>
      <c r="BH481" s="3">
        <v>0</v>
      </c>
      <c r="BI481" s="3">
        <v>0</v>
      </c>
      <c r="BJ481" s="3">
        <v>0</v>
      </c>
      <c r="BK481" s="3">
        <v>0</v>
      </c>
      <c r="BL481" s="3">
        <v>0</v>
      </c>
      <c r="BM481" s="3">
        <v>0</v>
      </c>
      <c r="BN481" s="3">
        <v>0</v>
      </c>
      <c r="BO481" s="3">
        <v>0</v>
      </c>
      <c r="BP481" s="3">
        <v>6297</v>
      </c>
      <c r="BQ481" s="3">
        <v>0</v>
      </c>
      <c r="BR481" s="3">
        <v>0</v>
      </c>
      <c r="BS481" s="3">
        <v>6297</v>
      </c>
      <c r="BT481" s="3">
        <v>6065.83</v>
      </c>
      <c r="BU481" s="3">
        <v>18428.419999999998</v>
      </c>
      <c r="BV481" s="3">
        <v>0</v>
      </c>
      <c r="BW481" s="3">
        <v>0</v>
      </c>
      <c r="BX481" s="3">
        <v>18428.419999999998</v>
      </c>
      <c r="BY481" s="3">
        <v>17562.54</v>
      </c>
      <c r="BZ481" s="3">
        <v>111682.6</v>
      </c>
      <c r="CA481" s="3">
        <v>0</v>
      </c>
      <c r="CB481" s="3">
        <v>0</v>
      </c>
      <c r="CC481" s="3">
        <v>111682.6</v>
      </c>
      <c r="CD481" s="3">
        <v>105147.86</v>
      </c>
      <c r="CE481" s="3">
        <v>117886.39999999999</v>
      </c>
      <c r="CF481" s="3">
        <v>0</v>
      </c>
      <c r="CG481" s="3">
        <v>0</v>
      </c>
      <c r="CH481" s="3">
        <v>117886.39999999999</v>
      </c>
      <c r="CI481" s="3">
        <v>113271.23</v>
      </c>
      <c r="CJ481" s="3">
        <v>1386.66</v>
      </c>
      <c r="CK481" s="3">
        <v>0</v>
      </c>
      <c r="CL481" s="3">
        <v>0</v>
      </c>
      <c r="CM481" s="3">
        <v>1386.66</v>
      </c>
      <c r="CN481" s="3">
        <v>1396.26</v>
      </c>
      <c r="CO481" s="3">
        <v>41023.08</v>
      </c>
      <c r="CP481" s="3">
        <v>0</v>
      </c>
      <c r="CQ481" s="3">
        <v>0</v>
      </c>
      <c r="CR481" s="3">
        <v>41023.08</v>
      </c>
      <c r="CS481" s="3">
        <v>39096.480000000003</v>
      </c>
      <c r="CT481" s="3">
        <v>38039.68</v>
      </c>
      <c r="CU481" s="3">
        <v>0</v>
      </c>
      <c r="CV481" s="3">
        <v>0</v>
      </c>
      <c r="CW481" s="3">
        <v>38039.68</v>
      </c>
      <c r="CX481" s="3">
        <v>38354.410000000003</v>
      </c>
      <c r="CY481" s="3">
        <v>72509.86</v>
      </c>
      <c r="CZ481" s="3">
        <v>0</v>
      </c>
      <c r="DA481" s="3">
        <v>0</v>
      </c>
      <c r="DB481" s="3">
        <v>72509.86</v>
      </c>
      <c r="DC481" s="3">
        <v>69137.47</v>
      </c>
      <c r="DD481" s="3">
        <v>0</v>
      </c>
      <c r="DE481" s="3">
        <v>0</v>
      </c>
      <c r="DF481" s="3">
        <v>0</v>
      </c>
      <c r="DG481" s="3">
        <v>0</v>
      </c>
      <c r="DH481" s="3">
        <v>0</v>
      </c>
      <c r="DI481" s="3">
        <v>5945.35</v>
      </c>
      <c r="DJ481" s="3">
        <v>0</v>
      </c>
      <c r="DK481" s="3">
        <v>0</v>
      </c>
      <c r="DL481" s="3">
        <v>5945.35</v>
      </c>
      <c r="DM481" s="3">
        <v>5755.03</v>
      </c>
      <c r="DN481" s="3">
        <v>9751.7900000000009</v>
      </c>
      <c r="DO481" s="3">
        <v>0</v>
      </c>
      <c r="DP481" s="3">
        <v>0</v>
      </c>
      <c r="DQ481" s="3">
        <v>9751.7900000000009</v>
      </c>
      <c r="DR481" s="3">
        <v>9787.27</v>
      </c>
      <c r="DS481" s="3">
        <v>0</v>
      </c>
      <c r="DT481" s="3">
        <v>0</v>
      </c>
      <c r="DU481" s="3">
        <v>0</v>
      </c>
      <c r="DV481" s="3">
        <v>0</v>
      </c>
      <c r="DW481" s="3">
        <v>0</v>
      </c>
      <c r="DX481" s="3">
        <v>22568.85</v>
      </c>
      <c r="DY481" s="3">
        <v>-7986.78</v>
      </c>
      <c r="DZ481" s="3">
        <v>0</v>
      </c>
      <c r="EA481" s="3">
        <v>14582.07</v>
      </c>
      <c r="EB481" s="3">
        <v>16695.810000000001</v>
      </c>
      <c r="EC481" s="7">
        <v>1011903.41</v>
      </c>
      <c r="ED481" s="7">
        <v>-12095.49</v>
      </c>
      <c r="EE481" s="7">
        <v>0</v>
      </c>
      <c r="EF481" s="7">
        <v>999807.92</v>
      </c>
      <c r="EG481" s="7">
        <v>978877.37</v>
      </c>
      <c r="EH481" s="8">
        <f t="shared" si="30"/>
        <v>0.97906542888758064</v>
      </c>
      <c r="EI481" s="3">
        <v>116876.56</v>
      </c>
      <c r="EJ481" s="3">
        <v>-3233.91</v>
      </c>
      <c r="EK481" s="3">
        <v>0</v>
      </c>
      <c r="EL481" s="3">
        <v>113642.65</v>
      </c>
      <c r="EM481" s="3">
        <v>94893.96</v>
      </c>
      <c r="EN481" s="3">
        <v>0</v>
      </c>
      <c r="EO481" s="3">
        <v>0</v>
      </c>
      <c r="EP481" s="3">
        <v>0</v>
      </c>
      <c r="EQ481" s="3">
        <v>0</v>
      </c>
      <c r="ER481" s="3">
        <v>0</v>
      </c>
      <c r="ES481" s="3">
        <v>174124.83</v>
      </c>
      <c r="ET481" s="3">
        <v>-8691.0300000000007</v>
      </c>
      <c r="EU481" s="3">
        <v>0</v>
      </c>
      <c r="EV481" s="3">
        <v>165433.79999999999</v>
      </c>
      <c r="EW481" s="3">
        <v>137145.34</v>
      </c>
      <c r="EX481" s="3">
        <v>0</v>
      </c>
      <c r="EY481" s="3">
        <v>0</v>
      </c>
      <c r="EZ481" s="3">
        <v>0</v>
      </c>
      <c r="FA481" s="3">
        <v>0</v>
      </c>
      <c r="FB481" s="3">
        <v>0</v>
      </c>
      <c r="FC481" s="3">
        <v>0</v>
      </c>
      <c r="FD481" s="3">
        <v>0</v>
      </c>
      <c r="FE481" s="3">
        <v>0</v>
      </c>
      <c r="FF481" s="3">
        <v>0</v>
      </c>
      <c r="FG481" s="3">
        <v>0</v>
      </c>
      <c r="FH481" s="3">
        <v>654702.59</v>
      </c>
      <c r="FI481" s="3">
        <v>0</v>
      </c>
      <c r="FJ481" s="3">
        <v>0</v>
      </c>
      <c r="FK481" s="3">
        <v>654702.59</v>
      </c>
      <c r="FL481" s="3">
        <v>691881.73</v>
      </c>
      <c r="FM481" s="3">
        <v>66199.429999999993</v>
      </c>
      <c r="FN481" s="3">
        <v>-170.55</v>
      </c>
      <c r="FO481" s="3">
        <v>0</v>
      </c>
      <c r="FP481" s="3">
        <v>66028.88</v>
      </c>
      <c r="FQ481" s="3">
        <v>54956.34</v>
      </c>
      <c r="FR481" s="3">
        <v>0</v>
      </c>
      <c r="FS481" s="3">
        <v>0</v>
      </c>
      <c r="FT481" s="3">
        <v>0</v>
      </c>
      <c r="FU481" s="3">
        <v>0</v>
      </c>
      <c r="FV481" s="3">
        <v>0</v>
      </c>
      <c r="FW481" s="9">
        <v>57866.17</v>
      </c>
      <c r="FX481" s="9">
        <v>0</v>
      </c>
      <c r="FY481" s="9">
        <v>0</v>
      </c>
      <c r="FZ481" s="9">
        <v>57866.17</v>
      </c>
      <c r="GA481" s="9">
        <v>54425.66</v>
      </c>
      <c r="GB481" s="10">
        <f t="shared" si="31"/>
        <v>0.94054367171699815</v>
      </c>
      <c r="GC481" s="3">
        <v>0</v>
      </c>
      <c r="GD481" s="3">
        <v>0</v>
      </c>
      <c r="GE481" s="3">
        <v>0</v>
      </c>
      <c r="GF481" s="3">
        <v>0</v>
      </c>
      <c r="GG481" s="3">
        <v>0</v>
      </c>
      <c r="GH481" s="3">
        <v>0</v>
      </c>
      <c r="GI481" s="3">
        <v>0</v>
      </c>
      <c r="GJ481" s="3">
        <v>0</v>
      </c>
      <c r="GK481" s="3">
        <v>0</v>
      </c>
      <c r="GL481" s="3">
        <v>0</v>
      </c>
      <c r="GM481" s="3">
        <v>57866.17</v>
      </c>
      <c r="GN481" s="3">
        <v>0</v>
      </c>
      <c r="GO481" s="3">
        <v>0</v>
      </c>
      <c r="GP481" s="3">
        <v>57866.17</v>
      </c>
      <c r="GQ481" s="3">
        <v>54425.66</v>
      </c>
    </row>
    <row r="482" spans="1:199" ht="15" customHeight="1" x14ac:dyDescent="0.25">
      <c r="A482" s="2" t="s">
        <v>353</v>
      </c>
      <c r="B482" s="2" t="s">
        <v>92</v>
      </c>
      <c r="C482" s="1"/>
      <c r="D482" s="2" t="s">
        <v>63</v>
      </c>
      <c r="E482" s="2" t="s">
        <v>214</v>
      </c>
      <c r="F482" s="3">
        <v>6021276.0700000003</v>
      </c>
      <c r="G482" s="3">
        <v>-105492.13</v>
      </c>
      <c r="H482" s="3">
        <v>0</v>
      </c>
      <c r="I482" s="3">
        <v>5915783.9400000004</v>
      </c>
      <c r="J482" s="3">
        <v>5945485.3099999996</v>
      </c>
      <c r="K482" s="4">
        <f t="shared" si="28"/>
        <v>1.00502069891349</v>
      </c>
      <c r="L482" s="5">
        <v>2450836.3199999998</v>
      </c>
      <c r="M482" s="5">
        <v>-40209.160000000003</v>
      </c>
      <c r="N482" s="5">
        <v>0</v>
      </c>
      <c r="O482" s="5">
        <v>2410627.16</v>
      </c>
      <c r="P482" s="5">
        <v>2435315.5099999998</v>
      </c>
      <c r="Q482" s="6">
        <f t="shared" si="29"/>
        <v>1.0102414634704437</v>
      </c>
      <c r="R482" s="3">
        <v>0</v>
      </c>
      <c r="S482" s="3">
        <v>0</v>
      </c>
      <c r="T482" s="3">
        <v>0</v>
      </c>
      <c r="U482" s="3">
        <v>0</v>
      </c>
      <c r="V482" s="3">
        <v>42917.88</v>
      </c>
      <c r="W482" s="3">
        <v>69683.199999999997</v>
      </c>
      <c r="X482" s="3">
        <v>-1.17</v>
      </c>
      <c r="Y482" s="3">
        <v>0</v>
      </c>
      <c r="Z482" s="3">
        <v>69682.03</v>
      </c>
      <c r="AA482" s="3">
        <v>68351.98</v>
      </c>
      <c r="AB482" s="3">
        <v>0</v>
      </c>
      <c r="AC482" s="3">
        <v>0</v>
      </c>
      <c r="AD482" s="3">
        <v>0</v>
      </c>
      <c r="AE482" s="3">
        <v>0</v>
      </c>
      <c r="AF482" s="3">
        <v>161.44</v>
      </c>
      <c r="AG482" s="3">
        <v>209144.56</v>
      </c>
      <c r="AH482" s="3">
        <v>0</v>
      </c>
      <c r="AI482" s="3">
        <v>0</v>
      </c>
      <c r="AJ482" s="3">
        <v>209144.56</v>
      </c>
      <c r="AK482" s="3">
        <v>193531.51999999999</v>
      </c>
      <c r="AL482" s="3">
        <v>53060.79</v>
      </c>
      <c r="AM482" s="3">
        <v>-1.35</v>
      </c>
      <c r="AN482" s="3">
        <v>0</v>
      </c>
      <c r="AO482" s="3">
        <v>53059.44</v>
      </c>
      <c r="AP482" s="3">
        <v>51272.41</v>
      </c>
      <c r="AQ482" s="3">
        <v>0</v>
      </c>
      <c r="AR482" s="3">
        <v>0</v>
      </c>
      <c r="AS482" s="3">
        <v>0</v>
      </c>
      <c r="AT482" s="3">
        <v>0</v>
      </c>
      <c r="AU482" s="3">
        <v>220.28</v>
      </c>
      <c r="AV482" s="3">
        <v>0</v>
      </c>
      <c r="AW482" s="3">
        <v>0</v>
      </c>
      <c r="AX482" s="3">
        <v>0</v>
      </c>
      <c r="AY482" s="3">
        <v>0</v>
      </c>
      <c r="AZ482" s="3">
        <v>0</v>
      </c>
      <c r="BA482" s="3">
        <v>0</v>
      </c>
      <c r="BB482" s="3">
        <v>0</v>
      </c>
      <c r="BC482" s="3">
        <v>0</v>
      </c>
      <c r="BD482" s="3">
        <v>0</v>
      </c>
      <c r="BE482" s="3">
        <v>0</v>
      </c>
      <c r="BF482" s="3">
        <v>0</v>
      </c>
      <c r="BG482" s="3">
        <v>0</v>
      </c>
      <c r="BH482" s="3">
        <v>0</v>
      </c>
      <c r="BI482" s="3">
        <v>0</v>
      </c>
      <c r="BJ482" s="3">
        <v>0</v>
      </c>
      <c r="BK482" s="3">
        <v>509178.58</v>
      </c>
      <c r="BL482" s="3">
        <v>-37636.57</v>
      </c>
      <c r="BM482" s="3">
        <v>0</v>
      </c>
      <c r="BN482" s="3">
        <v>471542.01</v>
      </c>
      <c r="BO482" s="3">
        <v>464695.33</v>
      </c>
      <c r="BP482" s="3">
        <v>20787.55</v>
      </c>
      <c r="BQ482" s="3">
        <v>0</v>
      </c>
      <c r="BR482" s="3">
        <v>0</v>
      </c>
      <c r="BS482" s="3">
        <v>20787.55</v>
      </c>
      <c r="BT482" s="3">
        <v>21267.32</v>
      </c>
      <c r="BU482" s="3">
        <v>65416.71</v>
      </c>
      <c r="BV482" s="3">
        <v>0</v>
      </c>
      <c r="BW482" s="3">
        <v>0</v>
      </c>
      <c r="BX482" s="3">
        <v>65416.71</v>
      </c>
      <c r="BY482" s="3">
        <v>64787.77</v>
      </c>
      <c r="BZ482" s="3">
        <v>398807.4</v>
      </c>
      <c r="CA482" s="3">
        <v>0</v>
      </c>
      <c r="CB482" s="3">
        <v>0</v>
      </c>
      <c r="CC482" s="3">
        <v>398807.4</v>
      </c>
      <c r="CD482" s="3">
        <v>400875.74</v>
      </c>
      <c r="CE482" s="3">
        <v>418445.46</v>
      </c>
      <c r="CF482" s="3">
        <v>0</v>
      </c>
      <c r="CG482" s="3">
        <v>0</v>
      </c>
      <c r="CH482" s="3">
        <v>418445.46</v>
      </c>
      <c r="CI482" s="3">
        <v>421021.88</v>
      </c>
      <c r="CJ482" s="3">
        <v>4892.66</v>
      </c>
      <c r="CK482" s="3">
        <v>0</v>
      </c>
      <c r="CL482" s="3">
        <v>0</v>
      </c>
      <c r="CM482" s="3">
        <v>4892.66</v>
      </c>
      <c r="CN482" s="3">
        <v>5067.58</v>
      </c>
      <c r="CO482" s="3">
        <v>145657.56</v>
      </c>
      <c r="CP482" s="3">
        <v>0</v>
      </c>
      <c r="CQ482" s="3">
        <v>0</v>
      </c>
      <c r="CR482" s="3">
        <v>145657.56</v>
      </c>
      <c r="CS482" s="3">
        <v>143873.94</v>
      </c>
      <c r="CT482" s="3">
        <v>133654.74</v>
      </c>
      <c r="CU482" s="3">
        <v>0</v>
      </c>
      <c r="CV482" s="3">
        <v>0</v>
      </c>
      <c r="CW482" s="3">
        <v>133654.74</v>
      </c>
      <c r="CX482" s="3">
        <v>133682.78</v>
      </c>
      <c r="CY482" s="3">
        <v>257384.38</v>
      </c>
      <c r="CZ482" s="3">
        <v>0</v>
      </c>
      <c r="DA482" s="3">
        <v>0</v>
      </c>
      <c r="DB482" s="3">
        <v>257384.38</v>
      </c>
      <c r="DC482" s="3">
        <v>253629.27</v>
      </c>
      <c r="DD482" s="3">
        <v>0</v>
      </c>
      <c r="DE482" s="3">
        <v>0</v>
      </c>
      <c r="DF482" s="3">
        <v>0</v>
      </c>
      <c r="DG482" s="3">
        <v>0</v>
      </c>
      <c r="DH482" s="3">
        <v>0</v>
      </c>
      <c r="DI482" s="3">
        <v>32795.35</v>
      </c>
      <c r="DJ482" s="3">
        <v>-1.01</v>
      </c>
      <c r="DK482" s="3">
        <v>0</v>
      </c>
      <c r="DL482" s="3">
        <v>32794.339999999997</v>
      </c>
      <c r="DM482" s="3">
        <v>32302.51</v>
      </c>
      <c r="DN482" s="3">
        <v>41364.160000000003</v>
      </c>
      <c r="DO482" s="3">
        <v>-15.46</v>
      </c>
      <c r="DP482" s="3">
        <v>0</v>
      </c>
      <c r="DQ482" s="3">
        <v>41348.699999999997</v>
      </c>
      <c r="DR482" s="3">
        <v>42497.42</v>
      </c>
      <c r="DS482" s="3">
        <v>0</v>
      </c>
      <c r="DT482" s="3">
        <v>0</v>
      </c>
      <c r="DU482" s="3">
        <v>0</v>
      </c>
      <c r="DV482" s="3">
        <v>0</v>
      </c>
      <c r="DW482" s="3">
        <v>0</v>
      </c>
      <c r="DX482" s="3">
        <v>90563.22</v>
      </c>
      <c r="DY482" s="3">
        <v>-2553.6</v>
      </c>
      <c r="DZ482" s="3">
        <v>0</v>
      </c>
      <c r="EA482" s="3">
        <v>88009.62</v>
      </c>
      <c r="EB482" s="3">
        <v>95158.46</v>
      </c>
      <c r="EC482" s="7">
        <v>3413197.49</v>
      </c>
      <c r="ED482" s="7">
        <v>-64680.98</v>
      </c>
      <c r="EE482" s="7">
        <v>0</v>
      </c>
      <c r="EF482" s="7">
        <v>3348516.51</v>
      </c>
      <c r="EG482" s="7">
        <v>3374139.84</v>
      </c>
      <c r="EH482" s="8">
        <f t="shared" si="30"/>
        <v>1.0076521438444395</v>
      </c>
      <c r="EI482" s="3">
        <v>353764.11</v>
      </c>
      <c r="EJ482" s="3">
        <v>-19972.38</v>
      </c>
      <c r="EK482" s="3">
        <v>0</v>
      </c>
      <c r="EL482" s="3">
        <v>333791.73</v>
      </c>
      <c r="EM482" s="3">
        <v>314385.95</v>
      </c>
      <c r="EN482" s="3">
        <v>0</v>
      </c>
      <c r="EO482" s="3">
        <v>0</v>
      </c>
      <c r="EP482" s="3">
        <v>0</v>
      </c>
      <c r="EQ482" s="3">
        <v>0</v>
      </c>
      <c r="ER482" s="3">
        <v>0</v>
      </c>
      <c r="ES482" s="3">
        <v>498446.45</v>
      </c>
      <c r="ET482" s="3">
        <v>-32823.03</v>
      </c>
      <c r="EU482" s="3">
        <v>0</v>
      </c>
      <c r="EV482" s="3">
        <v>465623.42</v>
      </c>
      <c r="EW482" s="3">
        <v>462698.38</v>
      </c>
      <c r="EX482" s="3">
        <v>0</v>
      </c>
      <c r="EY482" s="3">
        <v>0</v>
      </c>
      <c r="EZ482" s="3">
        <v>0</v>
      </c>
      <c r="FA482" s="3">
        <v>0</v>
      </c>
      <c r="FB482" s="3">
        <v>19.46</v>
      </c>
      <c r="FC482" s="3">
        <v>0</v>
      </c>
      <c r="FD482" s="3">
        <v>0</v>
      </c>
      <c r="FE482" s="3">
        <v>0</v>
      </c>
      <c r="FF482" s="3">
        <v>0</v>
      </c>
      <c r="FG482" s="3">
        <v>28.55</v>
      </c>
      <c r="FH482" s="3">
        <v>2352287.59</v>
      </c>
      <c r="FI482" s="3">
        <v>-1485</v>
      </c>
      <c r="FJ482" s="3">
        <v>0</v>
      </c>
      <c r="FK482" s="3">
        <v>2350802.59</v>
      </c>
      <c r="FL482" s="3">
        <v>2410080.52</v>
      </c>
      <c r="FM482" s="3">
        <v>208699.34</v>
      </c>
      <c r="FN482" s="3">
        <v>-10400.57</v>
      </c>
      <c r="FO482" s="3">
        <v>0</v>
      </c>
      <c r="FP482" s="3">
        <v>198298.77</v>
      </c>
      <c r="FQ482" s="3">
        <v>186926.98</v>
      </c>
      <c r="FR482" s="3">
        <v>0</v>
      </c>
      <c r="FS482" s="3">
        <v>0</v>
      </c>
      <c r="FT482" s="3">
        <v>0</v>
      </c>
      <c r="FU482" s="3">
        <v>0</v>
      </c>
      <c r="FV482" s="3">
        <v>0</v>
      </c>
      <c r="FW482" s="9">
        <v>157242.26</v>
      </c>
      <c r="FX482" s="9">
        <v>-601.99</v>
      </c>
      <c r="FY482" s="9">
        <v>0</v>
      </c>
      <c r="FZ482" s="9">
        <v>156640.26999999999</v>
      </c>
      <c r="GA482" s="9">
        <v>136029.96</v>
      </c>
      <c r="GB482" s="10">
        <f t="shared" si="31"/>
        <v>0.86842266040527127</v>
      </c>
      <c r="GC482" s="3">
        <v>0</v>
      </c>
      <c r="GD482" s="3">
        <v>0</v>
      </c>
      <c r="GE482" s="3">
        <v>0</v>
      </c>
      <c r="GF482" s="3">
        <v>0</v>
      </c>
      <c r="GG482" s="3">
        <v>0</v>
      </c>
      <c r="GH482" s="3">
        <v>0</v>
      </c>
      <c r="GI482" s="3">
        <v>0</v>
      </c>
      <c r="GJ482" s="3">
        <v>0</v>
      </c>
      <c r="GK482" s="3">
        <v>0</v>
      </c>
      <c r="GL482" s="3">
        <v>0</v>
      </c>
      <c r="GM482" s="3">
        <v>157242.26</v>
      </c>
      <c r="GN482" s="3">
        <v>-601.99</v>
      </c>
      <c r="GO482" s="3">
        <v>0</v>
      </c>
      <c r="GP482" s="3">
        <v>156640.26999999999</v>
      </c>
      <c r="GQ482" s="3">
        <v>136029.96</v>
      </c>
    </row>
    <row r="483" spans="1:199" ht="15" customHeight="1" x14ac:dyDescent="0.25">
      <c r="A483" s="2" t="s">
        <v>354</v>
      </c>
      <c r="B483" s="2" t="s">
        <v>65</v>
      </c>
      <c r="C483" s="1"/>
      <c r="D483" s="2" t="s">
        <v>186</v>
      </c>
      <c r="E483" s="2" t="s">
        <v>195</v>
      </c>
      <c r="F483" s="3">
        <v>2966130.02</v>
      </c>
      <c r="G483" s="3">
        <v>-69549.03</v>
      </c>
      <c r="H483" s="3">
        <v>0</v>
      </c>
      <c r="I483" s="3">
        <v>2896580.99</v>
      </c>
      <c r="J483" s="3">
        <v>2861827.71</v>
      </c>
      <c r="K483" s="4">
        <f t="shared" si="28"/>
        <v>0.98800196503395532</v>
      </c>
      <c r="L483" s="5">
        <v>859410.26</v>
      </c>
      <c r="M483" s="5">
        <v>-27153.52</v>
      </c>
      <c r="N483" s="5">
        <v>0</v>
      </c>
      <c r="O483" s="5">
        <v>832256.74</v>
      </c>
      <c r="P483" s="5">
        <v>837602.09</v>
      </c>
      <c r="Q483" s="6">
        <f t="shared" si="29"/>
        <v>1.0064227175859219</v>
      </c>
      <c r="R483" s="3">
        <v>0</v>
      </c>
      <c r="S483" s="3">
        <v>-2292.73</v>
      </c>
      <c r="T483" s="3">
        <v>0</v>
      </c>
      <c r="U483" s="3">
        <v>-2292.73</v>
      </c>
      <c r="V483" s="3">
        <v>12522.93</v>
      </c>
      <c r="W483" s="3">
        <v>25660.84</v>
      </c>
      <c r="X483" s="3">
        <v>-310</v>
      </c>
      <c r="Y483" s="3">
        <v>0</v>
      </c>
      <c r="Z483" s="3">
        <v>25350.84</v>
      </c>
      <c r="AA483" s="3">
        <v>24331.25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96204.6</v>
      </c>
      <c r="AH483" s="3">
        <v>0</v>
      </c>
      <c r="AI483" s="3">
        <v>0</v>
      </c>
      <c r="AJ483" s="3">
        <v>96204.6</v>
      </c>
      <c r="AK483" s="3">
        <v>89151.72</v>
      </c>
      <c r="AL483" s="3">
        <v>19516.62</v>
      </c>
      <c r="AM483" s="3">
        <v>-40.29</v>
      </c>
      <c r="AN483" s="3">
        <v>0</v>
      </c>
      <c r="AO483" s="3">
        <v>19476.330000000002</v>
      </c>
      <c r="AP483" s="3">
        <v>18366.05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  <c r="AZ483" s="3">
        <v>0</v>
      </c>
      <c r="BA483" s="3">
        <v>0</v>
      </c>
      <c r="BB483" s="3">
        <v>0</v>
      </c>
      <c r="BC483" s="3">
        <v>0</v>
      </c>
      <c r="BD483" s="3">
        <v>0</v>
      </c>
      <c r="BE483" s="3">
        <v>0</v>
      </c>
      <c r="BF483" s="3">
        <v>0</v>
      </c>
      <c r="BG483" s="3">
        <v>0</v>
      </c>
      <c r="BH483" s="3">
        <v>0</v>
      </c>
      <c r="BI483" s="3">
        <v>0</v>
      </c>
      <c r="BJ483" s="3">
        <v>0</v>
      </c>
      <c r="BK483" s="3">
        <v>0</v>
      </c>
      <c r="BL483" s="3">
        <v>0</v>
      </c>
      <c r="BM483" s="3">
        <v>0</v>
      </c>
      <c r="BN483" s="3">
        <v>0</v>
      </c>
      <c r="BO483" s="3">
        <v>0</v>
      </c>
      <c r="BP483" s="3">
        <v>2154.48</v>
      </c>
      <c r="BQ483" s="3">
        <v>0</v>
      </c>
      <c r="BR483" s="3">
        <v>0</v>
      </c>
      <c r="BS483" s="3">
        <v>2154.48</v>
      </c>
      <c r="BT483" s="3">
        <v>2109.67</v>
      </c>
      <c r="BU483" s="3">
        <v>29857.919999999998</v>
      </c>
      <c r="BV483" s="3">
        <v>-356.18</v>
      </c>
      <c r="BW483" s="3">
        <v>0</v>
      </c>
      <c r="BX483" s="3">
        <v>29501.74</v>
      </c>
      <c r="BY483" s="3">
        <v>28530.5</v>
      </c>
      <c r="BZ483" s="3">
        <v>179763.77</v>
      </c>
      <c r="CA483" s="3">
        <v>-3475.82</v>
      </c>
      <c r="CB483" s="3">
        <v>0</v>
      </c>
      <c r="CC483" s="3">
        <v>176287.95</v>
      </c>
      <c r="CD483" s="3">
        <v>172473.60000000001</v>
      </c>
      <c r="CE483" s="3">
        <v>191002.95</v>
      </c>
      <c r="CF483" s="3">
        <v>-3174.91</v>
      </c>
      <c r="CG483" s="3">
        <v>0</v>
      </c>
      <c r="CH483" s="3">
        <v>187828.04</v>
      </c>
      <c r="CI483" s="3">
        <v>184016</v>
      </c>
      <c r="CJ483" s="3">
        <v>2285.3200000000002</v>
      </c>
      <c r="CK483" s="3">
        <v>0</v>
      </c>
      <c r="CL483" s="3">
        <v>0</v>
      </c>
      <c r="CM483" s="3">
        <v>2285.3200000000002</v>
      </c>
      <c r="CN483" s="3">
        <v>2344.0700000000002</v>
      </c>
      <c r="CO483" s="3">
        <v>66462.66</v>
      </c>
      <c r="CP483" s="3">
        <v>-901.07</v>
      </c>
      <c r="CQ483" s="3">
        <v>0</v>
      </c>
      <c r="CR483" s="3">
        <v>65561.59</v>
      </c>
      <c r="CS483" s="3">
        <v>63411.58</v>
      </c>
      <c r="CT483" s="3">
        <v>62696.43</v>
      </c>
      <c r="CU483" s="3">
        <v>-983.77</v>
      </c>
      <c r="CV483" s="3">
        <v>0</v>
      </c>
      <c r="CW483" s="3">
        <v>61712.66</v>
      </c>
      <c r="CX483" s="3">
        <v>60416.94</v>
      </c>
      <c r="CY483" s="3">
        <v>117482.31</v>
      </c>
      <c r="CZ483" s="3">
        <v>-1178.82</v>
      </c>
      <c r="DA483" s="3">
        <v>0</v>
      </c>
      <c r="DB483" s="3">
        <v>116303.49</v>
      </c>
      <c r="DC483" s="3">
        <v>112035.56</v>
      </c>
      <c r="DD483" s="3">
        <v>0</v>
      </c>
      <c r="DE483" s="3">
        <v>0</v>
      </c>
      <c r="DF483" s="3">
        <v>0</v>
      </c>
      <c r="DG483" s="3">
        <v>0</v>
      </c>
      <c r="DH483" s="3">
        <v>0</v>
      </c>
      <c r="DI483" s="3">
        <v>12061.98</v>
      </c>
      <c r="DJ483" s="3">
        <v>-127.59</v>
      </c>
      <c r="DK483" s="3">
        <v>0</v>
      </c>
      <c r="DL483" s="3">
        <v>11934.39</v>
      </c>
      <c r="DM483" s="3">
        <v>11440.09</v>
      </c>
      <c r="DN483" s="3">
        <v>15107.25</v>
      </c>
      <c r="DO483" s="3">
        <v>-265.52</v>
      </c>
      <c r="DP483" s="3">
        <v>0</v>
      </c>
      <c r="DQ483" s="3">
        <v>14841.73</v>
      </c>
      <c r="DR483" s="3">
        <v>15706.13</v>
      </c>
      <c r="DS483" s="3">
        <v>0</v>
      </c>
      <c r="DT483" s="3">
        <v>0</v>
      </c>
      <c r="DU483" s="3">
        <v>0</v>
      </c>
      <c r="DV483" s="3">
        <v>0</v>
      </c>
      <c r="DW483" s="3">
        <v>0</v>
      </c>
      <c r="DX483" s="3">
        <v>39153.129999999997</v>
      </c>
      <c r="DY483" s="3">
        <v>-14046.82</v>
      </c>
      <c r="DZ483" s="3">
        <v>0</v>
      </c>
      <c r="EA483" s="3">
        <v>25106.31</v>
      </c>
      <c r="EB483" s="3">
        <v>40746</v>
      </c>
      <c r="EC483" s="7">
        <v>1920984.09</v>
      </c>
      <c r="ED483" s="7">
        <v>-39338.28</v>
      </c>
      <c r="EE483" s="7">
        <v>0</v>
      </c>
      <c r="EF483" s="7">
        <v>1881645.81</v>
      </c>
      <c r="EG483" s="7">
        <v>1873809.41</v>
      </c>
      <c r="EH483" s="8">
        <f t="shared" si="30"/>
        <v>0.99583534799251083</v>
      </c>
      <c r="EI483" s="3">
        <v>286580.88</v>
      </c>
      <c r="EJ483" s="3">
        <v>-6084.69</v>
      </c>
      <c r="EK483" s="3">
        <v>0</v>
      </c>
      <c r="EL483" s="3">
        <v>280496.19</v>
      </c>
      <c r="EM483" s="3">
        <v>243715.1</v>
      </c>
      <c r="EN483" s="3">
        <v>0</v>
      </c>
      <c r="EO483" s="3">
        <v>0</v>
      </c>
      <c r="EP483" s="3">
        <v>0</v>
      </c>
      <c r="EQ483" s="3">
        <v>0</v>
      </c>
      <c r="ER483" s="3">
        <v>0</v>
      </c>
      <c r="ES483" s="3">
        <v>398197.71</v>
      </c>
      <c r="ET483" s="3">
        <v>-8561.4500000000007</v>
      </c>
      <c r="EU483" s="3">
        <v>0</v>
      </c>
      <c r="EV483" s="3">
        <v>389636.26</v>
      </c>
      <c r="EW483" s="3">
        <v>336205.02</v>
      </c>
      <c r="EX483" s="3">
        <v>0</v>
      </c>
      <c r="EY483" s="3">
        <v>0</v>
      </c>
      <c r="EZ483" s="3">
        <v>0</v>
      </c>
      <c r="FA483" s="3">
        <v>0</v>
      </c>
      <c r="FB483" s="3">
        <v>0</v>
      </c>
      <c r="FC483" s="3">
        <v>0</v>
      </c>
      <c r="FD483" s="3">
        <v>0</v>
      </c>
      <c r="FE483" s="3">
        <v>0</v>
      </c>
      <c r="FF483" s="3">
        <v>0</v>
      </c>
      <c r="FG483" s="3">
        <v>0</v>
      </c>
      <c r="FH483" s="3">
        <v>1065454.1599999999</v>
      </c>
      <c r="FI483" s="3">
        <v>-22511.66</v>
      </c>
      <c r="FJ483" s="3">
        <v>0</v>
      </c>
      <c r="FK483" s="3">
        <v>1042942.5</v>
      </c>
      <c r="FL483" s="3">
        <v>1147926.6000000001</v>
      </c>
      <c r="FM483" s="3">
        <v>170751.34</v>
      </c>
      <c r="FN483" s="3">
        <v>-2180.48</v>
      </c>
      <c r="FO483" s="3">
        <v>0</v>
      </c>
      <c r="FP483" s="3">
        <v>168570.86</v>
      </c>
      <c r="FQ483" s="3">
        <v>145962.69</v>
      </c>
      <c r="FR483" s="3">
        <v>0</v>
      </c>
      <c r="FS483" s="3">
        <v>0</v>
      </c>
      <c r="FT483" s="3">
        <v>0</v>
      </c>
      <c r="FU483" s="3">
        <v>0</v>
      </c>
      <c r="FV483" s="3">
        <v>0</v>
      </c>
      <c r="FW483" s="9">
        <v>185735.67</v>
      </c>
      <c r="FX483" s="9">
        <v>-3057.23</v>
      </c>
      <c r="FY483" s="9">
        <v>0</v>
      </c>
      <c r="FZ483" s="9">
        <v>182678.44</v>
      </c>
      <c r="GA483" s="9">
        <v>150416.21</v>
      </c>
      <c r="GB483" s="10">
        <f t="shared" si="31"/>
        <v>0.82339333530546899</v>
      </c>
      <c r="GC483" s="3">
        <v>0</v>
      </c>
      <c r="GD483" s="3">
        <v>0</v>
      </c>
      <c r="GE483" s="3">
        <v>0</v>
      </c>
      <c r="GF483" s="3">
        <v>0</v>
      </c>
      <c r="GG483" s="3">
        <v>0</v>
      </c>
      <c r="GH483" s="3">
        <v>0</v>
      </c>
      <c r="GI483" s="3">
        <v>0</v>
      </c>
      <c r="GJ483" s="3">
        <v>0</v>
      </c>
      <c r="GK483" s="3">
        <v>0</v>
      </c>
      <c r="GL483" s="3">
        <v>0</v>
      </c>
      <c r="GM483" s="3">
        <v>185735.67</v>
      </c>
      <c r="GN483" s="3">
        <v>-3057.23</v>
      </c>
      <c r="GO483" s="3">
        <v>0</v>
      </c>
      <c r="GP483" s="3">
        <v>182678.44</v>
      </c>
      <c r="GQ483" s="3">
        <v>150416.21</v>
      </c>
    </row>
    <row r="484" spans="1:199" ht="15" customHeight="1" x14ac:dyDescent="0.25">
      <c r="A484" s="2" t="s">
        <v>354</v>
      </c>
      <c r="B484" s="2" t="s">
        <v>137</v>
      </c>
      <c r="C484" s="1"/>
      <c r="D484" s="2" t="s">
        <v>186</v>
      </c>
      <c r="E484" s="2" t="s">
        <v>195</v>
      </c>
      <c r="F484" s="3">
        <v>1853935.13</v>
      </c>
      <c r="G484" s="3">
        <v>-7656.75</v>
      </c>
      <c r="H484" s="3">
        <v>0</v>
      </c>
      <c r="I484" s="3">
        <v>1846278.38</v>
      </c>
      <c r="J484" s="3">
        <v>1795598.91</v>
      </c>
      <c r="K484" s="4">
        <f t="shared" si="28"/>
        <v>0.97255047204744938</v>
      </c>
      <c r="L484" s="5">
        <v>598144.93000000005</v>
      </c>
      <c r="M484" s="5">
        <v>-7032.24</v>
      </c>
      <c r="N484" s="5">
        <v>0</v>
      </c>
      <c r="O484" s="5">
        <v>591112.68999999994</v>
      </c>
      <c r="P484" s="5">
        <v>576844.68000000005</v>
      </c>
      <c r="Q484" s="6">
        <f t="shared" si="29"/>
        <v>0.97586245357040147</v>
      </c>
      <c r="R484" s="3">
        <v>0</v>
      </c>
      <c r="S484" s="3">
        <v>0</v>
      </c>
      <c r="T484" s="3">
        <v>0</v>
      </c>
      <c r="U484" s="3">
        <v>0</v>
      </c>
      <c r="V484" s="3">
        <v>12288.63</v>
      </c>
      <c r="W484" s="3">
        <v>13246.71</v>
      </c>
      <c r="X484" s="3">
        <v>0</v>
      </c>
      <c r="Y484" s="3">
        <v>0</v>
      </c>
      <c r="Z484" s="3">
        <v>13246.71</v>
      </c>
      <c r="AA484" s="3">
        <v>12054.9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68069.94</v>
      </c>
      <c r="AH484" s="3">
        <v>0</v>
      </c>
      <c r="AI484" s="3">
        <v>0</v>
      </c>
      <c r="AJ484" s="3">
        <v>68069.94</v>
      </c>
      <c r="AK484" s="3">
        <v>61893.77</v>
      </c>
      <c r="AL484" s="3">
        <v>10052.24</v>
      </c>
      <c r="AM484" s="3">
        <v>0</v>
      </c>
      <c r="AN484" s="3">
        <v>0</v>
      </c>
      <c r="AO484" s="3">
        <v>10052.24</v>
      </c>
      <c r="AP484" s="3">
        <v>9116.3700000000008</v>
      </c>
      <c r="AQ484" s="3">
        <v>0</v>
      </c>
      <c r="AR484" s="3">
        <v>0</v>
      </c>
      <c r="AS484" s="3">
        <v>0</v>
      </c>
      <c r="AT484" s="3">
        <v>0</v>
      </c>
      <c r="AU484" s="3">
        <v>40.82</v>
      </c>
      <c r="AV484" s="3">
        <v>0</v>
      </c>
      <c r="AW484" s="3">
        <v>0</v>
      </c>
      <c r="AX484" s="3">
        <v>0</v>
      </c>
      <c r="AY484" s="3">
        <v>0</v>
      </c>
      <c r="AZ484" s="3">
        <v>0</v>
      </c>
      <c r="BA484" s="3">
        <v>0</v>
      </c>
      <c r="BB484" s="3">
        <v>0</v>
      </c>
      <c r="BC484" s="3">
        <v>0</v>
      </c>
      <c r="BD484" s="3">
        <v>0</v>
      </c>
      <c r="BE484" s="3">
        <v>0</v>
      </c>
      <c r="BF484" s="3">
        <v>0</v>
      </c>
      <c r="BG484" s="3">
        <v>0</v>
      </c>
      <c r="BH484" s="3">
        <v>0</v>
      </c>
      <c r="BI484" s="3">
        <v>0</v>
      </c>
      <c r="BJ484" s="3">
        <v>0</v>
      </c>
      <c r="BK484" s="3">
        <v>0</v>
      </c>
      <c r="BL484" s="3">
        <v>0</v>
      </c>
      <c r="BM484" s="3">
        <v>0</v>
      </c>
      <c r="BN484" s="3">
        <v>0</v>
      </c>
      <c r="BO484" s="3">
        <v>0</v>
      </c>
      <c r="BP484" s="3">
        <v>6422.04</v>
      </c>
      <c r="BQ484" s="3">
        <v>0</v>
      </c>
      <c r="BR484" s="3">
        <v>0</v>
      </c>
      <c r="BS484" s="3">
        <v>6422.04</v>
      </c>
      <c r="BT484" s="3">
        <v>5795.36</v>
      </c>
      <c r="BU484" s="3">
        <v>21128.76</v>
      </c>
      <c r="BV484" s="3">
        <v>0</v>
      </c>
      <c r="BW484" s="3">
        <v>0</v>
      </c>
      <c r="BX484" s="3">
        <v>21128.76</v>
      </c>
      <c r="BY484" s="3">
        <v>19870.39</v>
      </c>
      <c r="BZ484" s="3">
        <v>124679.47</v>
      </c>
      <c r="CA484" s="3">
        <v>0</v>
      </c>
      <c r="CB484" s="3">
        <v>0</v>
      </c>
      <c r="CC484" s="3">
        <v>124679.47</v>
      </c>
      <c r="CD484" s="3">
        <v>118376.47</v>
      </c>
      <c r="CE484" s="3">
        <v>135163.07</v>
      </c>
      <c r="CF484" s="3">
        <v>0</v>
      </c>
      <c r="CG484" s="3">
        <v>0</v>
      </c>
      <c r="CH484" s="3">
        <v>135163.07</v>
      </c>
      <c r="CI484" s="3">
        <v>128174.2</v>
      </c>
      <c r="CJ484" s="3">
        <v>1682.11</v>
      </c>
      <c r="CK484" s="3">
        <v>0</v>
      </c>
      <c r="CL484" s="3">
        <v>0</v>
      </c>
      <c r="CM484" s="3">
        <v>1682.11</v>
      </c>
      <c r="CN484" s="3">
        <v>1713.54</v>
      </c>
      <c r="CO484" s="3">
        <v>47032.62</v>
      </c>
      <c r="CP484" s="3">
        <v>0</v>
      </c>
      <c r="CQ484" s="3">
        <v>0</v>
      </c>
      <c r="CR484" s="3">
        <v>47032.62</v>
      </c>
      <c r="CS484" s="3">
        <v>44154.7</v>
      </c>
      <c r="CT484" s="3">
        <v>46497.02</v>
      </c>
      <c r="CU484" s="3">
        <v>0</v>
      </c>
      <c r="CV484" s="3">
        <v>0</v>
      </c>
      <c r="CW484" s="3">
        <v>46497.02</v>
      </c>
      <c r="CX484" s="3">
        <v>43909.79</v>
      </c>
      <c r="CY484" s="3">
        <v>83136.37</v>
      </c>
      <c r="CZ484" s="3">
        <v>0</v>
      </c>
      <c r="DA484" s="3">
        <v>0</v>
      </c>
      <c r="DB484" s="3">
        <v>83136.37</v>
      </c>
      <c r="DC484" s="3">
        <v>77952.679999999993</v>
      </c>
      <c r="DD484" s="3">
        <v>0</v>
      </c>
      <c r="DE484" s="3">
        <v>0</v>
      </c>
      <c r="DF484" s="3">
        <v>0</v>
      </c>
      <c r="DG484" s="3">
        <v>0</v>
      </c>
      <c r="DH484" s="3">
        <v>0</v>
      </c>
      <c r="DI484" s="3">
        <v>6210.13</v>
      </c>
      <c r="DJ484" s="3">
        <v>0</v>
      </c>
      <c r="DK484" s="3">
        <v>0</v>
      </c>
      <c r="DL484" s="3">
        <v>6210.13</v>
      </c>
      <c r="DM484" s="3">
        <v>5708.55</v>
      </c>
      <c r="DN484" s="3">
        <v>11020.14</v>
      </c>
      <c r="DO484" s="3">
        <v>0</v>
      </c>
      <c r="DP484" s="3">
        <v>0</v>
      </c>
      <c r="DQ484" s="3">
        <v>11020.14</v>
      </c>
      <c r="DR484" s="3">
        <v>11007.57</v>
      </c>
      <c r="DS484" s="3">
        <v>0</v>
      </c>
      <c r="DT484" s="3">
        <v>0</v>
      </c>
      <c r="DU484" s="3">
        <v>0</v>
      </c>
      <c r="DV484" s="3">
        <v>0</v>
      </c>
      <c r="DW484" s="3">
        <v>0</v>
      </c>
      <c r="DX484" s="3">
        <v>23804.31</v>
      </c>
      <c r="DY484" s="3">
        <v>-7032.24</v>
      </c>
      <c r="DZ484" s="3">
        <v>0</v>
      </c>
      <c r="EA484" s="3">
        <v>16772.07</v>
      </c>
      <c r="EB484" s="3">
        <v>24786.94</v>
      </c>
      <c r="EC484" s="7">
        <v>1178382.33</v>
      </c>
      <c r="ED484" s="7">
        <v>-624.51</v>
      </c>
      <c r="EE484" s="7">
        <v>0</v>
      </c>
      <c r="EF484" s="7">
        <v>1177757.82</v>
      </c>
      <c r="EG484" s="7">
        <v>1170085.71</v>
      </c>
      <c r="EH484" s="8">
        <f t="shared" si="30"/>
        <v>0.99348583395523526</v>
      </c>
      <c r="EI484" s="3">
        <v>143607.97</v>
      </c>
      <c r="EJ484" s="3">
        <v>609.5</v>
      </c>
      <c r="EK484" s="3">
        <v>0</v>
      </c>
      <c r="EL484" s="3">
        <v>144217.47</v>
      </c>
      <c r="EM484" s="3">
        <v>113656.81</v>
      </c>
      <c r="EN484" s="3">
        <v>0</v>
      </c>
      <c r="EO484" s="3">
        <v>0</v>
      </c>
      <c r="EP484" s="3">
        <v>0</v>
      </c>
      <c r="EQ484" s="3">
        <v>0</v>
      </c>
      <c r="ER484" s="3">
        <v>0</v>
      </c>
      <c r="ES484" s="3">
        <v>192977.79</v>
      </c>
      <c r="ET484" s="3">
        <v>-2603.2800000000002</v>
      </c>
      <c r="EU484" s="3">
        <v>0</v>
      </c>
      <c r="EV484" s="3">
        <v>190374.51</v>
      </c>
      <c r="EW484" s="3">
        <v>147161.04999999999</v>
      </c>
      <c r="EX484" s="3">
        <v>0</v>
      </c>
      <c r="EY484" s="3">
        <v>0</v>
      </c>
      <c r="EZ484" s="3">
        <v>0</v>
      </c>
      <c r="FA484" s="3">
        <v>0</v>
      </c>
      <c r="FB484" s="3">
        <v>0</v>
      </c>
      <c r="FC484" s="3">
        <v>0</v>
      </c>
      <c r="FD484" s="3">
        <v>0</v>
      </c>
      <c r="FE484" s="3">
        <v>0</v>
      </c>
      <c r="FF484" s="3">
        <v>0</v>
      </c>
      <c r="FG484" s="3">
        <v>0</v>
      </c>
      <c r="FH484" s="3">
        <v>754319.74</v>
      </c>
      <c r="FI484" s="3">
        <v>0</v>
      </c>
      <c r="FJ484" s="3">
        <v>0</v>
      </c>
      <c r="FK484" s="3">
        <v>754319.74</v>
      </c>
      <c r="FL484" s="3">
        <v>838343.76</v>
      </c>
      <c r="FM484" s="3">
        <v>87476.83</v>
      </c>
      <c r="FN484" s="3">
        <v>1369.27</v>
      </c>
      <c r="FO484" s="3">
        <v>0</v>
      </c>
      <c r="FP484" s="3">
        <v>88846.1</v>
      </c>
      <c r="FQ484" s="3">
        <v>70924.09</v>
      </c>
      <c r="FR484" s="3">
        <v>0</v>
      </c>
      <c r="FS484" s="3">
        <v>0</v>
      </c>
      <c r="FT484" s="3">
        <v>0</v>
      </c>
      <c r="FU484" s="3">
        <v>0</v>
      </c>
      <c r="FV484" s="3">
        <v>0</v>
      </c>
      <c r="FW484" s="9">
        <v>77407.87</v>
      </c>
      <c r="FX484" s="9">
        <v>0</v>
      </c>
      <c r="FY484" s="9">
        <v>0</v>
      </c>
      <c r="FZ484" s="9">
        <v>77407.87</v>
      </c>
      <c r="GA484" s="9">
        <v>48668.52</v>
      </c>
      <c r="GB484" s="10">
        <f t="shared" si="31"/>
        <v>0.62872831922645589</v>
      </c>
      <c r="GC484" s="3">
        <v>0</v>
      </c>
      <c r="GD484" s="3">
        <v>0</v>
      </c>
      <c r="GE484" s="3">
        <v>0</v>
      </c>
      <c r="GF484" s="3">
        <v>0</v>
      </c>
      <c r="GG484" s="3">
        <v>0</v>
      </c>
      <c r="GH484" s="3">
        <v>0</v>
      </c>
      <c r="GI484" s="3">
        <v>0</v>
      </c>
      <c r="GJ484" s="3">
        <v>0</v>
      </c>
      <c r="GK484" s="3">
        <v>0</v>
      </c>
      <c r="GL484" s="3">
        <v>0</v>
      </c>
      <c r="GM484" s="3">
        <v>77407.87</v>
      </c>
      <c r="GN484" s="3">
        <v>0</v>
      </c>
      <c r="GO484" s="3">
        <v>0</v>
      </c>
      <c r="GP484" s="3">
        <v>77407.87</v>
      </c>
      <c r="GQ484" s="3">
        <v>48668.52</v>
      </c>
    </row>
    <row r="485" spans="1:199" ht="15" customHeight="1" x14ac:dyDescent="0.25">
      <c r="A485" s="2" t="s">
        <v>355</v>
      </c>
      <c r="B485" s="2" t="s">
        <v>356</v>
      </c>
      <c r="C485" s="1"/>
      <c r="D485" s="2" t="s">
        <v>186</v>
      </c>
      <c r="E485" s="2" t="s">
        <v>273</v>
      </c>
      <c r="F485" s="3">
        <v>3010725.89</v>
      </c>
      <c r="G485" s="3">
        <v>-71413.789999999994</v>
      </c>
      <c r="H485" s="3">
        <v>0</v>
      </c>
      <c r="I485" s="3">
        <v>2939312.1</v>
      </c>
      <c r="J485" s="3">
        <v>2752981.39</v>
      </c>
      <c r="K485" s="4">
        <f t="shared" si="28"/>
        <v>0.93660737490244739</v>
      </c>
      <c r="L485" s="5">
        <v>1140117.33</v>
      </c>
      <c r="M485" s="5">
        <v>-10849.68</v>
      </c>
      <c r="N485" s="5">
        <v>0</v>
      </c>
      <c r="O485" s="5">
        <v>1129267.6499999999</v>
      </c>
      <c r="P485" s="5">
        <v>1090444.82</v>
      </c>
      <c r="Q485" s="6">
        <f t="shared" si="29"/>
        <v>0.96562123248638188</v>
      </c>
      <c r="R485" s="3">
        <v>0</v>
      </c>
      <c r="S485" s="3">
        <v>0</v>
      </c>
      <c r="T485" s="3">
        <v>0</v>
      </c>
      <c r="U485" s="3">
        <v>0</v>
      </c>
      <c r="V485" s="3">
        <v>12474.93</v>
      </c>
      <c r="W485" s="3">
        <v>35259.97</v>
      </c>
      <c r="X485" s="3">
        <v>0</v>
      </c>
      <c r="Y485" s="3">
        <v>0</v>
      </c>
      <c r="Z485" s="3">
        <v>35259.97</v>
      </c>
      <c r="AA485" s="3">
        <v>33210.559999999998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126501.48</v>
      </c>
      <c r="AH485" s="3">
        <v>0</v>
      </c>
      <c r="AI485" s="3">
        <v>0</v>
      </c>
      <c r="AJ485" s="3">
        <v>126501.48</v>
      </c>
      <c r="AK485" s="3">
        <v>115850.12</v>
      </c>
      <c r="AL485" s="3">
        <v>26827.21</v>
      </c>
      <c r="AM485" s="3">
        <v>0</v>
      </c>
      <c r="AN485" s="3">
        <v>0</v>
      </c>
      <c r="AO485" s="3">
        <v>26827.21</v>
      </c>
      <c r="AP485" s="3">
        <v>25109.34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  <c r="AZ485" s="3">
        <v>0</v>
      </c>
      <c r="BA485" s="3">
        <v>0</v>
      </c>
      <c r="BB485" s="3">
        <v>0</v>
      </c>
      <c r="BC485" s="3">
        <v>0</v>
      </c>
      <c r="BD485" s="3">
        <v>0</v>
      </c>
      <c r="BE485" s="3">
        <v>0</v>
      </c>
      <c r="BF485" s="3">
        <v>0</v>
      </c>
      <c r="BG485" s="3">
        <v>0</v>
      </c>
      <c r="BH485" s="3">
        <v>0</v>
      </c>
      <c r="BI485" s="3">
        <v>0</v>
      </c>
      <c r="BJ485" s="3">
        <v>0</v>
      </c>
      <c r="BK485" s="3">
        <v>0</v>
      </c>
      <c r="BL485" s="3">
        <v>0</v>
      </c>
      <c r="BM485" s="3">
        <v>0</v>
      </c>
      <c r="BN485" s="3">
        <v>0</v>
      </c>
      <c r="BO485" s="3">
        <v>0</v>
      </c>
      <c r="BP485" s="3">
        <v>10170.89</v>
      </c>
      <c r="BQ485" s="3">
        <v>0</v>
      </c>
      <c r="BR485" s="3">
        <v>0</v>
      </c>
      <c r="BS485" s="3">
        <v>10170.89</v>
      </c>
      <c r="BT485" s="3">
        <v>10232.11</v>
      </c>
      <c r="BU485" s="3">
        <v>39328.199999999997</v>
      </c>
      <c r="BV485" s="3">
        <v>0</v>
      </c>
      <c r="BW485" s="3">
        <v>0</v>
      </c>
      <c r="BX485" s="3">
        <v>39328.199999999997</v>
      </c>
      <c r="BY485" s="3">
        <v>37032.28</v>
      </c>
      <c r="BZ485" s="3">
        <v>234413.35</v>
      </c>
      <c r="CA485" s="3">
        <v>0</v>
      </c>
      <c r="CB485" s="3">
        <v>0</v>
      </c>
      <c r="CC485" s="3">
        <v>234413.35</v>
      </c>
      <c r="CD485" s="3">
        <v>220060.3</v>
      </c>
      <c r="CE485" s="3">
        <v>251580.32</v>
      </c>
      <c r="CF485" s="3">
        <v>0</v>
      </c>
      <c r="CG485" s="3">
        <v>0</v>
      </c>
      <c r="CH485" s="3">
        <v>251580.32</v>
      </c>
      <c r="CI485" s="3">
        <v>238154.5</v>
      </c>
      <c r="CJ485" s="3">
        <v>3045.48</v>
      </c>
      <c r="CK485" s="3">
        <v>0</v>
      </c>
      <c r="CL485" s="3">
        <v>0</v>
      </c>
      <c r="CM485" s="3">
        <v>3045.48</v>
      </c>
      <c r="CN485" s="3">
        <v>3019.11</v>
      </c>
      <c r="CO485" s="3">
        <v>87548.56</v>
      </c>
      <c r="CP485" s="3">
        <v>0</v>
      </c>
      <c r="CQ485" s="3">
        <v>0</v>
      </c>
      <c r="CR485" s="3">
        <v>87548.56</v>
      </c>
      <c r="CS485" s="3">
        <v>82392.78</v>
      </c>
      <c r="CT485" s="3">
        <v>84308.49</v>
      </c>
      <c r="CU485" s="3">
        <v>0</v>
      </c>
      <c r="CV485" s="3">
        <v>0</v>
      </c>
      <c r="CW485" s="3">
        <v>84308.49</v>
      </c>
      <c r="CX485" s="3">
        <v>81020.88</v>
      </c>
      <c r="CY485" s="3">
        <v>154743.06</v>
      </c>
      <c r="CZ485" s="3">
        <v>0</v>
      </c>
      <c r="DA485" s="3">
        <v>0</v>
      </c>
      <c r="DB485" s="3">
        <v>154743.06</v>
      </c>
      <c r="DC485" s="3">
        <v>145822.01</v>
      </c>
      <c r="DD485" s="3">
        <v>0</v>
      </c>
      <c r="DE485" s="3">
        <v>0</v>
      </c>
      <c r="DF485" s="3">
        <v>0</v>
      </c>
      <c r="DG485" s="3">
        <v>0</v>
      </c>
      <c r="DH485" s="3">
        <v>0</v>
      </c>
      <c r="DI485" s="3">
        <v>16599.48</v>
      </c>
      <c r="DJ485" s="3">
        <v>0</v>
      </c>
      <c r="DK485" s="3">
        <v>0</v>
      </c>
      <c r="DL485" s="3">
        <v>16599.48</v>
      </c>
      <c r="DM485" s="3">
        <v>15651.54</v>
      </c>
      <c r="DN485" s="3">
        <v>26021.61</v>
      </c>
      <c r="DO485" s="3">
        <v>0</v>
      </c>
      <c r="DP485" s="3">
        <v>0</v>
      </c>
      <c r="DQ485" s="3">
        <v>26021.61</v>
      </c>
      <c r="DR485" s="3">
        <v>24684.29</v>
      </c>
      <c r="DS485" s="3">
        <v>0</v>
      </c>
      <c r="DT485" s="3">
        <v>0</v>
      </c>
      <c r="DU485" s="3">
        <v>0</v>
      </c>
      <c r="DV485" s="3">
        <v>0</v>
      </c>
      <c r="DW485" s="3">
        <v>0</v>
      </c>
      <c r="DX485" s="3">
        <v>43769.23</v>
      </c>
      <c r="DY485" s="3">
        <v>-10849.68</v>
      </c>
      <c r="DZ485" s="3">
        <v>0</v>
      </c>
      <c r="EA485" s="3">
        <v>32919.550000000003</v>
      </c>
      <c r="EB485" s="3">
        <v>45730.07</v>
      </c>
      <c r="EC485" s="7">
        <v>1710360.83</v>
      </c>
      <c r="ED485" s="7">
        <v>-60564.11</v>
      </c>
      <c r="EE485" s="7">
        <v>0</v>
      </c>
      <c r="EF485" s="7">
        <v>1649796.72</v>
      </c>
      <c r="EG485" s="7">
        <v>1520002.27</v>
      </c>
      <c r="EH485" s="8">
        <f t="shared" si="30"/>
        <v>0.92132700445664606</v>
      </c>
      <c r="EI485" s="3">
        <v>251141.77</v>
      </c>
      <c r="EJ485" s="3">
        <v>-19360.189999999999</v>
      </c>
      <c r="EK485" s="3">
        <v>0</v>
      </c>
      <c r="EL485" s="3">
        <v>231781.58</v>
      </c>
      <c r="EM485" s="3">
        <v>211048.85</v>
      </c>
      <c r="EN485" s="3">
        <v>0</v>
      </c>
      <c r="EO485" s="3">
        <v>0</v>
      </c>
      <c r="EP485" s="3">
        <v>0</v>
      </c>
      <c r="EQ485" s="3">
        <v>0</v>
      </c>
      <c r="ER485" s="3">
        <v>0</v>
      </c>
      <c r="ES485" s="3">
        <v>332839.08</v>
      </c>
      <c r="ET485" s="3">
        <v>-30874.99</v>
      </c>
      <c r="EU485" s="3">
        <v>0</v>
      </c>
      <c r="EV485" s="3">
        <v>301964.09000000003</v>
      </c>
      <c r="EW485" s="3">
        <v>271051.8</v>
      </c>
      <c r="EX485" s="3">
        <v>0</v>
      </c>
      <c r="EY485" s="3">
        <v>0</v>
      </c>
      <c r="EZ485" s="3">
        <v>0</v>
      </c>
      <c r="FA485" s="3">
        <v>0</v>
      </c>
      <c r="FB485" s="3">
        <v>169.63</v>
      </c>
      <c r="FC485" s="3">
        <v>0</v>
      </c>
      <c r="FD485" s="3">
        <v>0</v>
      </c>
      <c r="FE485" s="3">
        <v>0</v>
      </c>
      <c r="FF485" s="3">
        <v>0</v>
      </c>
      <c r="FG485" s="3">
        <v>305.57</v>
      </c>
      <c r="FH485" s="3">
        <v>972018.11</v>
      </c>
      <c r="FI485" s="3">
        <v>0</v>
      </c>
      <c r="FJ485" s="3">
        <v>0</v>
      </c>
      <c r="FK485" s="3">
        <v>972018.11</v>
      </c>
      <c r="FL485" s="3">
        <v>904628.92</v>
      </c>
      <c r="FM485" s="3">
        <v>154361.87</v>
      </c>
      <c r="FN485" s="3">
        <v>-10328.93</v>
      </c>
      <c r="FO485" s="3">
        <v>0</v>
      </c>
      <c r="FP485" s="3">
        <v>144032.94</v>
      </c>
      <c r="FQ485" s="3">
        <v>132797.5</v>
      </c>
      <c r="FR485" s="3">
        <v>0</v>
      </c>
      <c r="FS485" s="3">
        <v>0</v>
      </c>
      <c r="FT485" s="3">
        <v>0</v>
      </c>
      <c r="FU485" s="3">
        <v>0</v>
      </c>
      <c r="FV485" s="3">
        <v>0</v>
      </c>
      <c r="FW485" s="9">
        <v>160247.73000000001</v>
      </c>
      <c r="FX485" s="9">
        <v>0</v>
      </c>
      <c r="FY485" s="9">
        <v>0</v>
      </c>
      <c r="FZ485" s="9">
        <v>160247.73000000001</v>
      </c>
      <c r="GA485" s="9">
        <v>142534.29999999999</v>
      </c>
      <c r="GB485" s="10">
        <f t="shared" si="31"/>
        <v>0.88946220954268729</v>
      </c>
      <c r="GC485" s="3">
        <v>0</v>
      </c>
      <c r="GD485" s="3">
        <v>0</v>
      </c>
      <c r="GE485" s="3">
        <v>0</v>
      </c>
      <c r="GF485" s="3">
        <v>0</v>
      </c>
      <c r="GG485" s="3">
        <v>0</v>
      </c>
      <c r="GH485" s="3">
        <v>0</v>
      </c>
      <c r="GI485" s="3">
        <v>0</v>
      </c>
      <c r="GJ485" s="3">
        <v>0</v>
      </c>
      <c r="GK485" s="3">
        <v>0</v>
      </c>
      <c r="GL485" s="3">
        <v>0</v>
      </c>
      <c r="GM485" s="3">
        <v>160247.73000000001</v>
      </c>
      <c r="GN485" s="3">
        <v>0</v>
      </c>
      <c r="GO485" s="3">
        <v>0</v>
      </c>
      <c r="GP485" s="3">
        <v>160247.73000000001</v>
      </c>
      <c r="GQ485" s="3">
        <v>142534.29999999999</v>
      </c>
    </row>
    <row r="486" spans="1:199" ht="15" customHeight="1" x14ac:dyDescent="0.25">
      <c r="A486" s="2" t="s">
        <v>355</v>
      </c>
      <c r="B486" s="2" t="s">
        <v>357</v>
      </c>
      <c r="C486" s="1"/>
      <c r="D486" s="2" t="s">
        <v>186</v>
      </c>
      <c r="E486" s="2" t="s">
        <v>187</v>
      </c>
      <c r="F486" s="3">
        <v>6059927.6100000003</v>
      </c>
      <c r="G486" s="3">
        <v>-40337.449999999997</v>
      </c>
      <c r="H486" s="3">
        <v>0</v>
      </c>
      <c r="I486" s="3">
        <v>6019590.1600000001</v>
      </c>
      <c r="J486" s="3">
        <v>5846900.2599999998</v>
      </c>
      <c r="K486" s="4">
        <f t="shared" si="28"/>
        <v>0.97131201702941183</v>
      </c>
      <c r="L486" s="5">
        <v>2290538.2599999998</v>
      </c>
      <c r="M486" s="5">
        <v>-17556.169999999998</v>
      </c>
      <c r="N486" s="5">
        <v>0</v>
      </c>
      <c r="O486" s="5">
        <v>2272982.09</v>
      </c>
      <c r="P486" s="5">
        <v>2196087.67</v>
      </c>
      <c r="Q486" s="6">
        <f t="shared" si="29"/>
        <v>0.96617024817824237</v>
      </c>
      <c r="R486" s="3">
        <v>0</v>
      </c>
      <c r="S486" s="3">
        <v>0</v>
      </c>
      <c r="T486" s="3">
        <v>0</v>
      </c>
      <c r="U486" s="3">
        <v>0</v>
      </c>
      <c r="V486" s="3">
        <v>33834.83</v>
      </c>
      <c r="W486" s="3">
        <v>26056.3</v>
      </c>
      <c r="X486" s="3">
        <v>0</v>
      </c>
      <c r="Y486" s="3">
        <v>0</v>
      </c>
      <c r="Z486" s="3">
        <v>26056.3</v>
      </c>
      <c r="AA486" s="3">
        <v>21460.19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247819.89</v>
      </c>
      <c r="AH486" s="3">
        <v>0</v>
      </c>
      <c r="AI486" s="3">
        <v>0</v>
      </c>
      <c r="AJ486" s="3">
        <v>247819.89</v>
      </c>
      <c r="AK486" s="3">
        <v>228504.66</v>
      </c>
      <c r="AL486" s="3">
        <v>19808.21</v>
      </c>
      <c r="AM486" s="3">
        <v>0</v>
      </c>
      <c r="AN486" s="3">
        <v>0</v>
      </c>
      <c r="AO486" s="3">
        <v>19808.21</v>
      </c>
      <c r="AP486" s="3">
        <v>16023.58</v>
      </c>
      <c r="AQ486" s="3">
        <v>0</v>
      </c>
      <c r="AR486" s="3">
        <v>0</v>
      </c>
      <c r="AS486" s="3">
        <v>0</v>
      </c>
      <c r="AT486" s="3">
        <v>0</v>
      </c>
      <c r="AU486" s="3">
        <v>1138.47</v>
      </c>
      <c r="AV486" s="3">
        <v>0</v>
      </c>
      <c r="AW486" s="3">
        <v>0</v>
      </c>
      <c r="AX486" s="3">
        <v>0</v>
      </c>
      <c r="AY486" s="3">
        <v>0</v>
      </c>
      <c r="AZ486" s="3">
        <v>0</v>
      </c>
      <c r="BA486" s="3">
        <v>0</v>
      </c>
      <c r="BB486" s="3">
        <v>0</v>
      </c>
      <c r="BC486" s="3">
        <v>0</v>
      </c>
      <c r="BD486" s="3">
        <v>0</v>
      </c>
      <c r="BE486" s="3">
        <v>0</v>
      </c>
      <c r="BF486" s="3">
        <v>0</v>
      </c>
      <c r="BG486" s="3">
        <v>0</v>
      </c>
      <c r="BH486" s="3">
        <v>0</v>
      </c>
      <c r="BI486" s="3">
        <v>0</v>
      </c>
      <c r="BJ486" s="3">
        <v>0</v>
      </c>
      <c r="BK486" s="3">
        <v>208028.82</v>
      </c>
      <c r="BL486" s="3">
        <v>-17556.169999999998</v>
      </c>
      <c r="BM486" s="3">
        <v>0</v>
      </c>
      <c r="BN486" s="3">
        <v>190472.65</v>
      </c>
      <c r="BO486" s="3">
        <v>174841.29</v>
      </c>
      <c r="BP486" s="3">
        <v>19929.740000000002</v>
      </c>
      <c r="BQ486" s="3">
        <v>0</v>
      </c>
      <c r="BR486" s="3">
        <v>0</v>
      </c>
      <c r="BS486" s="3">
        <v>19929.740000000002</v>
      </c>
      <c r="BT486" s="3">
        <v>20335.189999999999</v>
      </c>
      <c r="BU486" s="3">
        <v>77046.100000000006</v>
      </c>
      <c r="BV486" s="3">
        <v>0</v>
      </c>
      <c r="BW486" s="3">
        <v>0</v>
      </c>
      <c r="BX486" s="3">
        <v>77046.100000000006</v>
      </c>
      <c r="BY486" s="3">
        <v>73397.95</v>
      </c>
      <c r="BZ486" s="3">
        <v>461668.59</v>
      </c>
      <c r="CA486" s="3">
        <v>0</v>
      </c>
      <c r="CB486" s="3">
        <v>0</v>
      </c>
      <c r="CC486" s="3">
        <v>461668.59</v>
      </c>
      <c r="CD486" s="3">
        <v>454921.6</v>
      </c>
      <c r="CE486" s="3">
        <v>492862.92</v>
      </c>
      <c r="CF486" s="3">
        <v>0</v>
      </c>
      <c r="CG486" s="3">
        <v>0</v>
      </c>
      <c r="CH486" s="3">
        <v>492862.92</v>
      </c>
      <c r="CI486" s="3">
        <v>477017.91</v>
      </c>
      <c r="CJ486" s="3">
        <v>5881.96</v>
      </c>
      <c r="CK486" s="3">
        <v>0</v>
      </c>
      <c r="CL486" s="3">
        <v>0</v>
      </c>
      <c r="CM486" s="3">
        <v>5881.96</v>
      </c>
      <c r="CN486" s="3">
        <v>5910.25</v>
      </c>
      <c r="CO486" s="3">
        <v>171513.92</v>
      </c>
      <c r="CP486" s="3">
        <v>0</v>
      </c>
      <c r="CQ486" s="3">
        <v>0</v>
      </c>
      <c r="CR486" s="3">
        <v>171513.92</v>
      </c>
      <c r="CS486" s="3">
        <v>163294.71</v>
      </c>
      <c r="CT486" s="3">
        <v>163049.54999999999</v>
      </c>
      <c r="CU486" s="3">
        <v>0</v>
      </c>
      <c r="CV486" s="3">
        <v>0</v>
      </c>
      <c r="CW486" s="3">
        <v>163049.54999999999</v>
      </c>
      <c r="CX486" s="3">
        <v>154073.71</v>
      </c>
      <c r="CY486" s="3">
        <v>303151.90000000002</v>
      </c>
      <c r="CZ486" s="3">
        <v>0</v>
      </c>
      <c r="DA486" s="3">
        <v>0</v>
      </c>
      <c r="DB486" s="3">
        <v>303151.90000000002</v>
      </c>
      <c r="DC486" s="3">
        <v>286940.92</v>
      </c>
      <c r="DD486" s="3">
        <v>0</v>
      </c>
      <c r="DE486" s="3">
        <v>0</v>
      </c>
      <c r="DF486" s="3">
        <v>0</v>
      </c>
      <c r="DG486" s="3">
        <v>0</v>
      </c>
      <c r="DH486" s="3">
        <v>0</v>
      </c>
      <c r="DI486" s="3">
        <v>12255.58</v>
      </c>
      <c r="DJ486" s="3">
        <v>0</v>
      </c>
      <c r="DK486" s="3">
        <v>0</v>
      </c>
      <c r="DL486" s="3">
        <v>12255.58</v>
      </c>
      <c r="DM486" s="3">
        <v>10233.01</v>
      </c>
      <c r="DN486" s="3">
        <v>49373.16</v>
      </c>
      <c r="DO486" s="3">
        <v>0</v>
      </c>
      <c r="DP486" s="3">
        <v>0</v>
      </c>
      <c r="DQ486" s="3">
        <v>49373.16</v>
      </c>
      <c r="DR486" s="3">
        <v>46766.86</v>
      </c>
      <c r="DS486" s="3">
        <v>0</v>
      </c>
      <c r="DT486" s="3">
        <v>0</v>
      </c>
      <c r="DU486" s="3">
        <v>0</v>
      </c>
      <c r="DV486" s="3">
        <v>0</v>
      </c>
      <c r="DW486" s="3">
        <v>0</v>
      </c>
      <c r="DX486" s="3">
        <v>32091.62</v>
      </c>
      <c r="DY486" s="3">
        <v>0</v>
      </c>
      <c r="DZ486" s="3">
        <v>0</v>
      </c>
      <c r="EA486" s="3">
        <v>32091.62</v>
      </c>
      <c r="EB486" s="3">
        <v>27392.54</v>
      </c>
      <c r="EC486" s="7">
        <v>3482736.02</v>
      </c>
      <c r="ED486" s="7">
        <v>-21948.99</v>
      </c>
      <c r="EE486" s="7">
        <v>0</v>
      </c>
      <c r="EF486" s="7">
        <v>3460787.03</v>
      </c>
      <c r="EG486" s="7">
        <v>3379534.57</v>
      </c>
      <c r="EH486" s="8">
        <f t="shared" si="30"/>
        <v>0.97652197049524891</v>
      </c>
      <c r="EI486" s="3">
        <v>473217.55</v>
      </c>
      <c r="EJ486" s="3">
        <v>-7102.69</v>
      </c>
      <c r="EK486" s="3">
        <v>0</v>
      </c>
      <c r="EL486" s="3">
        <v>466114.86</v>
      </c>
      <c r="EM486" s="3">
        <v>452226.78</v>
      </c>
      <c r="EN486" s="3">
        <v>0</v>
      </c>
      <c r="EO486" s="3">
        <v>0</v>
      </c>
      <c r="EP486" s="3">
        <v>0</v>
      </c>
      <c r="EQ486" s="3">
        <v>0</v>
      </c>
      <c r="ER486" s="3">
        <v>0</v>
      </c>
      <c r="ES486" s="3">
        <v>649792.31999999995</v>
      </c>
      <c r="ET486" s="3">
        <v>-10907.67</v>
      </c>
      <c r="EU486" s="3">
        <v>0</v>
      </c>
      <c r="EV486" s="3">
        <v>638884.65</v>
      </c>
      <c r="EW486" s="3">
        <v>646988.86</v>
      </c>
      <c r="EX486" s="3">
        <v>0</v>
      </c>
      <c r="EY486" s="3">
        <v>0</v>
      </c>
      <c r="EZ486" s="3">
        <v>0</v>
      </c>
      <c r="FA486" s="3">
        <v>0</v>
      </c>
      <c r="FB486" s="3">
        <v>4594.51</v>
      </c>
      <c r="FC486" s="3">
        <v>0</v>
      </c>
      <c r="FD486" s="3">
        <v>0</v>
      </c>
      <c r="FE486" s="3">
        <v>0</v>
      </c>
      <c r="FF486" s="3">
        <v>0</v>
      </c>
      <c r="FG486" s="3">
        <v>6786.52</v>
      </c>
      <c r="FH486" s="3">
        <v>2075509.5</v>
      </c>
      <c r="FI486" s="3">
        <v>13.93</v>
      </c>
      <c r="FJ486" s="3">
        <v>0</v>
      </c>
      <c r="FK486" s="3">
        <v>2075523.43</v>
      </c>
      <c r="FL486" s="3">
        <v>1994152.97</v>
      </c>
      <c r="FM486" s="3">
        <v>284216.65000000002</v>
      </c>
      <c r="FN486" s="3">
        <v>-3952.56</v>
      </c>
      <c r="FO486" s="3">
        <v>0</v>
      </c>
      <c r="FP486" s="3">
        <v>280264.09000000003</v>
      </c>
      <c r="FQ486" s="3">
        <v>274784.93</v>
      </c>
      <c r="FR486" s="3">
        <v>0</v>
      </c>
      <c r="FS486" s="3">
        <v>0</v>
      </c>
      <c r="FT486" s="3">
        <v>0</v>
      </c>
      <c r="FU486" s="3">
        <v>0</v>
      </c>
      <c r="FV486" s="3">
        <v>0</v>
      </c>
      <c r="FW486" s="9">
        <v>286653.33</v>
      </c>
      <c r="FX486" s="9">
        <v>-832.29</v>
      </c>
      <c r="FY486" s="9">
        <v>0</v>
      </c>
      <c r="FZ486" s="9">
        <v>285821.03999999998</v>
      </c>
      <c r="GA486" s="9">
        <v>271278.02</v>
      </c>
      <c r="GB486" s="10">
        <f t="shared" si="31"/>
        <v>0.94911844138556078</v>
      </c>
      <c r="GC486" s="3">
        <v>0</v>
      </c>
      <c r="GD486" s="3">
        <v>0</v>
      </c>
      <c r="GE486" s="3">
        <v>0</v>
      </c>
      <c r="GF486" s="3">
        <v>0</v>
      </c>
      <c r="GG486" s="3">
        <v>0</v>
      </c>
      <c r="GH486" s="3">
        <v>0</v>
      </c>
      <c r="GI486" s="3">
        <v>0</v>
      </c>
      <c r="GJ486" s="3">
        <v>0</v>
      </c>
      <c r="GK486" s="3">
        <v>0</v>
      </c>
      <c r="GL486" s="3">
        <v>0</v>
      </c>
      <c r="GM486" s="3">
        <v>286653.33</v>
      </c>
      <c r="GN486" s="3">
        <v>-832.29</v>
      </c>
      <c r="GO486" s="3">
        <v>0</v>
      </c>
      <c r="GP486" s="3">
        <v>285821.03999999998</v>
      </c>
      <c r="GQ486" s="3">
        <v>271278.02</v>
      </c>
    </row>
    <row r="487" spans="1:199" ht="15" customHeight="1" x14ac:dyDescent="0.25">
      <c r="A487" s="2" t="s">
        <v>358</v>
      </c>
      <c r="B487" s="2" t="s">
        <v>359</v>
      </c>
      <c r="C487" s="1"/>
      <c r="D487" s="2" t="s">
        <v>63</v>
      </c>
      <c r="E487" s="2" t="s">
        <v>132</v>
      </c>
      <c r="F487" s="3">
        <v>3488199.99</v>
      </c>
      <c r="G487" s="3">
        <v>-66770.559999999998</v>
      </c>
      <c r="H487" s="3">
        <v>0</v>
      </c>
      <c r="I487" s="3">
        <v>3421429.43</v>
      </c>
      <c r="J487" s="3">
        <v>3697198.61</v>
      </c>
      <c r="K487" s="4">
        <f t="shared" si="28"/>
        <v>1.0806005751812335</v>
      </c>
      <c r="L487" s="5">
        <v>1282025.8400000001</v>
      </c>
      <c r="M487" s="5">
        <v>-15943.12</v>
      </c>
      <c r="N487" s="5">
        <v>0</v>
      </c>
      <c r="O487" s="5">
        <v>1266082.72</v>
      </c>
      <c r="P487" s="5">
        <v>1448909.02</v>
      </c>
      <c r="Q487" s="6">
        <f t="shared" si="29"/>
        <v>1.144403123991772</v>
      </c>
      <c r="R487" s="3">
        <v>0</v>
      </c>
      <c r="S487" s="3">
        <v>0</v>
      </c>
      <c r="T487" s="3">
        <v>0</v>
      </c>
      <c r="U487" s="3">
        <v>0</v>
      </c>
      <c r="V487" s="3">
        <v>48879.02</v>
      </c>
      <c r="W487" s="3">
        <v>30060.79</v>
      </c>
      <c r="X487" s="3">
        <v>0</v>
      </c>
      <c r="Y487" s="3">
        <v>0</v>
      </c>
      <c r="Z487" s="3">
        <v>30060.79</v>
      </c>
      <c r="AA487" s="3">
        <v>32650.57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137135.07999999999</v>
      </c>
      <c r="AH487" s="3">
        <v>0</v>
      </c>
      <c r="AI487" s="3">
        <v>0</v>
      </c>
      <c r="AJ487" s="3">
        <v>137135.07999999999</v>
      </c>
      <c r="AK487" s="3">
        <v>130332.67</v>
      </c>
      <c r="AL487" s="3">
        <v>22896.6</v>
      </c>
      <c r="AM487" s="3">
        <v>0</v>
      </c>
      <c r="AN487" s="3">
        <v>0</v>
      </c>
      <c r="AO487" s="3">
        <v>22896.6</v>
      </c>
      <c r="AP487" s="3">
        <v>23896.52</v>
      </c>
      <c r="AQ487" s="3">
        <v>0</v>
      </c>
      <c r="AR487" s="3">
        <v>0</v>
      </c>
      <c r="AS487" s="3">
        <v>0</v>
      </c>
      <c r="AT487" s="3">
        <v>0</v>
      </c>
      <c r="AU487" s="3">
        <v>8.1999999999999993</v>
      </c>
      <c r="AV487" s="3">
        <v>0</v>
      </c>
      <c r="AW487" s="3">
        <v>0</v>
      </c>
      <c r="AX487" s="3">
        <v>0</v>
      </c>
      <c r="AY487" s="3">
        <v>0</v>
      </c>
      <c r="AZ487" s="3">
        <v>0</v>
      </c>
      <c r="BA487" s="3">
        <v>0</v>
      </c>
      <c r="BB487" s="3">
        <v>0</v>
      </c>
      <c r="BC487" s="3">
        <v>0</v>
      </c>
      <c r="BD487" s="3">
        <v>0</v>
      </c>
      <c r="BE487" s="3">
        <v>0</v>
      </c>
      <c r="BF487" s="3">
        <v>0</v>
      </c>
      <c r="BG487" s="3">
        <v>0</v>
      </c>
      <c r="BH487" s="3">
        <v>0</v>
      </c>
      <c r="BI487" s="3">
        <v>0</v>
      </c>
      <c r="BJ487" s="3">
        <v>0</v>
      </c>
      <c r="BK487" s="3">
        <v>61978.14</v>
      </c>
      <c r="BL487" s="3">
        <v>-4432.88</v>
      </c>
      <c r="BM487" s="3">
        <v>0</v>
      </c>
      <c r="BN487" s="3">
        <v>57545.26</v>
      </c>
      <c r="BO487" s="3">
        <v>58713.440000000002</v>
      </c>
      <c r="BP487" s="3">
        <v>6866.28</v>
      </c>
      <c r="BQ487" s="3">
        <v>0</v>
      </c>
      <c r="BR487" s="3">
        <v>0</v>
      </c>
      <c r="BS487" s="3">
        <v>6866.28</v>
      </c>
      <c r="BT487" s="3">
        <v>8618.7999999999993</v>
      </c>
      <c r="BU487" s="3">
        <v>42648.68</v>
      </c>
      <c r="BV487" s="3">
        <v>0</v>
      </c>
      <c r="BW487" s="3">
        <v>0</v>
      </c>
      <c r="BX487" s="3">
        <v>42648.68</v>
      </c>
      <c r="BY487" s="3">
        <v>46675.05</v>
      </c>
      <c r="BZ487" s="3">
        <v>251659.75</v>
      </c>
      <c r="CA487" s="3">
        <v>0</v>
      </c>
      <c r="CB487" s="3">
        <v>0</v>
      </c>
      <c r="CC487" s="3">
        <v>251659.75</v>
      </c>
      <c r="CD487" s="3">
        <v>281525.44</v>
      </c>
      <c r="CE487" s="3">
        <v>272820.89</v>
      </c>
      <c r="CF487" s="3">
        <v>0</v>
      </c>
      <c r="CG487" s="3">
        <v>0</v>
      </c>
      <c r="CH487" s="3">
        <v>272820.89</v>
      </c>
      <c r="CI487" s="3">
        <v>307505.83</v>
      </c>
      <c r="CJ487" s="3">
        <v>3389.9</v>
      </c>
      <c r="CK487" s="3">
        <v>0</v>
      </c>
      <c r="CL487" s="3">
        <v>0</v>
      </c>
      <c r="CM487" s="3">
        <v>3389.9</v>
      </c>
      <c r="CN487" s="3">
        <v>3497.07</v>
      </c>
      <c r="CO487" s="3">
        <v>93078.39</v>
      </c>
      <c r="CP487" s="3">
        <v>0</v>
      </c>
      <c r="CQ487" s="3">
        <v>0</v>
      </c>
      <c r="CR487" s="3">
        <v>93078.39</v>
      </c>
      <c r="CS487" s="3">
        <v>103022.11</v>
      </c>
      <c r="CT487" s="3">
        <v>93862.79</v>
      </c>
      <c r="CU487" s="3">
        <v>0</v>
      </c>
      <c r="CV487" s="3">
        <v>0</v>
      </c>
      <c r="CW487" s="3">
        <v>93862.79</v>
      </c>
      <c r="CX487" s="3">
        <v>105313.33</v>
      </c>
      <c r="CY487" s="3">
        <v>167808.22</v>
      </c>
      <c r="CZ487" s="3">
        <v>0</v>
      </c>
      <c r="DA487" s="3">
        <v>0</v>
      </c>
      <c r="DB487" s="3">
        <v>167808.22</v>
      </c>
      <c r="DC487" s="3">
        <v>185031.06</v>
      </c>
      <c r="DD487" s="3">
        <v>0</v>
      </c>
      <c r="DE487" s="3">
        <v>0</v>
      </c>
      <c r="DF487" s="3">
        <v>0</v>
      </c>
      <c r="DG487" s="3">
        <v>0</v>
      </c>
      <c r="DH487" s="3">
        <v>0</v>
      </c>
      <c r="DI487" s="3">
        <v>14148.91</v>
      </c>
      <c r="DJ487" s="3">
        <v>0</v>
      </c>
      <c r="DK487" s="3">
        <v>0</v>
      </c>
      <c r="DL487" s="3">
        <v>14148.91</v>
      </c>
      <c r="DM487" s="3">
        <v>15393.66</v>
      </c>
      <c r="DN487" s="3">
        <v>28217.43</v>
      </c>
      <c r="DO487" s="3">
        <v>0</v>
      </c>
      <c r="DP487" s="3">
        <v>0</v>
      </c>
      <c r="DQ487" s="3">
        <v>28217.43</v>
      </c>
      <c r="DR487" s="3">
        <v>32037.26</v>
      </c>
      <c r="DS487" s="3">
        <v>0</v>
      </c>
      <c r="DT487" s="3">
        <v>0</v>
      </c>
      <c r="DU487" s="3">
        <v>0</v>
      </c>
      <c r="DV487" s="3">
        <v>0</v>
      </c>
      <c r="DW487" s="3">
        <v>0</v>
      </c>
      <c r="DX487" s="3">
        <v>55453.99</v>
      </c>
      <c r="DY487" s="3">
        <v>-11510.24</v>
      </c>
      <c r="DZ487" s="3">
        <v>0</v>
      </c>
      <c r="EA487" s="3">
        <v>43943.75</v>
      </c>
      <c r="EB487" s="3">
        <v>65808.990000000005</v>
      </c>
      <c r="EC487" s="7">
        <v>2029099.83</v>
      </c>
      <c r="ED487" s="7">
        <v>-50827.44</v>
      </c>
      <c r="EE487" s="7">
        <v>0</v>
      </c>
      <c r="EF487" s="7">
        <v>1978272.39</v>
      </c>
      <c r="EG487" s="7">
        <v>2065663.72</v>
      </c>
      <c r="EH487" s="8">
        <f t="shared" si="30"/>
        <v>1.0441755798856396</v>
      </c>
      <c r="EI487" s="3">
        <v>303374.71000000002</v>
      </c>
      <c r="EJ487" s="3">
        <v>-16027.38</v>
      </c>
      <c r="EK487" s="3">
        <v>0</v>
      </c>
      <c r="EL487" s="3">
        <v>287347.33</v>
      </c>
      <c r="EM487" s="3">
        <v>292878.96000000002</v>
      </c>
      <c r="EN487" s="3">
        <v>0</v>
      </c>
      <c r="EO487" s="3">
        <v>0</v>
      </c>
      <c r="EP487" s="3">
        <v>0</v>
      </c>
      <c r="EQ487" s="3">
        <v>0</v>
      </c>
      <c r="ER487" s="3">
        <v>0</v>
      </c>
      <c r="ES487" s="3">
        <v>422118.35</v>
      </c>
      <c r="ET487" s="3">
        <v>-26530.85</v>
      </c>
      <c r="EU487" s="3">
        <v>0</v>
      </c>
      <c r="EV487" s="3">
        <v>395587.5</v>
      </c>
      <c r="EW487" s="3">
        <v>406610.42</v>
      </c>
      <c r="EX487" s="3">
        <v>0</v>
      </c>
      <c r="EY487" s="3">
        <v>0</v>
      </c>
      <c r="EZ487" s="3">
        <v>0</v>
      </c>
      <c r="FA487" s="3">
        <v>0</v>
      </c>
      <c r="FB487" s="3">
        <v>-8.92</v>
      </c>
      <c r="FC487" s="3">
        <v>0</v>
      </c>
      <c r="FD487" s="3">
        <v>0</v>
      </c>
      <c r="FE487" s="3">
        <v>0</v>
      </c>
      <c r="FF487" s="3">
        <v>0</v>
      </c>
      <c r="FG487" s="3">
        <v>-31.26</v>
      </c>
      <c r="FH487" s="3">
        <v>1123051.82</v>
      </c>
      <c r="FI487" s="3">
        <v>0</v>
      </c>
      <c r="FJ487" s="3">
        <v>0</v>
      </c>
      <c r="FK487" s="3">
        <v>1123051.82</v>
      </c>
      <c r="FL487" s="3">
        <v>1190491.83</v>
      </c>
      <c r="FM487" s="3">
        <v>180554.95</v>
      </c>
      <c r="FN487" s="3">
        <v>-8269.2099999999991</v>
      </c>
      <c r="FO487" s="3">
        <v>0</v>
      </c>
      <c r="FP487" s="3">
        <v>172285.74</v>
      </c>
      <c r="FQ487" s="3">
        <v>175722.69</v>
      </c>
      <c r="FR487" s="3">
        <v>0</v>
      </c>
      <c r="FS487" s="3">
        <v>0</v>
      </c>
      <c r="FT487" s="3">
        <v>0</v>
      </c>
      <c r="FU487" s="3">
        <v>0</v>
      </c>
      <c r="FV487" s="3">
        <v>0</v>
      </c>
      <c r="FW487" s="9">
        <v>177074.32</v>
      </c>
      <c r="FX487" s="9">
        <v>0</v>
      </c>
      <c r="FY487" s="9">
        <v>0</v>
      </c>
      <c r="FZ487" s="9">
        <v>177074.32</v>
      </c>
      <c r="GA487" s="9">
        <v>182625.87</v>
      </c>
      <c r="GB487" s="10">
        <f t="shared" si="31"/>
        <v>1.0313515251675116</v>
      </c>
      <c r="GC487" s="3">
        <v>0</v>
      </c>
      <c r="GD487" s="3">
        <v>0</v>
      </c>
      <c r="GE487" s="3">
        <v>0</v>
      </c>
      <c r="GF487" s="3">
        <v>0</v>
      </c>
      <c r="GG487" s="3">
        <v>0</v>
      </c>
      <c r="GH487" s="3">
        <v>0</v>
      </c>
      <c r="GI487" s="3">
        <v>0</v>
      </c>
      <c r="GJ487" s="3">
        <v>0</v>
      </c>
      <c r="GK487" s="3">
        <v>0</v>
      </c>
      <c r="GL487" s="3">
        <v>0</v>
      </c>
      <c r="GM487" s="3">
        <v>177074.32</v>
      </c>
      <c r="GN487" s="3">
        <v>0</v>
      </c>
      <c r="GO487" s="3">
        <v>0</v>
      </c>
      <c r="GP487" s="3">
        <v>177074.32</v>
      </c>
      <c r="GQ487" s="3">
        <v>182625.87</v>
      </c>
    </row>
    <row r="488" spans="1:199" ht="15" customHeight="1" x14ac:dyDescent="0.25">
      <c r="A488" s="2" t="s">
        <v>358</v>
      </c>
      <c r="B488" s="2" t="s">
        <v>360</v>
      </c>
      <c r="C488" s="1"/>
      <c r="D488" s="2" t="s">
        <v>55</v>
      </c>
      <c r="E488" s="2" t="s">
        <v>148</v>
      </c>
      <c r="F488" s="3">
        <v>707259.07</v>
      </c>
      <c r="G488" s="3">
        <v>-3543.7</v>
      </c>
      <c r="H488" s="3">
        <v>0</v>
      </c>
      <c r="I488" s="3">
        <v>703715.37</v>
      </c>
      <c r="J488" s="3">
        <v>773555.27</v>
      </c>
      <c r="K488" s="4">
        <f t="shared" si="28"/>
        <v>1.0992445283666321</v>
      </c>
      <c r="L488" s="5">
        <v>250776.22</v>
      </c>
      <c r="M488" s="5">
        <v>-1782.36</v>
      </c>
      <c r="N488" s="5">
        <v>0</v>
      </c>
      <c r="O488" s="5">
        <v>248993.86</v>
      </c>
      <c r="P488" s="5">
        <v>260301.8</v>
      </c>
      <c r="Q488" s="6">
        <f t="shared" si="29"/>
        <v>1.0454145335150031</v>
      </c>
      <c r="R488" s="3">
        <v>0</v>
      </c>
      <c r="S488" s="3">
        <v>0</v>
      </c>
      <c r="T488" s="3">
        <v>0</v>
      </c>
      <c r="U488" s="3">
        <v>0</v>
      </c>
      <c r="V488" s="3">
        <v>3103.18</v>
      </c>
      <c r="W488" s="3">
        <v>9673.06</v>
      </c>
      <c r="X488" s="3">
        <v>0</v>
      </c>
      <c r="Y488" s="3">
        <v>0</v>
      </c>
      <c r="Z488" s="3">
        <v>9673.06</v>
      </c>
      <c r="AA488" s="3">
        <v>9545.39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27290.02</v>
      </c>
      <c r="AH488" s="3">
        <v>0</v>
      </c>
      <c r="AI488" s="3">
        <v>0</v>
      </c>
      <c r="AJ488" s="3">
        <v>27290.02</v>
      </c>
      <c r="AK488" s="3">
        <v>27290.02</v>
      </c>
      <c r="AL488" s="3">
        <v>7372.52</v>
      </c>
      <c r="AM488" s="3">
        <v>0</v>
      </c>
      <c r="AN488" s="3">
        <v>0</v>
      </c>
      <c r="AO488" s="3">
        <v>7372.52</v>
      </c>
      <c r="AP488" s="3">
        <v>7281.45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  <c r="AZ488" s="3">
        <v>0</v>
      </c>
      <c r="BA488" s="3">
        <v>0</v>
      </c>
      <c r="BB488" s="3">
        <v>0</v>
      </c>
      <c r="BC488" s="3">
        <v>0</v>
      </c>
      <c r="BD488" s="3">
        <v>0</v>
      </c>
      <c r="BE488" s="3">
        <v>0</v>
      </c>
      <c r="BF488" s="3">
        <v>0</v>
      </c>
      <c r="BG488" s="3">
        <v>0</v>
      </c>
      <c r="BH488" s="3">
        <v>0</v>
      </c>
      <c r="BI488" s="3">
        <v>0</v>
      </c>
      <c r="BJ488" s="3">
        <v>0</v>
      </c>
      <c r="BK488" s="3">
        <v>0</v>
      </c>
      <c r="BL488" s="3">
        <v>0</v>
      </c>
      <c r="BM488" s="3">
        <v>0</v>
      </c>
      <c r="BN488" s="3">
        <v>0</v>
      </c>
      <c r="BO488" s="3">
        <v>0</v>
      </c>
      <c r="BP488" s="3">
        <v>2898.26</v>
      </c>
      <c r="BQ488" s="3">
        <v>0</v>
      </c>
      <c r="BR488" s="3">
        <v>0</v>
      </c>
      <c r="BS488" s="3">
        <v>2898.26</v>
      </c>
      <c r="BT488" s="3">
        <v>2963.85</v>
      </c>
      <c r="BU488" s="3">
        <v>8481.7199999999993</v>
      </c>
      <c r="BV488" s="3">
        <v>0</v>
      </c>
      <c r="BW488" s="3">
        <v>0</v>
      </c>
      <c r="BX488" s="3">
        <v>8481.7199999999993</v>
      </c>
      <c r="BY488" s="3">
        <v>8644.26</v>
      </c>
      <c r="BZ488" s="3">
        <v>50940.7</v>
      </c>
      <c r="CA488" s="3">
        <v>0</v>
      </c>
      <c r="CB488" s="3">
        <v>0</v>
      </c>
      <c r="CC488" s="3">
        <v>50940.7</v>
      </c>
      <c r="CD488" s="3">
        <v>53087.9</v>
      </c>
      <c r="CE488" s="3">
        <v>54255.9</v>
      </c>
      <c r="CF488" s="3">
        <v>0</v>
      </c>
      <c r="CG488" s="3">
        <v>0</v>
      </c>
      <c r="CH488" s="3">
        <v>54255.9</v>
      </c>
      <c r="CI488" s="3">
        <v>56762.12</v>
      </c>
      <c r="CJ488" s="3">
        <v>643.6</v>
      </c>
      <c r="CK488" s="3">
        <v>0</v>
      </c>
      <c r="CL488" s="3">
        <v>0</v>
      </c>
      <c r="CM488" s="3">
        <v>643.6</v>
      </c>
      <c r="CN488" s="3">
        <v>655.5</v>
      </c>
      <c r="CO488" s="3">
        <v>18880.5</v>
      </c>
      <c r="CP488" s="3">
        <v>0</v>
      </c>
      <c r="CQ488" s="3">
        <v>0</v>
      </c>
      <c r="CR488" s="3">
        <v>18880.5</v>
      </c>
      <c r="CS488" s="3">
        <v>19523.939999999999</v>
      </c>
      <c r="CT488" s="3">
        <v>17811.22</v>
      </c>
      <c r="CU488" s="3">
        <v>0</v>
      </c>
      <c r="CV488" s="3">
        <v>0</v>
      </c>
      <c r="CW488" s="3">
        <v>17811.22</v>
      </c>
      <c r="CX488" s="3">
        <v>18205.740000000002</v>
      </c>
      <c r="CY488" s="3">
        <v>33371.86</v>
      </c>
      <c r="CZ488" s="3">
        <v>0</v>
      </c>
      <c r="DA488" s="3">
        <v>0</v>
      </c>
      <c r="DB488" s="3">
        <v>33371.86</v>
      </c>
      <c r="DC488" s="3">
        <v>33526.120000000003</v>
      </c>
      <c r="DD488" s="3">
        <v>0</v>
      </c>
      <c r="DE488" s="3">
        <v>0</v>
      </c>
      <c r="DF488" s="3">
        <v>0</v>
      </c>
      <c r="DG488" s="3">
        <v>0</v>
      </c>
      <c r="DH488" s="3">
        <v>0</v>
      </c>
      <c r="DI488" s="3">
        <v>4556.1400000000003</v>
      </c>
      <c r="DJ488" s="3">
        <v>0</v>
      </c>
      <c r="DK488" s="3">
        <v>0</v>
      </c>
      <c r="DL488" s="3">
        <v>4556.1400000000003</v>
      </c>
      <c r="DM488" s="3">
        <v>4499.53</v>
      </c>
      <c r="DN488" s="3">
        <v>4483.3</v>
      </c>
      <c r="DO488" s="3">
        <v>0</v>
      </c>
      <c r="DP488" s="3">
        <v>0</v>
      </c>
      <c r="DQ488" s="3">
        <v>4483.3</v>
      </c>
      <c r="DR488" s="3">
        <v>4620.01</v>
      </c>
      <c r="DS488" s="3">
        <v>0</v>
      </c>
      <c r="DT488" s="3">
        <v>0</v>
      </c>
      <c r="DU488" s="3">
        <v>0</v>
      </c>
      <c r="DV488" s="3">
        <v>0</v>
      </c>
      <c r="DW488" s="3">
        <v>0</v>
      </c>
      <c r="DX488" s="3">
        <v>10117.42</v>
      </c>
      <c r="DY488" s="3">
        <v>-1782.36</v>
      </c>
      <c r="DZ488" s="3">
        <v>0</v>
      </c>
      <c r="EA488" s="3">
        <v>8335.06</v>
      </c>
      <c r="EB488" s="3">
        <v>10592.79</v>
      </c>
      <c r="EC488" s="7">
        <v>439301.22</v>
      </c>
      <c r="ED488" s="7">
        <v>-1761.34</v>
      </c>
      <c r="EE488" s="7">
        <v>0</v>
      </c>
      <c r="EF488" s="7">
        <v>437539.88</v>
      </c>
      <c r="EG488" s="7">
        <v>496714.96</v>
      </c>
      <c r="EH488" s="8">
        <f t="shared" si="30"/>
        <v>1.1352449975531373</v>
      </c>
      <c r="EI488" s="3">
        <v>46176.66</v>
      </c>
      <c r="EJ488" s="3">
        <v>-573.35</v>
      </c>
      <c r="EK488" s="3">
        <v>0</v>
      </c>
      <c r="EL488" s="3">
        <v>45603.31</v>
      </c>
      <c r="EM488" s="3">
        <v>44711.25</v>
      </c>
      <c r="EN488" s="3">
        <v>0</v>
      </c>
      <c r="EO488" s="3">
        <v>0</v>
      </c>
      <c r="EP488" s="3">
        <v>0</v>
      </c>
      <c r="EQ488" s="3">
        <v>0</v>
      </c>
      <c r="ER488" s="3">
        <v>0</v>
      </c>
      <c r="ES488" s="3">
        <v>69697.97</v>
      </c>
      <c r="ET488" s="3">
        <v>-915.49</v>
      </c>
      <c r="EU488" s="3">
        <v>0</v>
      </c>
      <c r="EV488" s="3">
        <v>68782.48</v>
      </c>
      <c r="EW488" s="3">
        <v>73512.210000000006</v>
      </c>
      <c r="EX488" s="3">
        <v>0</v>
      </c>
      <c r="EY488" s="3">
        <v>0</v>
      </c>
      <c r="EZ488" s="3">
        <v>0</v>
      </c>
      <c r="FA488" s="3">
        <v>0</v>
      </c>
      <c r="FB488" s="3">
        <v>1435.63</v>
      </c>
      <c r="FC488" s="3">
        <v>0</v>
      </c>
      <c r="FD488" s="3">
        <v>0</v>
      </c>
      <c r="FE488" s="3">
        <v>0</v>
      </c>
      <c r="FF488" s="3">
        <v>0</v>
      </c>
      <c r="FG488" s="3">
        <v>2145.87</v>
      </c>
      <c r="FH488" s="3">
        <v>297532.93</v>
      </c>
      <c r="FI488" s="3">
        <v>0</v>
      </c>
      <c r="FJ488" s="3">
        <v>0</v>
      </c>
      <c r="FK488" s="3">
        <v>297532.93</v>
      </c>
      <c r="FL488" s="3">
        <v>347853.8</v>
      </c>
      <c r="FM488" s="3">
        <v>25893.66</v>
      </c>
      <c r="FN488" s="3">
        <v>-272.5</v>
      </c>
      <c r="FO488" s="3">
        <v>0</v>
      </c>
      <c r="FP488" s="3">
        <v>25621.16</v>
      </c>
      <c r="FQ488" s="3">
        <v>27056.2</v>
      </c>
      <c r="FR488" s="3">
        <v>0</v>
      </c>
      <c r="FS488" s="3">
        <v>0</v>
      </c>
      <c r="FT488" s="3">
        <v>0</v>
      </c>
      <c r="FU488" s="3">
        <v>0</v>
      </c>
      <c r="FV488" s="3">
        <v>0</v>
      </c>
      <c r="FW488" s="9">
        <v>17181.63</v>
      </c>
      <c r="FX488" s="9">
        <v>0</v>
      </c>
      <c r="FY488" s="9">
        <v>0</v>
      </c>
      <c r="FZ488" s="9">
        <v>17181.63</v>
      </c>
      <c r="GA488" s="9">
        <v>16538.509999999998</v>
      </c>
      <c r="GB488" s="10">
        <f t="shared" si="31"/>
        <v>0.96256932549472884</v>
      </c>
      <c r="GC488" s="3">
        <v>0</v>
      </c>
      <c r="GD488" s="3">
        <v>0</v>
      </c>
      <c r="GE488" s="3">
        <v>0</v>
      </c>
      <c r="GF488" s="3">
        <v>0</v>
      </c>
      <c r="GG488" s="3">
        <v>0</v>
      </c>
      <c r="GH488" s="3">
        <v>0</v>
      </c>
      <c r="GI488" s="3">
        <v>0</v>
      </c>
      <c r="GJ488" s="3">
        <v>0</v>
      </c>
      <c r="GK488" s="3">
        <v>0</v>
      </c>
      <c r="GL488" s="3">
        <v>0</v>
      </c>
      <c r="GM488" s="3">
        <v>17181.63</v>
      </c>
      <c r="GN488" s="3">
        <v>0</v>
      </c>
      <c r="GO488" s="3">
        <v>0</v>
      </c>
      <c r="GP488" s="3">
        <v>17181.63</v>
      </c>
      <c r="GQ488" s="3">
        <v>16538.509999999998</v>
      </c>
    </row>
    <row r="489" spans="1:199" ht="15" customHeight="1" x14ac:dyDescent="0.25">
      <c r="A489" s="2" t="s">
        <v>358</v>
      </c>
      <c r="B489" s="2" t="s">
        <v>361</v>
      </c>
      <c r="C489" s="1"/>
      <c r="D489" s="2" t="s">
        <v>55</v>
      </c>
      <c r="E489" s="2" t="s">
        <v>148</v>
      </c>
      <c r="F489" s="3">
        <v>929191.03</v>
      </c>
      <c r="G489" s="3">
        <v>-76260.92</v>
      </c>
      <c r="H489" s="3">
        <v>0</v>
      </c>
      <c r="I489" s="3">
        <v>852930.11</v>
      </c>
      <c r="J489" s="3">
        <v>1186900.51</v>
      </c>
      <c r="K489" s="4">
        <f t="shared" si="28"/>
        <v>1.39155658369242</v>
      </c>
      <c r="L489" s="5">
        <v>286174.40999999997</v>
      </c>
      <c r="M489" s="5">
        <v>-3509.94</v>
      </c>
      <c r="N489" s="5">
        <v>0</v>
      </c>
      <c r="O489" s="5">
        <v>282664.46999999997</v>
      </c>
      <c r="P489" s="5">
        <v>337976.82</v>
      </c>
      <c r="Q489" s="6">
        <f t="shared" si="29"/>
        <v>1.195682004179726</v>
      </c>
      <c r="R489" s="3">
        <v>0</v>
      </c>
      <c r="S489" s="3">
        <v>0</v>
      </c>
      <c r="T489" s="3">
        <v>0</v>
      </c>
      <c r="U489" s="3">
        <v>0</v>
      </c>
      <c r="V489" s="3">
        <v>13080.47</v>
      </c>
      <c r="W489" s="3">
        <v>6580.54</v>
      </c>
      <c r="X489" s="3">
        <v>0</v>
      </c>
      <c r="Y489" s="3">
        <v>0</v>
      </c>
      <c r="Z489" s="3">
        <v>6580.54</v>
      </c>
      <c r="AA489" s="3">
        <v>7139.84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32717.279999999999</v>
      </c>
      <c r="AH489" s="3">
        <v>0</v>
      </c>
      <c r="AI489" s="3">
        <v>0</v>
      </c>
      <c r="AJ489" s="3">
        <v>32717.279999999999</v>
      </c>
      <c r="AK489" s="3">
        <v>31186.32</v>
      </c>
      <c r="AL489" s="3">
        <v>4992.97</v>
      </c>
      <c r="AM489" s="3">
        <v>0</v>
      </c>
      <c r="AN489" s="3">
        <v>0</v>
      </c>
      <c r="AO489" s="3">
        <v>4992.97</v>
      </c>
      <c r="AP489" s="3">
        <v>5059.75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  <c r="AZ489" s="3">
        <v>0</v>
      </c>
      <c r="BA489" s="3">
        <v>0</v>
      </c>
      <c r="BB489" s="3">
        <v>0</v>
      </c>
      <c r="BC489" s="3">
        <v>0</v>
      </c>
      <c r="BD489" s="3">
        <v>0</v>
      </c>
      <c r="BE489" s="3">
        <v>0</v>
      </c>
      <c r="BF489" s="3">
        <v>0</v>
      </c>
      <c r="BG489" s="3">
        <v>0</v>
      </c>
      <c r="BH489" s="3">
        <v>0</v>
      </c>
      <c r="BI489" s="3">
        <v>0</v>
      </c>
      <c r="BJ489" s="3">
        <v>0</v>
      </c>
      <c r="BK489" s="3">
        <v>0</v>
      </c>
      <c r="BL489" s="3">
        <v>0</v>
      </c>
      <c r="BM489" s="3">
        <v>0</v>
      </c>
      <c r="BN489" s="3">
        <v>0</v>
      </c>
      <c r="BO489" s="3">
        <v>0</v>
      </c>
      <c r="BP489" s="3">
        <v>0</v>
      </c>
      <c r="BQ489" s="3">
        <v>0</v>
      </c>
      <c r="BR489" s="3">
        <v>0</v>
      </c>
      <c r="BS489" s="3">
        <v>0</v>
      </c>
      <c r="BT489" s="3">
        <v>0</v>
      </c>
      <c r="BU489" s="3">
        <v>10171.379999999999</v>
      </c>
      <c r="BV489" s="3">
        <v>0</v>
      </c>
      <c r="BW489" s="3">
        <v>0</v>
      </c>
      <c r="BX489" s="3">
        <v>10171.379999999999</v>
      </c>
      <c r="BY489" s="3">
        <v>11411.18</v>
      </c>
      <c r="BZ489" s="3">
        <v>65562.179999999993</v>
      </c>
      <c r="CA489" s="3">
        <v>0</v>
      </c>
      <c r="CB489" s="3">
        <v>0</v>
      </c>
      <c r="CC489" s="3">
        <v>65562.179999999993</v>
      </c>
      <c r="CD489" s="3">
        <v>78090.570000000007</v>
      </c>
      <c r="CE489" s="3">
        <v>65066.2</v>
      </c>
      <c r="CF489" s="3">
        <v>0</v>
      </c>
      <c r="CG489" s="3">
        <v>0</v>
      </c>
      <c r="CH489" s="3">
        <v>65066.2</v>
      </c>
      <c r="CI489" s="3">
        <v>76171.3</v>
      </c>
      <c r="CJ489" s="3">
        <v>617.04</v>
      </c>
      <c r="CK489" s="3">
        <v>0</v>
      </c>
      <c r="CL489" s="3">
        <v>0</v>
      </c>
      <c r="CM489" s="3">
        <v>617.04</v>
      </c>
      <c r="CN489" s="3">
        <v>648.55999999999995</v>
      </c>
      <c r="CO489" s="3">
        <v>22642.62</v>
      </c>
      <c r="CP489" s="3">
        <v>0</v>
      </c>
      <c r="CQ489" s="3">
        <v>0</v>
      </c>
      <c r="CR489" s="3">
        <v>22642.62</v>
      </c>
      <c r="CS489" s="3">
        <v>25797.07</v>
      </c>
      <c r="CT489" s="3">
        <v>17081.86</v>
      </c>
      <c r="CU489" s="3">
        <v>0</v>
      </c>
      <c r="CV489" s="3">
        <v>0</v>
      </c>
      <c r="CW489" s="3">
        <v>17081.86</v>
      </c>
      <c r="CX489" s="3">
        <v>18296.89</v>
      </c>
      <c r="CY489" s="3">
        <v>40021.1</v>
      </c>
      <c r="CZ489" s="3">
        <v>0</v>
      </c>
      <c r="DA489" s="3">
        <v>0</v>
      </c>
      <c r="DB489" s="3">
        <v>40021.1</v>
      </c>
      <c r="DC489" s="3">
        <v>45239.43</v>
      </c>
      <c r="DD489" s="3">
        <v>0</v>
      </c>
      <c r="DE489" s="3">
        <v>0</v>
      </c>
      <c r="DF489" s="3">
        <v>0</v>
      </c>
      <c r="DG489" s="3">
        <v>0</v>
      </c>
      <c r="DH489" s="3">
        <v>0</v>
      </c>
      <c r="DI489" s="3">
        <v>3088.34</v>
      </c>
      <c r="DJ489" s="3">
        <v>0</v>
      </c>
      <c r="DK489" s="3">
        <v>0</v>
      </c>
      <c r="DL489" s="3">
        <v>3088.34</v>
      </c>
      <c r="DM489" s="3">
        <v>3351.44</v>
      </c>
      <c r="DN489" s="3">
        <v>5463.61</v>
      </c>
      <c r="DO489" s="3">
        <v>0</v>
      </c>
      <c r="DP489" s="3">
        <v>0</v>
      </c>
      <c r="DQ489" s="3">
        <v>5463.61</v>
      </c>
      <c r="DR489" s="3">
        <v>6901.77</v>
      </c>
      <c r="DS489" s="3">
        <v>0</v>
      </c>
      <c r="DT489" s="3">
        <v>0</v>
      </c>
      <c r="DU489" s="3">
        <v>0</v>
      </c>
      <c r="DV489" s="3">
        <v>0</v>
      </c>
      <c r="DW489" s="3">
        <v>0</v>
      </c>
      <c r="DX489" s="3">
        <v>12169.29</v>
      </c>
      <c r="DY489" s="3">
        <v>-3509.94</v>
      </c>
      <c r="DZ489" s="3">
        <v>0</v>
      </c>
      <c r="EA489" s="3">
        <v>8659.35</v>
      </c>
      <c r="EB489" s="3">
        <v>15602.23</v>
      </c>
      <c r="EC489" s="7">
        <v>608977.76</v>
      </c>
      <c r="ED489" s="7">
        <v>-72750.98</v>
      </c>
      <c r="EE489" s="7">
        <v>0</v>
      </c>
      <c r="EF489" s="7">
        <v>536226.78</v>
      </c>
      <c r="EG489" s="7">
        <v>808749.05</v>
      </c>
      <c r="EH489" s="8">
        <f t="shared" si="30"/>
        <v>1.5082220436659282</v>
      </c>
      <c r="EI489" s="3">
        <v>80977.34</v>
      </c>
      <c r="EJ489" s="3">
        <v>-25166.74</v>
      </c>
      <c r="EK489" s="3">
        <v>0</v>
      </c>
      <c r="EL489" s="3">
        <v>55810.6</v>
      </c>
      <c r="EM489" s="3">
        <v>113624.18</v>
      </c>
      <c r="EN489" s="3">
        <v>0</v>
      </c>
      <c r="EO489" s="3">
        <v>0</v>
      </c>
      <c r="EP489" s="3">
        <v>0</v>
      </c>
      <c r="EQ489" s="3">
        <v>0</v>
      </c>
      <c r="ER489" s="3">
        <v>0</v>
      </c>
      <c r="ES489" s="3">
        <v>127453.99</v>
      </c>
      <c r="ET489" s="3">
        <v>-31756.240000000002</v>
      </c>
      <c r="EU489" s="3">
        <v>0</v>
      </c>
      <c r="EV489" s="3">
        <v>95697.75</v>
      </c>
      <c r="EW489" s="3">
        <v>178640.89</v>
      </c>
      <c r="EX489" s="3">
        <v>0</v>
      </c>
      <c r="EY489" s="3">
        <v>0</v>
      </c>
      <c r="EZ489" s="3">
        <v>0</v>
      </c>
      <c r="FA489" s="3">
        <v>0</v>
      </c>
      <c r="FB489" s="3">
        <v>0</v>
      </c>
      <c r="FC489" s="3">
        <v>0</v>
      </c>
      <c r="FD489" s="3">
        <v>0</v>
      </c>
      <c r="FE489" s="3">
        <v>0</v>
      </c>
      <c r="FF489" s="3">
        <v>0</v>
      </c>
      <c r="FG489" s="3">
        <v>0</v>
      </c>
      <c r="FH489" s="3">
        <v>356643.41</v>
      </c>
      <c r="FI489" s="3">
        <v>0</v>
      </c>
      <c r="FJ489" s="3">
        <v>0</v>
      </c>
      <c r="FK489" s="3">
        <v>356643.41</v>
      </c>
      <c r="FL489" s="3">
        <v>454441.82</v>
      </c>
      <c r="FM489" s="3">
        <v>43903.02</v>
      </c>
      <c r="FN489" s="3">
        <v>-15828</v>
      </c>
      <c r="FO489" s="3">
        <v>0</v>
      </c>
      <c r="FP489" s="3">
        <v>28075.02</v>
      </c>
      <c r="FQ489" s="3">
        <v>62042.16</v>
      </c>
      <c r="FR489" s="3">
        <v>0</v>
      </c>
      <c r="FS489" s="3">
        <v>0</v>
      </c>
      <c r="FT489" s="3">
        <v>0</v>
      </c>
      <c r="FU489" s="3">
        <v>0</v>
      </c>
      <c r="FV489" s="3">
        <v>0</v>
      </c>
      <c r="FW489" s="9">
        <v>34038.86</v>
      </c>
      <c r="FX489" s="9">
        <v>0</v>
      </c>
      <c r="FY489" s="9">
        <v>0</v>
      </c>
      <c r="FZ489" s="9">
        <v>34038.86</v>
      </c>
      <c r="GA489" s="9">
        <v>40174.639999999999</v>
      </c>
      <c r="GB489" s="10">
        <f t="shared" si="31"/>
        <v>1.1802580932498914</v>
      </c>
      <c r="GC489" s="3">
        <v>0</v>
      </c>
      <c r="GD489" s="3">
        <v>0</v>
      </c>
      <c r="GE489" s="3">
        <v>0</v>
      </c>
      <c r="GF489" s="3">
        <v>0</v>
      </c>
      <c r="GG489" s="3">
        <v>0</v>
      </c>
      <c r="GH489" s="3">
        <v>0</v>
      </c>
      <c r="GI489" s="3">
        <v>0</v>
      </c>
      <c r="GJ489" s="3">
        <v>0</v>
      </c>
      <c r="GK489" s="3">
        <v>0</v>
      </c>
      <c r="GL489" s="3">
        <v>0</v>
      </c>
      <c r="GM489" s="3">
        <v>34038.86</v>
      </c>
      <c r="GN489" s="3">
        <v>0</v>
      </c>
      <c r="GO489" s="3">
        <v>0</v>
      </c>
      <c r="GP489" s="3">
        <v>34038.86</v>
      </c>
      <c r="GQ489" s="3">
        <v>40174.639999999999</v>
      </c>
    </row>
    <row r="490" spans="1:199" ht="15" customHeight="1" x14ac:dyDescent="0.25">
      <c r="A490" s="2" t="s">
        <v>358</v>
      </c>
      <c r="B490" s="2" t="s">
        <v>362</v>
      </c>
      <c r="C490" s="1"/>
      <c r="D490" s="2" t="s">
        <v>55</v>
      </c>
      <c r="E490" s="2" t="s">
        <v>148</v>
      </c>
      <c r="F490" s="3">
        <v>401854.98</v>
      </c>
      <c r="G490" s="3">
        <v>-2143.56</v>
      </c>
      <c r="H490" s="3">
        <v>0</v>
      </c>
      <c r="I490" s="3">
        <v>399711.42</v>
      </c>
      <c r="J490" s="3">
        <v>435215.03</v>
      </c>
      <c r="K490" s="4">
        <f t="shared" si="28"/>
        <v>1.0888231064301341</v>
      </c>
      <c r="L490" s="5">
        <v>125957.28</v>
      </c>
      <c r="M490" s="5">
        <v>-1840.86</v>
      </c>
      <c r="N490" s="5">
        <v>0</v>
      </c>
      <c r="O490" s="5">
        <v>124116.42</v>
      </c>
      <c r="P490" s="5">
        <v>131399.46</v>
      </c>
      <c r="Q490" s="6">
        <f t="shared" si="29"/>
        <v>1.0586791014436285</v>
      </c>
      <c r="R490" s="3">
        <v>0</v>
      </c>
      <c r="S490" s="3">
        <v>0</v>
      </c>
      <c r="T490" s="3">
        <v>0</v>
      </c>
      <c r="U490" s="3">
        <v>0</v>
      </c>
      <c r="V490" s="3">
        <v>1993.13</v>
      </c>
      <c r="W490" s="3">
        <v>2726.49</v>
      </c>
      <c r="X490" s="3">
        <v>0</v>
      </c>
      <c r="Y490" s="3">
        <v>0</v>
      </c>
      <c r="Z490" s="3">
        <v>2726.49</v>
      </c>
      <c r="AA490" s="3">
        <v>2818.49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14515.2</v>
      </c>
      <c r="AH490" s="3">
        <v>0</v>
      </c>
      <c r="AI490" s="3">
        <v>0</v>
      </c>
      <c r="AJ490" s="3">
        <v>14515.2</v>
      </c>
      <c r="AK490" s="3">
        <v>14515.2</v>
      </c>
      <c r="AL490" s="3">
        <v>2085.2800000000002</v>
      </c>
      <c r="AM490" s="3">
        <v>0</v>
      </c>
      <c r="AN490" s="3">
        <v>0</v>
      </c>
      <c r="AO490" s="3">
        <v>2085.2800000000002</v>
      </c>
      <c r="AP490" s="3">
        <v>2107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3">
        <v>0</v>
      </c>
      <c r="AZ490" s="3">
        <v>0</v>
      </c>
      <c r="BA490" s="3">
        <v>0</v>
      </c>
      <c r="BB490" s="3">
        <v>0</v>
      </c>
      <c r="BC490" s="3">
        <v>0</v>
      </c>
      <c r="BD490" s="3">
        <v>0</v>
      </c>
      <c r="BE490" s="3">
        <v>0</v>
      </c>
      <c r="BF490" s="3">
        <v>0</v>
      </c>
      <c r="BG490" s="3">
        <v>0</v>
      </c>
      <c r="BH490" s="3">
        <v>0</v>
      </c>
      <c r="BI490" s="3">
        <v>0</v>
      </c>
      <c r="BJ490" s="3">
        <v>0</v>
      </c>
      <c r="BK490" s="3">
        <v>0</v>
      </c>
      <c r="BL490" s="3">
        <v>0</v>
      </c>
      <c r="BM490" s="3">
        <v>0</v>
      </c>
      <c r="BN490" s="3">
        <v>0</v>
      </c>
      <c r="BO490" s="3">
        <v>0</v>
      </c>
      <c r="BP490" s="3">
        <v>0</v>
      </c>
      <c r="BQ490" s="3">
        <v>0</v>
      </c>
      <c r="BR490" s="3">
        <v>0</v>
      </c>
      <c r="BS490" s="3">
        <v>0</v>
      </c>
      <c r="BT490" s="3">
        <v>0</v>
      </c>
      <c r="BU490" s="3">
        <v>4513.4399999999996</v>
      </c>
      <c r="BV490" s="3">
        <v>0</v>
      </c>
      <c r="BW490" s="3">
        <v>0</v>
      </c>
      <c r="BX490" s="3">
        <v>4513.4399999999996</v>
      </c>
      <c r="BY490" s="3">
        <v>4602.91</v>
      </c>
      <c r="BZ490" s="3">
        <v>26513.040000000001</v>
      </c>
      <c r="CA490" s="3">
        <v>0</v>
      </c>
      <c r="CB490" s="3">
        <v>0</v>
      </c>
      <c r="CC490" s="3">
        <v>26513.040000000001</v>
      </c>
      <c r="CD490" s="3">
        <v>27098.560000000001</v>
      </c>
      <c r="CE490" s="3">
        <v>28871.64</v>
      </c>
      <c r="CF490" s="3">
        <v>0</v>
      </c>
      <c r="CG490" s="3">
        <v>0</v>
      </c>
      <c r="CH490" s="3">
        <v>28871.64</v>
      </c>
      <c r="CI490" s="3">
        <v>29609.94</v>
      </c>
      <c r="CJ490" s="3">
        <v>362.94</v>
      </c>
      <c r="CK490" s="3">
        <v>0</v>
      </c>
      <c r="CL490" s="3">
        <v>0</v>
      </c>
      <c r="CM490" s="3">
        <v>362.94</v>
      </c>
      <c r="CN490" s="3">
        <v>402.5</v>
      </c>
      <c r="CO490" s="3">
        <v>10047.24</v>
      </c>
      <c r="CP490" s="3">
        <v>0</v>
      </c>
      <c r="CQ490" s="3">
        <v>0</v>
      </c>
      <c r="CR490" s="3">
        <v>10047.24</v>
      </c>
      <c r="CS490" s="3">
        <v>10222.06</v>
      </c>
      <c r="CT490" s="3">
        <v>10047.24</v>
      </c>
      <c r="CU490" s="3">
        <v>0</v>
      </c>
      <c r="CV490" s="3">
        <v>0</v>
      </c>
      <c r="CW490" s="3">
        <v>10047.24</v>
      </c>
      <c r="CX490" s="3">
        <v>10287.44</v>
      </c>
      <c r="CY490" s="3">
        <v>17758.62</v>
      </c>
      <c r="CZ490" s="3">
        <v>0</v>
      </c>
      <c r="DA490" s="3">
        <v>0</v>
      </c>
      <c r="DB490" s="3">
        <v>17758.62</v>
      </c>
      <c r="DC490" s="3">
        <v>18114.14</v>
      </c>
      <c r="DD490" s="3">
        <v>0</v>
      </c>
      <c r="DE490" s="3">
        <v>0</v>
      </c>
      <c r="DF490" s="3">
        <v>0</v>
      </c>
      <c r="DG490" s="3">
        <v>0</v>
      </c>
      <c r="DH490" s="3">
        <v>0</v>
      </c>
      <c r="DI490" s="3">
        <v>1292.0899999999999</v>
      </c>
      <c r="DJ490" s="3">
        <v>0</v>
      </c>
      <c r="DK490" s="3">
        <v>0</v>
      </c>
      <c r="DL490" s="3">
        <v>1292.0899999999999</v>
      </c>
      <c r="DM490" s="3">
        <v>1333.36</v>
      </c>
      <c r="DN490" s="3">
        <v>2373.86</v>
      </c>
      <c r="DO490" s="3">
        <v>0</v>
      </c>
      <c r="DP490" s="3">
        <v>0</v>
      </c>
      <c r="DQ490" s="3">
        <v>2373.86</v>
      </c>
      <c r="DR490" s="3">
        <v>2605.3200000000002</v>
      </c>
      <c r="DS490" s="3">
        <v>0</v>
      </c>
      <c r="DT490" s="3">
        <v>0</v>
      </c>
      <c r="DU490" s="3">
        <v>0</v>
      </c>
      <c r="DV490" s="3">
        <v>0</v>
      </c>
      <c r="DW490" s="3">
        <v>0</v>
      </c>
      <c r="DX490" s="3">
        <v>4850.2</v>
      </c>
      <c r="DY490" s="3">
        <v>-1840.86</v>
      </c>
      <c r="DZ490" s="3">
        <v>0</v>
      </c>
      <c r="EA490" s="3">
        <v>3009.34</v>
      </c>
      <c r="EB490" s="3">
        <v>5689.41</v>
      </c>
      <c r="EC490" s="7">
        <v>248976.44</v>
      </c>
      <c r="ED490" s="7">
        <v>-302.7</v>
      </c>
      <c r="EE490" s="7">
        <v>0</v>
      </c>
      <c r="EF490" s="7">
        <v>248673.74</v>
      </c>
      <c r="EG490" s="7">
        <v>275621.01</v>
      </c>
      <c r="EH490" s="8">
        <f t="shared" si="30"/>
        <v>1.108363955116451</v>
      </c>
      <c r="EI490" s="3">
        <v>30331.5</v>
      </c>
      <c r="EJ490" s="3">
        <v>-54.14</v>
      </c>
      <c r="EK490" s="3">
        <v>0</v>
      </c>
      <c r="EL490" s="3">
        <v>30277.360000000001</v>
      </c>
      <c r="EM490" s="3">
        <v>31320.13</v>
      </c>
      <c r="EN490" s="3">
        <v>0</v>
      </c>
      <c r="EO490" s="3">
        <v>0</v>
      </c>
      <c r="EP490" s="3">
        <v>0</v>
      </c>
      <c r="EQ490" s="3">
        <v>0</v>
      </c>
      <c r="ER490" s="3">
        <v>0</v>
      </c>
      <c r="ES490" s="3">
        <v>42377.59</v>
      </c>
      <c r="ET490" s="3">
        <v>-273.42</v>
      </c>
      <c r="EU490" s="3">
        <v>0</v>
      </c>
      <c r="EV490" s="3">
        <v>42104.17</v>
      </c>
      <c r="EW490" s="3">
        <v>43983.18</v>
      </c>
      <c r="EX490" s="3">
        <v>0</v>
      </c>
      <c r="EY490" s="3">
        <v>0</v>
      </c>
      <c r="EZ490" s="3">
        <v>0</v>
      </c>
      <c r="FA490" s="3">
        <v>0</v>
      </c>
      <c r="FB490" s="3">
        <v>0</v>
      </c>
      <c r="FC490" s="3">
        <v>0</v>
      </c>
      <c r="FD490" s="3">
        <v>0</v>
      </c>
      <c r="FE490" s="3">
        <v>0</v>
      </c>
      <c r="FF490" s="3">
        <v>0</v>
      </c>
      <c r="FG490" s="3">
        <v>0</v>
      </c>
      <c r="FH490" s="3">
        <v>158262.97</v>
      </c>
      <c r="FI490" s="3">
        <v>0</v>
      </c>
      <c r="FJ490" s="3">
        <v>0</v>
      </c>
      <c r="FK490" s="3">
        <v>158262.97</v>
      </c>
      <c r="FL490" s="3">
        <v>181835.91</v>
      </c>
      <c r="FM490" s="3">
        <v>18004.38</v>
      </c>
      <c r="FN490" s="3">
        <v>24.86</v>
      </c>
      <c r="FO490" s="3">
        <v>0</v>
      </c>
      <c r="FP490" s="3">
        <v>18029.240000000002</v>
      </c>
      <c r="FQ490" s="3">
        <v>18481.79</v>
      </c>
      <c r="FR490" s="3">
        <v>0</v>
      </c>
      <c r="FS490" s="3">
        <v>0</v>
      </c>
      <c r="FT490" s="3">
        <v>0</v>
      </c>
      <c r="FU490" s="3">
        <v>0</v>
      </c>
      <c r="FV490" s="3">
        <v>0</v>
      </c>
      <c r="FW490" s="9">
        <v>26921.26</v>
      </c>
      <c r="FX490" s="9">
        <v>0</v>
      </c>
      <c r="FY490" s="9">
        <v>0</v>
      </c>
      <c r="FZ490" s="9">
        <v>26921.26</v>
      </c>
      <c r="GA490" s="9">
        <v>28194.560000000001</v>
      </c>
      <c r="GB490" s="10">
        <f t="shared" si="31"/>
        <v>1.0472971918847782</v>
      </c>
      <c r="GC490" s="3">
        <v>0</v>
      </c>
      <c r="GD490" s="3">
        <v>0</v>
      </c>
      <c r="GE490" s="3">
        <v>0</v>
      </c>
      <c r="GF490" s="3">
        <v>0</v>
      </c>
      <c r="GG490" s="3">
        <v>0</v>
      </c>
      <c r="GH490" s="3">
        <v>0</v>
      </c>
      <c r="GI490" s="3">
        <v>0</v>
      </c>
      <c r="GJ490" s="3">
        <v>0</v>
      </c>
      <c r="GK490" s="3">
        <v>0</v>
      </c>
      <c r="GL490" s="3">
        <v>0</v>
      </c>
      <c r="GM490" s="3">
        <v>26921.26</v>
      </c>
      <c r="GN490" s="3">
        <v>0</v>
      </c>
      <c r="GO490" s="3">
        <v>0</v>
      </c>
      <c r="GP490" s="3">
        <v>26921.26</v>
      </c>
      <c r="GQ490" s="3">
        <v>28194.560000000001</v>
      </c>
    </row>
    <row r="491" spans="1:199" ht="15" customHeight="1" x14ac:dyDescent="0.25">
      <c r="A491" s="2" t="s">
        <v>358</v>
      </c>
      <c r="B491" s="2" t="s">
        <v>213</v>
      </c>
      <c r="C491" s="1"/>
      <c r="D491" s="2" t="s">
        <v>55</v>
      </c>
      <c r="E491" s="2" t="s">
        <v>148</v>
      </c>
      <c r="F491" s="3">
        <v>2021100.12</v>
      </c>
      <c r="G491" s="3">
        <v>-7967.59</v>
      </c>
      <c r="H491" s="3">
        <v>0</v>
      </c>
      <c r="I491" s="3">
        <v>2013132.53</v>
      </c>
      <c r="J491" s="3">
        <v>2217521.71</v>
      </c>
      <c r="K491" s="4">
        <f t="shared" si="28"/>
        <v>1.1015279307021082</v>
      </c>
      <c r="L491" s="5">
        <v>767327.09</v>
      </c>
      <c r="M491" s="5">
        <v>-7594.02</v>
      </c>
      <c r="N491" s="5">
        <v>0</v>
      </c>
      <c r="O491" s="5">
        <v>759733.07</v>
      </c>
      <c r="P491" s="5">
        <v>803168.71</v>
      </c>
      <c r="Q491" s="6">
        <f t="shared" si="29"/>
        <v>1.0571722381388506</v>
      </c>
      <c r="R491" s="3">
        <v>0</v>
      </c>
      <c r="S491" s="3">
        <v>0</v>
      </c>
      <c r="T491" s="3">
        <v>0</v>
      </c>
      <c r="U491" s="3">
        <v>0</v>
      </c>
      <c r="V491" s="3">
        <v>9976.14</v>
      </c>
      <c r="W491" s="3">
        <v>14963.44</v>
      </c>
      <c r="X491" s="3">
        <v>0</v>
      </c>
      <c r="Y491" s="3">
        <v>0</v>
      </c>
      <c r="Z491" s="3">
        <v>14963.44</v>
      </c>
      <c r="AA491" s="3">
        <v>15436.06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76119.039999999994</v>
      </c>
      <c r="AH491" s="3">
        <v>0</v>
      </c>
      <c r="AI491" s="3">
        <v>0</v>
      </c>
      <c r="AJ491" s="3">
        <v>76119.039999999994</v>
      </c>
      <c r="AK491" s="3">
        <v>74905.47</v>
      </c>
      <c r="AL491" s="3">
        <v>11363.99</v>
      </c>
      <c r="AM491" s="3">
        <v>0</v>
      </c>
      <c r="AN491" s="3">
        <v>0</v>
      </c>
      <c r="AO491" s="3">
        <v>11363.99</v>
      </c>
      <c r="AP491" s="3">
        <v>11552.85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  <c r="AZ491" s="3">
        <v>0</v>
      </c>
      <c r="BA491" s="3">
        <v>0</v>
      </c>
      <c r="BB491" s="3">
        <v>0</v>
      </c>
      <c r="BC491" s="3">
        <v>0</v>
      </c>
      <c r="BD491" s="3">
        <v>0</v>
      </c>
      <c r="BE491" s="3">
        <v>0</v>
      </c>
      <c r="BF491" s="3">
        <v>0</v>
      </c>
      <c r="BG491" s="3">
        <v>0</v>
      </c>
      <c r="BH491" s="3">
        <v>0</v>
      </c>
      <c r="BI491" s="3">
        <v>0</v>
      </c>
      <c r="BJ491" s="3">
        <v>0</v>
      </c>
      <c r="BK491" s="3">
        <v>99565.51</v>
      </c>
      <c r="BL491" s="3">
        <v>-577.36</v>
      </c>
      <c r="BM491" s="3">
        <v>0</v>
      </c>
      <c r="BN491" s="3">
        <v>98988.15</v>
      </c>
      <c r="BO491" s="3">
        <v>105214.78</v>
      </c>
      <c r="BP491" s="3">
        <v>371.46</v>
      </c>
      <c r="BQ491" s="3">
        <v>0</v>
      </c>
      <c r="BR491" s="3">
        <v>0</v>
      </c>
      <c r="BS491" s="3">
        <v>371.46</v>
      </c>
      <c r="BT491" s="3">
        <v>271.20999999999998</v>
      </c>
      <c r="BU491" s="3">
        <v>23666.959999999999</v>
      </c>
      <c r="BV491" s="3">
        <v>0</v>
      </c>
      <c r="BW491" s="3">
        <v>0</v>
      </c>
      <c r="BX491" s="3">
        <v>23666.959999999999</v>
      </c>
      <c r="BY491" s="3">
        <v>24632.61</v>
      </c>
      <c r="BZ491" s="3">
        <v>141642.4</v>
      </c>
      <c r="CA491" s="3">
        <v>0</v>
      </c>
      <c r="CB491" s="3">
        <v>0</v>
      </c>
      <c r="CC491" s="3">
        <v>141642.4</v>
      </c>
      <c r="CD491" s="3">
        <v>148983.98000000001</v>
      </c>
      <c r="CE491" s="3">
        <v>151395.29999999999</v>
      </c>
      <c r="CF491" s="3">
        <v>0</v>
      </c>
      <c r="CG491" s="3">
        <v>0</v>
      </c>
      <c r="CH491" s="3">
        <v>151395.29999999999</v>
      </c>
      <c r="CI491" s="3">
        <v>158193.87</v>
      </c>
      <c r="CJ491" s="3">
        <v>1903</v>
      </c>
      <c r="CK491" s="3">
        <v>0</v>
      </c>
      <c r="CL491" s="3">
        <v>0</v>
      </c>
      <c r="CM491" s="3">
        <v>1903</v>
      </c>
      <c r="CN491" s="3">
        <v>2043.19</v>
      </c>
      <c r="CO491" s="3">
        <v>52684.98</v>
      </c>
      <c r="CP491" s="3">
        <v>0</v>
      </c>
      <c r="CQ491" s="3">
        <v>0</v>
      </c>
      <c r="CR491" s="3">
        <v>52684.98</v>
      </c>
      <c r="CS491" s="3">
        <v>54178.98</v>
      </c>
      <c r="CT491" s="3">
        <v>51368.5</v>
      </c>
      <c r="CU491" s="3">
        <v>0</v>
      </c>
      <c r="CV491" s="3">
        <v>0</v>
      </c>
      <c r="CW491" s="3">
        <v>51368.5</v>
      </c>
      <c r="CX491" s="3">
        <v>52486.67</v>
      </c>
      <c r="CY491" s="3">
        <v>93121.24</v>
      </c>
      <c r="CZ491" s="3">
        <v>0</v>
      </c>
      <c r="DA491" s="3">
        <v>0</v>
      </c>
      <c r="DB491" s="3">
        <v>93121.24</v>
      </c>
      <c r="DC491" s="3">
        <v>97095.12</v>
      </c>
      <c r="DD491" s="3">
        <v>0</v>
      </c>
      <c r="DE491" s="3">
        <v>0</v>
      </c>
      <c r="DF491" s="3">
        <v>0</v>
      </c>
      <c r="DG491" s="3">
        <v>0</v>
      </c>
      <c r="DH491" s="3">
        <v>0</v>
      </c>
      <c r="DI491" s="3">
        <v>7031.03</v>
      </c>
      <c r="DJ491" s="3">
        <v>0</v>
      </c>
      <c r="DK491" s="3">
        <v>0</v>
      </c>
      <c r="DL491" s="3">
        <v>7031.03</v>
      </c>
      <c r="DM491" s="3">
        <v>7249.73</v>
      </c>
      <c r="DN491" s="3">
        <v>12448.23</v>
      </c>
      <c r="DO491" s="3">
        <v>0</v>
      </c>
      <c r="DP491" s="3">
        <v>0</v>
      </c>
      <c r="DQ491" s="3">
        <v>12448.23</v>
      </c>
      <c r="DR491" s="3">
        <v>13498.58</v>
      </c>
      <c r="DS491" s="3">
        <v>0</v>
      </c>
      <c r="DT491" s="3">
        <v>0</v>
      </c>
      <c r="DU491" s="3">
        <v>0</v>
      </c>
      <c r="DV491" s="3">
        <v>0</v>
      </c>
      <c r="DW491" s="3">
        <v>0</v>
      </c>
      <c r="DX491" s="3">
        <v>29682.01</v>
      </c>
      <c r="DY491" s="3">
        <v>-7016.66</v>
      </c>
      <c r="DZ491" s="3">
        <v>0</v>
      </c>
      <c r="EA491" s="3">
        <v>22665.35</v>
      </c>
      <c r="EB491" s="3">
        <v>27449.47</v>
      </c>
      <c r="EC491" s="7">
        <v>1208184.8500000001</v>
      </c>
      <c r="ED491" s="7">
        <v>-373.57</v>
      </c>
      <c r="EE491" s="7">
        <v>0</v>
      </c>
      <c r="EF491" s="7">
        <v>1207811.28</v>
      </c>
      <c r="EG491" s="7">
        <v>1366604.08</v>
      </c>
      <c r="EH491" s="8">
        <f t="shared" si="30"/>
        <v>1.1314715325394213</v>
      </c>
      <c r="EI491" s="3">
        <v>129273.28</v>
      </c>
      <c r="EJ491" s="3">
        <v>134.55000000000001</v>
      </c>
      <c r="EK491" s="3">
        <v>0</v>
      </c>
      <c r="EL491" s="3">
        <v>129407.83</v>
      </c>
      <c r="EM491" s="3">
        <v>134484.9</v>
      </c>
      <c r="EN491" s="3">
        <v>0</v>
      </c>
      <c r="EO491" s="3">
        <v>0</v>
      </c>
      <c r="EP491" s="3">
        <v>0</v>
      </c>
      <c r="EQ491" s="3">
        <v>0</v>
      </c>
      <c r="ER491" s="3">
        <v>0</v>
      </c>
      <c r="ES491" s="3">
        <v>176073.85</v>
      </c>
      <c r="ET491" s="3">
        <v>-911.12</v>
      </c>
      <c r="EU491" s="3">
        <v>0</v>
      </c>
      <c r="EV491" s="3">
        <v>175162.73</v>
      </c>
      <c r="EW491" s="3">
        <v>184449.44</v>
      </c>
      <c r="EX491" s="3">
        <v>0</v>
      </c>
      <c r="EY491" s="3">
        <v>0</v>
      </c>
      <c r="EZ491" s="3">
        <v>0</v>
      </c>
      <c r="FA491" s="3">
        <v>0</v>
      </c>
      <c r="FB491" s="3">
        <v>-644.04</v>
      </c>
      <c r="FC491" s="3">
        <v>0</v>
      </c>
      <c r="FD491" s="3">
        <v>0</v>
      </c>
      <c r="FE491" s="3">
        <v>0</v>
      </c>
      <c r="FF491" s="3">
        <v>0</v>
      </c>
      <c r="FG491" s="3">
        <v>-944.53</v>
      </c>
      <c r="FH491" s="3">
        <v>824763.56</v>
      </c>
      <c r="FI491" s="3">
        <v>0</v>
      </c>
      <c r="FJ491" s="3">
        <v>0</v>
      </c>
      <c r="FK491" s="3">
        <v>824763.56</v>
      </c>
      <c r="FL491" s="3">
        <v>971150.1</v>
      </c>
      <c r="FM491" s="3">
        <v>78074.16</v>
      </c>
      <c r="FN491" s="3">
        <v>403</v>
      </c>
      <c r="FO491" s="3">
        <v>0</v>
      </c>
      <c r="FP491" s="3">
        <v>78477.16</v>
      </c>
      <c r="FQ491" s="3">
        <v>78108.210000000006</v>
      </c>
      <c r="FR491" s="3">
        <v>0</v>
      </c>
      <c r="FS491" s="3">
        <v>0</v>
      </c>
      <c r="FT491" s="3">
        <v>0</v>
      </c>
      <c r="FU491" s="3">
        <v>0</v>
      </c>
      <c r="FV491" s="3">
        <v>0</v>
      </c>
      <c r="FW491" s="9">
        <v>45588.18</v>
      </c>
      <c r="FX491" s="9">
        <v>0</v>
      </c>
      <c r="FY491" s="9">
        <v>0</v>
      </c>
      <c r="FZ491" s="9">
        <v>45588.18</v>
      </c>
      <c r="GA491" s="9">
        <v>47748.92</v>
      </c>
      <c r="GB491" s="10">
        <f t="shared" si="31"/>
        <v>1.0473969349072501</v>
      </c>
      <c r="GC491" s="3">
        <v>0</v>
      </c>
      <c r="GD491" s="3">
        <v>0</v>
      </c>
      <c r="GE491" s="3">
        <v>0</v>
      </c>
      <c r="GF491" s="3">
        <v>0</v>
      </c>
      <c r="GG491" s="3">
        <v>76.73</v>
      </c>
      <c r="GH491" s="3">
        <v>0</v>
      </c>
      <c r="GI491" s="3">
        <v>0</v>
      </c>
      <c r="GJ491" s="3">
        <v>0</v>
      </c>
      <c r="GK491" s="3">
        <v>0</v>
      </c>
      <c r="GL491" s="3">
        <v>0</v>
      </c>
      <c r="GM491" s="3">
        <v>45588.18</v>
      </c>
      <c r="GN491" s="3">
        <v>0</v>
      </c>
      <c r="GO491" s="3">
        <v>0</v>
      </c>
      <c r="GP491" s="3">
        <v>45588.18</v>
      </c>
      <c r="GQ491" s="3">
        <v>47672.19</v>
      </c>
    </row>
    <row r="492" spans="1:199" ht="15" customHeight="1" x14ac:dyDescent="0.25">
      <c r="A492" s="2" t="s">
        <v>358</v>
      </c>
      <c r="B492" s="2" t="s">
        <v>363</v>
      </c>
      <c r="C492" s="1"/>
      <c r="D492" s="2" t="s">
        <v>55</v>
      </c>
      <c r="E492" s="2" t="s">
        <v>148</v>
      </c>
      <c r="F492" s="3">
        <v>5008591.17</v>
      </c>
      <c r="G492" s="3">
        <v>-28355.37</v>
      </c>
      <c r="H492" s="3">
        <v>0</v>
      </c>
      <c r="I492" s="3">
        <v>4980235.8</v>
      </c>
      <c r="J492" s="3">
        <v>5051294.63</v>
      </c>
      <c r="K492" s="4">
        <f t="shared" si="28"/>
        <v>1.0142681657764077</v>
      </c>
      <c r="L492" s="5">
        <v>1677300.92</v>
      </c>
      <c r="M492" s="5">
        <v>-18499.7</v>
      </c>
      <c r="N492" s="5">
        <v>0</v>
      </c>
      <c r="O492" s="5">
        <v>1658801.22</v>
      </c>
      <c r="P492" s="5">
        <v>1675435.59</v>
      </c>
      <c r="Q492" s="6">
        <f t="shared" si="29"/>
        <v>1.010027946567341</v>
      </c>
      <c r="R492" s="3">
        <v>0</v>
      </c>
      <c r="S492" s="3">
        <v>0</v>
      </c>
      <c r="T492" s="3">
        <v>0</v>
      </c>
      <c r="U492" s="3">
        <v>0</v>
      </c>
      <c r="V492" s="3">
        <v>17650.98</v>
      </c>
      <c r="W492" s="3">
        <v>24985.31</v>
      </c>
      <c r="X492" s="3">
        <v>0</v>
      </c>
      <c r="Y492" s="3">
        <v>0</v>
      </c>
      <c r="Z492" s="3">
        <v>24985.31</v>
      </c>
      <c r="AA492" s="3">
        <v>24918.04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183711.14</v>
      </c>
      <c r="AH492" s="3">
        <v>0</v>
      </c>
      <c r="AI492" s="3">
        <v>0</v>
      </c>
      <c r="AJ492" s="3">
        <v>183711.14</v>
      </c>
      <c r="AK492" s="3">
        <v>180594.48</v>
      </c>
      <c r="AL492" s="3">
        <v>19009.759999999998</v>
      </c>
      <c r="AM492" s="3">
        <v>0</v>
      </c>
      <c r="AN492" s="3">
        <v>0</v>
      </c>
      <c r="AO492" s="3">
        <v>19009.759999999998</v>
      </c>
      <c r="AP492" s="3">
        <v>18769.72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3">
        <v>0</v>
      </c>
      <c r="AZ492" s="3">
        <v>0</v>
      </c>
      <c r="BA492" s="3">
        <v>0</v>
      </c>
      <c r="BB492" s="3">
        <v>0</v>
      </c>
      <c r="BC492" s="3">
        <v>0</v>
      </c>
      <c r="BD492" s="3">
        <v>0</v>
      </c>
      <c r="BE492" s="3">
        <v>0</v>
      </c>
      <c r="BF492" s="3">
        <v>0</v>
      </c>
      <c r="BG492" s="3">
        <v>0</v>
      </c>
      <c r="BH492" s="3">
        <v>0</v>
      </c>
      <c r="BI492" s="3">
        <v>0</v>
      </c>
      <c r="BJ492" s="3">
        <v>0</v>
      </c>
      <c r="BK492" s="3">
        <v>77358.66</v>
      </c>
      <c r="BL492" s="3">
        <v>0</v>
      </c>
      <c r="BM492" s="3">
        <v>0</v>
      </c>
      <c r="BN492" s="3">
        <v>77358.66</v>
      </c>
      <c r="BO492" s="3">
        <v>77113.78</v>
      </c>
      <c r="BP492" s="3">
        <v>18641.72</v>
      </c>
      <c r="BQ492" s="3">
        <v>-284.82</v>
      </c>
      <c r="BR492" s="3">
        <v>0</v>
      </c>
      <c r="BS492" s="3">
        <v>18356.900000000001</v>
      </c>
      <c r="BT492" s="3">
        <v>18469.64</v>
      </c>
      <c r="BU492" s="3">
        <v>57102.5</v>
      </c>
      <c r="BV492" s="3">
        <v>0</v>
      </c>
      <c r="BW492" s="3">
        <v>0</v>
      </c>
      <c r="BX492" s="3">
        <v>57102.5</v>
      </c>
      <c r="BY492" s="3">
        <v>56651.5</v>
      </c>
      <c r="BZ492" s="3">
        <v>341981.02</v>
      </c>
      <c r="CA492" s="3">
        <v>0</v>
      </c>
      <c r="CB492" s="3">
        <v>0</v>
      </c>
      <c r="CC492" s="3">
        <v>341981.02</v>
      </c>
      <c r="CD492" s="3">
        <v>340522.93</v>
      </c>
      <c r="CE492" s="3">
        <v>365284.94</v>
      </c>
      <c r="CF492" s="3">
        <v>0</v>
      </c>
      <c r="CG492" s="3">
        <v>0</v>
      </c>
      <c r="CH492" s="3">
        <v>365284.94</v>
      </c>
      <c r="CI492" s="3">
        <v>364163.51</v>
      </c>
      <c r="CJ492" s="3">
        <v>4366.66</v>
      </c>
      <c r="CK492" s="3">
        <v>0</v>
      </c>
      <c r="CL492" s="3">
        <v>0</v>
      </c>
      <c r="CM492" s="3">
        <v>4366.66</v>
      </c>
      <c r="CN492" s="3">
        <v>4567.17</v>
      </c>
      <c r="CO492" s="3">
        <v>127116.2</v>
      </c>
      <c r="CP492" s="3">
        <v>0</v>
      </c>
      <c r="CQ492" s="3">
        <v>0</v>
      </c>
      <c r="CR492" s="3">
        <v>127116.2</v>
      </c>
      <c r="CS492" s="3">
        <v>125938.92</v>
      </c>
      <c r="CT492" s="3">
        <v>120859.34</v>
      </c>
      <c r="CU492" s="3">
        <v>0</v>
      </c>
      <c r="CV492" s="3">
        <v>0</v>
      </c>
      <c r="CW492" s="3">
        <v>120859.34</v>
      </c>
      <c r="CX492" s="3">
        <v>120227.11</v>
      </c>
      <c r="CY492" s="3">
        <v>224680.98</v>
      </c>
      <c r="CZ492" s="3">
        <v>0</v>
      </c>
      <c r="DA492" s="3">
        <v>0</v>
      </c>
      <c r="DB492" s="3">
        <v>224680.98</v>
      </c>
      <c r="DC492" s="3">
        <v>223146.61</v>
      </c>
      <c r="DD492" s="3">
        <v>0</v>
      </c>
      <c r="DE492" s="3">
        <v>0</v>
      </c>
      <c r="DF492" s="3">
        <v>0</v>
      </c>
      <c r="DG492" s="3">
        <v>0</v>
      </c>
      <c r="DH492" s="3">
        <v>0</v>
      </c>
      <c r="DI492" s="3">
        <v>11758.32</v>
      </c>
      <c r="DJ492" s="3">
        <v>0</v>
      </c>
      <c r="DK492" s="3">
        <v>0</v>
      </c>
      <c r="DL492" s="3">
        <v>11758.32</v>
      </c>
      <c r="DM492" s="3">
        <v>11742.7</v>
      </c>
      <c r="DN492" s="3">
        <v>37782.339999999997</v>
      </c>
      <c r="DO492" s="3">
        <v>0</v>
      </c>
      <c r="DP492" s="3">
        <v>0</v>
      </c>
      <c r="DQ492" s="3">
        <v>37782.339999999997</v>
      </c>
      <c r="DR492" s="3">
        <v>37840.410000000003</v>
      </c>
      <c r="DS492" s="3">
        <v>0</v>
      </c>
      <c r="DT492" s="3">
        <v>0</v>
      </c>
      <c r="DU492" s="3">
        <v>0</v>
      </c>
      <c r="DV492" s="3">
        <v>0</v>
      </c>
      <c r="DW492" s="3">
        <v>0</v>
      </c>
      <c r="DX492" s="3">
        <v>62662.03</v>
      </c>
      <c r="DY492" s="3">
        <v>-18214.88</v>
      </c>
      <c r="DZ492" s="3">
        <v>0</v>
      </c>
      <c r="EA492" s="3">
        <v>44447.15</v>
      </c>
      <c r="EB492" s="3">
        <v>53118.09</v>
      </c>
      <c r="EC492" s="7">
        <v>3158648.05</v>
      </c>
      <c r="ED492" s="7">
        <v>-9855.67</v>
      </c>
      <c r="EE492" s="7">
        <v>0</v>
      </c>
      <c r="EF492" s="7">
        <v>3148792.38</v>
      </c>
      <c r="EG492" s="7">
        <v>3197143.73</v>
      </c>
      <c r="EH492" s="8">
        <f t="shared" si="30"/>
        <v>1.0153555217889596</v>
      </c>
      <c r="EI492" s="3">
        <v>380221.38</v>
      </c>
      <c r="EJ492" s="3">
        <v>-2753.79</v>
      </c>
      <c r="EK492" s="3">
        <v>0</v>
      </c>
      <c r="EL492" s="3">
        <v>377467.59</v>
      </c>
      <c r="EM492" s="3">
        <v>367418.62</v>
      </c>
      <c r="EN492" s="3">
        <v>0</v>
      </c>
      <c r="EO492" s="3">
        <v>0</v>
      </c>
      <c r="EP492" s="3">
        <v>0</v>
      </c>
      <c r="EQ492" s="3">
        <v>0</v>
      </c>
      <c r="ER492" s="3">
        <v>0</v>
      </c>
      <c r="ES492" s="3">
        <v>535835.32999999996</v>
      </c>
      <c r="ET492" s="3">
        <v>-5914.4</v>
      </c>
      <c r="EU492" s="3">
        <v>0</v>
      </c>
      <c r="EV492" s="3">
        <v>529920.93000000005</v>
      </c>
      <c r="EW492" s="3">
        <v>512105.82</v>
      </c>
      <c r="EX492" s="3">
        <v>0</v>
      </c>
      <c r="EY492" s="3">
        <v>0</v>
      </c>
      <c r="EZ492" s="3">
        <v>0</v>
      </c>
      <c r="FA492" s="3">
        <v>0</v>
      </c>
      <c r="FB492" s="3">
        <v>0</v>
      </c>
      <c r="FC492" s="3">
        <v>0</v>
      </c>
      <c r="FD492" s="3">
        <v>0</v>
      </c>
      <c r="FE492" s="3">
        <v>0</v>
      </c>
      <c r="FF492" s="3">
        <v>0</v>
      </c>
      <c r="FG492" s="3">
        <v>0</v>
      </c>
      <c r="FH492" s="3">
        <v>2018221.52</v>
      </c>
      <c r="FI492" s="3">
        <v>0</v>
      </c>
      <c r="FJ492" s="3">
        <v>0</v>
      </c>
      <c r="FK492" s="3">
        <v>2018221.52</v>
      </c>
      <c r="FL492" s="3">
        <v>2100962.2200000002</v>
      </c>
      <c r="FM492" s="3">
        <v>224369.82</v>
      </c>
      <c r="FN492" s="3">
        <v>-1187.48</v>
      </c>
      <c r="FO492" s="3">
        <v>0</v>
      </c>
      <c r="FP492" s="3">
        <v>223182.34</v>
      </c>
      <c r="FQ492" s="3">
        <v>216657.07</v>
      </c>
      <c r="FR492" s="3">
        <v>0</v>
      </c>
      <c r="FS492" s="3">
        <v>0</v>
      </c>
      <c r="FT492" s="3">
        <v>0</v>
      </c>
      <c r="FU492" s="3">
        <v>0</v>
      </c>
      <c r="FV492" s="3">
        <v>0</v>
      </c>
      <c r="FW492" s="9">
        <v>172642.2</v>
      </c>
      <c r="FX492" s="9">
        <v>0</v>
      </c>
      <c r="FY492" s="9">
        <v>0</v>
      </c>
      <c r="FZ492" s="9">
        <v>172642.2</v>
      </c>
      <c r="GA492" s="9">
        <v>178715.31</v>
      </c>
      <c r="GB492" s="10">
        <f t="shared" si="31"/>
        <v>1.0351774363394348</v>
      </c>
      <c r="GC492" s="3">
        <v>0</v>
      </c>
      <c r="GD492" s="3">
        <v>0</v>
      </c>
      <c r="GE492" s="3">
        <v>0</v>
      </c>
      <c r="GF492" s="3">
        <v>0</v>
      </c>
      <c r="GG492" s="3">
        <v>0</v>
      </c>
      <c r="GH492" s="3">
        <v>0</v>
      </c>
      <c r="GI492" s="3">
        <v>0</v>
      </c>
      <c r="GJ492" s="3">
        <v>0</v>
      </c>
      <c r="GK492" s="3">
        <v>0</v>
      </c>
      <c r="GL492" s="3">
        <v>0</v>
      </c>
      <c r="GM492" s="3">
        <v>172642.2</v>
      </c>
      <c r="GN492" s="3">
        <v>0</v>
      </c>
      <c r="GO492" s="3">
        <v>0</v>
      </c>
      <c r="GP492" s="3">
        <v>172642.2</v>
      </c>
      <c r="GQ492" s="3">
        <v>178715.31</v>
      </c>
    </row>
    <row r="493" spans="1:199" ht="15" customHeight="1" x14ac:dyDescent="0.25">
      <c r="A493" s="2" t="s">
        <v>358</v>
      </c>
      <c r="B493" s="2" t="s">
        <v>364</v>
      </c>
      <c r="C493" s="1"/>
      <c r="D493" s="2" t="s">
        <v>55</v>
      </c>
      <c r="E493" s="2" t="s">
        <v>148</v>
      </c>
      <c r="F493" s="3">
        <v>890583.79</v>
      </c>
      <c r="G493" s="3">
        <v>-15197.71</v>
      </c>
      <c r="H493" s="3">
        <v>0</v>
      </c>
      <c r="I493" s="3">
        <v>875386.08</v>
      </c>
      <c r="J493" s="3">
        <v>896498.95</v>
      </c>
      <c r="K493" s="4">
        <f t="shared" si="28"/>
        <v>1.0241183524417021</v>
      </c>
      <c r="L493" s="5">
        <v>285406.40000000002</v>
      </c>
      <c r="M493" s="5">
        <v>-3428.36</v>
      </c>
      <c r="N493" s="5">
        <v>0</v>
      </c>
      <c r="O493" s="5">
        <v>281978.03999999998</v>
      </c>
      <c r="P493" s="5">
        <v>277390.09000000003</v>
      </c>
      <c r="Q493" s="6">
        <f t="shared" si="29"/>
        <v>0.98372940672968734</v>
      </c>
      <c r="R493" s="3">
        <v>0</v>
      </c>
      <c r="S493" s="3">
        <v>0</v>
      </c>
      <c r="T493" s="3">
        <v>0</v>
      </c>
      <c r="U493" s="3">
        <v>0</v>
      </c>
      <c r="V493" s="3">
        <v>3722.18</v>
      </c>
      <c r="W493" s="3">
        <v>7480.81</v>
      </c>
      <c r="X493" s="3">
        <v>0</v>
      </c>
      <c r="Y493" s="3">
        <v>0</v>
      </c>
      <c r="Z493" s="3">
        <v>7480.81</v>
      </c>
      <c r="AA493" s="3">
        <v>7258.53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32097.52</v>
      </c>
      <c r="AH493" s="3">
        <v>0</v>
      </c>
      <c r="AI493" s="3">
        <v>0</v>
      </c>
      <c r="AJ493" s="3">
        <v>32097.52</v>
      </c>
      <c r="AK493" s="3">
        <v>29799.57</v>
      </c>
      <c r="AL493" s="3">
        <v>5681.11</v>
      </c>
      <c r="AM493" s="3">
        <v>0</v>
      </c>
      <c r="AN493" s="3">
        <v>0</v>
      </c>
      <c r="AO493" s="3">
        <v>5681.11</v>
      </c>
      <c r="AP493" s="3">
        <v>5428.01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3">
        <v>0</v>
      </c>
      <c r="AZ493" s="3">
        <v>0</v>
      </c>
      <c r="BA493" s="3">
        <v>0</v>
      </c>
      <c r="BB493" s="3">
        <v>0</v>
      </c>
      <c r="BC493" s="3">
        <v>0</v>
      </c>
      <c r="BD493" s="3">
        <v>0</v>
      </c>
      <c r="BE493" s="3">
        <v>0</v>
      </c>
      <c r="BF493" s="3">
        <v>0</v>
      </c>
      <c r="BG493" s="3">
        <v>0</v>
      </c>
      <c r="BH493" s="3">
        <v>0</v>
      </c>
      <c r="BI493" s="3">
        <v>0</v>
      </c>
      <c r="BJ493" s="3">
        <v>0</v>
      </c>
      <c r="BK493" s="3">
        <v>0</v>
      </c>
      <c r="BL493" s="3">
        <v>0</v>
      </c>
      <c r="BM493" s="3">
        <v>0</v>
      </c>
      <c r="BN493" s="3">
        <v>0</v>
      </c>
      <c r="BO493" s="3">
        <v>0</v>
      </c>
      <c r="BP493" s="3">
        <v>3411.68</v>
      </c>
      <c r="BQ493" s="3">
        <v>0</v>
      </c>
      <c r="BR493" s="3">
        <v>0</v>
      </c>
      <c r="BS493" s="3">
        <v>3411.68</v>
      </c>
      <c r="BT493" s="3">
        <v>3317.27</v>
      </c>
      <c r="BU493" s="3">
        <v>9984.9</v>
      </c>
      <c r="BV493" s="3">
        <v>0</v>
      </c>
      <c r="BW493" s="3">
        <v>0</v>
      </c>
      <c r="BX493" s="3">
        <v>9984.9</v>
      </c>
      <c r="BY493" s="3">
        <v>9643.6299999999992</v>
      </c>
      <c r="BZ493" s="3">
        <v>58654.5</v>
      </c>
      <c r="CA493" s="3">
        <v>0</v>
      </c>
      <c r="CB493" s="3">
        <v>0</v>
      </c>
      <c r="CC493" s="3">
        <v>58654.5</v>
      </c>
      <c r="CD493" s="3">
        <v>56804.73</v>
      </c>
      <c r="CE493" s="3">
        <v>63872.04</v>
      </c>
      <c r="CF493" s="3">
        <v>0</v>
      </c>
      <c r="CG493" s="3">
        <v>0</v>
      </c>
      <c r="CH493" s="3">
        <v>63872.04</v>
      </c>
      <c r="CI493" s="3">
        <v>62047.75</v>
      </c>
      <c r="CJ493" s="3">
        <v>802.5</v>
      </c>
      <c r="CK493" s="3">
        <v>0</v>
      </c>
      <c r="CL493" s="3">
        <v>0</v>
      </c>
      <c r="CM493" s="3">
        <v>802.5</v>
      </c>
      <c r="CN493" s="3">
        <v>827.84</v>
      </c>
      <c r="CO493" s="3">
        <v>22227.8</v>
      </c>
      <c r="CP493" s="3">
        <v>0</v>
      </c>
      <c r="CQ493" s="3">
        <v>0</v>
      </c>
      <c r="CR493" s="3">
        <v>22227.8</v>
      </c>
      <c r="CS493" s="3">
        <v>21457.35</v>
      </c>
      <c r="CT493" s="3">
        <v>22227.360000000001</v>
      </c>
      <c r="CU493" s="3">
        <v>0</v>
      </c>
      <c r="CV493" s="3">
        <v>0</v>
      </c>
      <c r="CW493" s="3">
        <v>22227.360000000001</v>
      </c>
      <c r="CX493" s="3">
        <v>21556.92</v>
      </c>
      <c r="CY493" s="3">
        <v>39286.959999999999</v>
      </c>
      <c r="CZ493" s="3">
        <v>0</v>
      </c>
      <c r="DA493" s="3">
        <v>0</v>
      </c>
      <c r="DB493" s="3">
        <v>39286.959999999999</v>
      </c>
      <c r="DC493" s="3">
        <v>37947.85</v>
      </c>
      <c r="DD493" s="3">
        <v>0</v>
      </c>
      <c r="DE493" s="3">
        <v>0</v>
      </c>
      <c r="DF493" s="3">
        <v>0</v>
      </c>
      <c r="DG493" s="3">
        <v>0</v>
      </c>
      <c r="DH493" s="3">
        <v>0</v>
      </c>
      <c r="DI493" s="3">
        <v>3509.93</v>
      </c>
      <c r="DJ493" s="3">
        <v>0</v>
      </c>
      <c r="DK493" s="3">
        <v>0</v>
      </c>
      <c r="DL493" s="3">
        <v>3509.93</v>
      </c>
      <c r="DM493" s="3">
        <v>3408.11</v>
      </c>
      <c r="DN493" s="3">
        <v>5250.87</v>
      </c>
      <c r="DO493" s="3">
        <v>0</v>
      </c>
      <c r="DP493" s="3">
        <v>0</v>
      </c>
      <c r="DQ493" s="3">
        <v>5250.87</v>
      </c>
      <c r="DR493" s="3">
        <v>5301.11</v>
      </c>
      <c r="DS493" s="3">
        <v>0</v>
      </c>
      <c r="DT493" s="3">
        <v>0</v>
      </c>
      <c r="DU493" s="3">
        <v>0</v>
      </c>
      <c r="DV493" s="3">
        <v>0</v>
      </c>
      <c r="DW493" s="3">
        <v>0</v>
      </c>
      <c r="DX493" s="3">
        <v>10918.42</v>
      </c>
      <c r="DY493" s="3">
        <v>-3428.36</v>
      </c>
      <c r="DZ493" s="3">
        <v>0</v>
      </c>
      <c r="EA493" s="3">
        <v>7490.06</v>
      </c>
      <c r="EB493" s="3">
        <v>8869.24</v>
      </c>
      <c r="EC493" s="7">
        <v>587346.51</v>
      </c>
      <c r="ED493" s="7">
        <v>-11769.35</v>
      </c>
      <c r="EE493" s="7">
        <v>0</v>
      </c>
      <c r="EF493" s="7">
        <v>575577.16</v>
      </c>
      <c r="EG493" s="7">
        <v>606267.59</v>
      </c>
      <c r="EH493" s="8">
        <f t="shared" si="30"/>
        <v>1.0533211394281177</v>
      </c>
      <c r="EI493" s="3">
        <v>77666.02</v>
      </c>
      <c r="EJ493" s="3">
        <v>-3887.92</v>
      </c>
      <c r="EK493" s="3">
        <v>0</v>
      </c>
      <c r="EL493" s="3">
        <v>73778.100000000006</v>
      </c>
      <c r="EM493" s="3">
        <v>67817.14</v>
      </c>
      <c r="EN493" s="3">
        <v>0</v>
      </c>
      <c r="EO493" s="3">
        <v>0</v>
      </c>
      <c r="EP493" s="3">
        <v>0</v>
      </c>
      <c r="EQ493" s="3">
        <v>0</v>
      </c>
      <c r="ER493" s="3">
        <v>0</v>
      </c>
      <c r="ES493" s="3">
        <v>111956.48</v>
      </c>
      <c r="ET493" s="3">
        <v>-5648.57</v>
      </c>
      <c r="EU493" s="3">
        <v>0</v>
      </c>
      <c r="EV493" s="3">
        <v>106307.91</v>
      </c>
      <c r="EW493" s="3">
        <v>97804.74</v>
      </c>
      <c r="EX493" s="3">
        <v>0</v>
      </c>
      <c r="EY493" s="3">
        <v>0</v>
      </c>
      <c r="EZ493" s="3">
        <v>0</v>
      </c>
      <c r="FA493" s="3">
        <v>0</v>
      </c>
      <c r="FB493" s="3">
        <v>0</v>
      </c>
      <c r="FC493" s="3">
        <v>0</v>
      </c>
      <c r="FD493" s="3">
        <v>0</v>
      </c>
      <c r="FE493" s="3">
        <v>0</v>
      </c>
      <c r="FF493" s="3">
        <v>0</v>
      </c>
      <c r="FG493" s="3">
        <v>0</v>
      </c>
      <c r="FH493" s="3">
        <v>352612.59</v>
      </c>
      <c r="FI493" s="3">
        <v>0</v>
      </c>
      <c r="FJ493" s="3">
        <v>0</v>
      </c>
      <c r="FK493" s="3">
        <v>352612.59</v>
      </c>
      <c r="FL493" s="3">
        <v>401871.44</v>
      </c>
      <c r="FM493" s="3">
        <v>45111.42</v>
      </c>
      <c r="FN493" s="3">
        <v>-2232.86</v>
      </c>
      <c r="FO493" s="3">
        <v>0</v>
      </c>
      <c r="FP493" s="3">
        <v>42878.559999999998</v>
      </c>
      <c r="FQ493" s="3">
        <v>38774.269999999997</v>
      </c>
      <c r="FR493" s="3">
        <v>0</v>
      </c>
      <c r="FS493" s="3">
        <v>0</v>
      </c>
      <c r="FT493" s="3">
        <v>0</v>
      </c>
      <c r="FU493" s="3">
        <v>0</v>
      </c>
      <c r="FV493" s="3">
        <v>0</v>
      </c>
      <c r="FW493" s="9">
        <v>17830.88</v>
      </c>
      <c r="FX493" s="9">
        <v>0</v>
      </c>
      <c r="FY493" s="9">
        <v>0</v>
      </c>
      <c r="FZ493" s="9">
        <v>17830.88</v>
      </c>
      <c r="GA493" s="9">
        <v>12841.27</v>
      </c>
      <c r="GB493" s="10">
        <f t="shared" si="31"/>
        <v>0.72017028884721335</v>
      </c>
      <c r="GC493" s="3">
        <v>0</v>
      </c>
      <c r="GD493" s="3">
        <v>0</v>
      </c>
      <c r="GE493" s="3">
        <v>0</v>
      </c>
      <c r="GF493" s="3">
        <v>0</v>
      </c>
      <c r="GG493" s="3">
        <v>0</v>
      </c>
      <c r="GH493" s="3">
        <v>0</v>
      </c>
      <c r="GI493" s="3">
        <v>0</v>
      </c>
      <c r="GJ493" s="3">
        <v>0</v>
      </c>
      <c r="GK493" s="3">
        <v>0</v>
      </c>
      <c r="GL493" s="3">
        <v>0</v>
      </c>
      <c r="GM493" s="3">
        <v>17830.88</v>
      </c>
      <c r="GN493" s="3">
        <v>0</v>
      </c>
      <c r="GO493" s="3">
        <v>0</v>
      </c>
      <c r="GP493" s="3">
        <v>17830.88</v>
      </c>
      <c r="GQ493" s="3">
        <v>12841.27</v>
      </c>
    </row>
    <row r="494" spans="1:199" ht="15" customHeight="1" x14ac:dyDescent="0.25">
      <c r="A494" s="2" t="s">
        <v>358</v>
      </c>
      <c r="B494" s="2" t="s">
        <v>365</v>
      </c>
      <c r="C494" s="1"/>
      <c r="D494" s="2" t="s">
        <v>55</v>
      </c>
      <c r="E494" s="2" t="s">
        <v>148</v>
      </c>
      <c r="F494" s="3">
        <v>901507.75</v>
      </c>
      <c r="G494" s="3">
        <v>-6437.92</v>
      </c>
      <c r="H494" s="3">
        <v>0</v>
      </c>
      <c r="I494" s="3">
        <v>895069.83</v>
      </c>
      <c r="J494" s="3">
        <v>950304.3</v>
      </c>
      <c r="K494" s="4">
        <f t="shared" si="28"/>
        <v>1.0617096768863274</v>
      </c>
      <c r="L494" s="5">
        <v>281318.93</v>
      </c>
      <c r="M494" s="5">
        <v>-3341.88</v>
      </c>
      <c r="N494" s="5">
        <v>0</v>
      </c>
      <c r="O494" s="5">
        <v>277977.05</v>
      </c>
      <c r="P494" s="5">
        <v>292372.93</v>
      </c>
      <c r="Q494" s="6">
        <f t="shared" si="29"/>
        <v>1.0517880163128575</v>
      </c>
      <c r="R494" s="3">
        <v>0</v>
      </c>
      <c r="S494" s="3">
        <v>0</v>
      </c>
      <c r="T494" s="3">
        <v>0</v>
      </c>
      <c r="U494" s="3">
        <v>0</v>
      </c>
      <c r="V494" s="3">
        <v>7446.14</v>
      </c>
      <c r="W494" s="3">
        <v>6442.94</v>
      </c>
      <c r="X494" s="3">
        <v>0</v>
      </c>
      <c r="Y494" s="3">
        <v>0</v>
      </c>
      <c r="Z494" s="3">
        <v>6442.94</v>
      </c>
      <c r="AA494" s="3">
        <v>6717.41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31946.240000000002</v>
      </c>
      <c r="AH494" s="3">
        <v>0</v>
      </c>
      <c r="AI494" s="3">
        <v>0</v>
      </c>
      <c r="AJ494" s="3">
        <v>31946.240000000002</v>
      </c>
      <c r="AK494" s="3">
        <v>29877.99</v>
      </c>
      <c r="AL494" s="3">
        <v>4916.24</v>
      </c>
      <c r="AM494" s="3">
        <v>0</v>
      </c>
      <c r="AN494" s="3">
        <v>0</v>
      </c>
      <c r="AO494" s="3">
        <v>4916.24</v>
      </c>
      <c r="AP494" s="3">
        <v>5110.2</v>
      </c>
      <c r="AQ494" s="3">
        <v>0</v>
      </c>
      <c r="AR494" s="3">
        <v>0</v>
      </c>
      <c r="AS494" s="3">
        <v>0</v>
      </c>
      <c r="AT494" s="3">
        <v>0</v>
      </c>
      <c r="AU494" s="3">
        <v>85.21</v>
      </c>
      <c r="AV494" s="3">
        <v>0</v>
      </c>
      <c r="AW494" s="3">
        <v>0</v>
      </c>
      <c r="AX494" s="3">
        <v>0</v>
      </c>
      <c r="AY494" s="3">
        <v>0</v>
      </c>
      <c r="AZ494" s="3">
        <v>0</v>
      </c>
      <c r="BA494" s="3">
        <v>0</v>
      </c>
      <c r="BB494" s="3">
        <v>0</v>
      </c>
      <c r="BC494" s="3">
        <v>0</v>
      </c>
      <c r="BD494" s="3">
        <v>0</v>
      </c>
      <c r="BE494" s="3">
        <v>0</v>
      </c>
      <c r="BF494" s="3">
        <v>0</v>
      </c>
      <c r="BG494" s="3">
        <v>0</v>
      </c>
      <c r="BH494" s="3">
        <v>0</v>
      </c>
      <c r="BI494" s="3">
        <v>0</v>
      </c>
      <c r="BJ494" s="3">
        <v>0</v>
      </c>
      <c r="BK494" s="3">
        <v>0</v>
      </c>
      <c r="BL494" s="3">
        <v>0</v>
      </c>
      <c r="BM494" s="3">
        <v>0</v>
      </c>
      <c r="BN494" s="3">
        <v>0</v>
      </c>
      <c r="BO494" s="3">
        <v>0</v>
      </c>
      <c r="BP494" s="3">
        <v>2544.64</v>
      </c>
      <c r="BQ494" s="3">
        <v>-720.46</v>
      </c>
      <c r="BR494" s="3">
        <v>0</v>
      </c>
      <c r="BS494" s="3">
        <v>1824.18</v>
      </c>
      <c r="BT494" s="3">
        <v>2196.61</v>
      </c>
      <c r="BU494" s="3">
        <v>9926.36</v>
      </c>
      <c r="BV494" s="3">
        <v>0</v>
      </c>
      <c r="BW494" s="3">
        <v>0</v>
      </c>
      <c r="BX494" s="3">
        <v>9926.36</v>
      </c>
      <c r="BY494" s="3">
        <v>10072.18</v>
      </c>
      <c r="BZ494" s="3">
        <v>65995.44</v>
      </c>
      <c r="CA494" s="3">
        <v>0</v>
      </c>
      <c r="CB494" s="3">
        <v>0</v>
      </c>
      <c r="CC494" s="3">
        <v>65995.44</v>
      </c>
      <c r="CD494" s="3">
        <v>66435.199999999997</v>
      </c>
      <c r="CE494" s="3">
        <v>63499.519999999997</v>
      </c>
      <c r="CF494" s="3">
        <v>0</v>
      </c>
      <c r="CG494" s="3">
        <v>0</v>
      </c>
      <c r="CH494" s="3">
        <v>63499.519999999997</v>
      </c>
      <c r="CI494" s="3">
        <v>65325.82</v>
      </c>
      <c r="CJ494" s="3">
        <v>585.78</v>
      </c>
      <c r="CK494" s="3">
        <v>0</v>
      </c>
      <c r="CL494" s="3">
        <v>0</v>
      </c>
      <c r="CM494" s="3">
        <v>585.78</v>
      </c>
      <c r="CN494" s="3">
        <v>633.59</v>
      </c>
      <c r="CO494" s="3">
        <v>22096.92</v>
      </c>
      <c r="CP494" s="3">
        <v>0</v>
      </c>
      <c r="CQ494" s="3">
        <v>0</v>
      </c>
      <c r="CR494" s="3">
        <v>22096.92</v>
      </c>
      <c r="CS494" s="3">
        <v>22430.42</v>
      </c>
      <c r="CT494" s="3">
        <v>15436.82</v>
      </c>
      <c r="CU494" s="3">
        <v>0</v>
      </c>
      <c r="CV494" s="3">
        <v>0</v>
      </c>
      <c r="CW494" s="3">
        <v>15436.82</v>
      </c>
      <c r="CX494" s="3">
        <v>17294.25</v>
      </c>
      <c r="CY494" s="3">
        <v>39057.480000000003</v>
      </c>
      <c r="CZ494" s="3">
        <v>0</v>
      </c>
      <c r="DA494" s="3">
        <v>0</v>
      </c>
      <c r="DB494" s="3">
        <v>39057.480000000003</v>
      </c>
      <c r="DC494" s="3">
        <v>39825.18</v>
      </c>
      <c r="DD494" s="3">
        <v>0</v>
      </c>
      <c r="DE494" s="3">
        <v>0</v>
      </c>
      <c r="DF494" s="3">
        <v>0</v>
      </c>
      <c r="DG494" s="3">
        <v>0</v>
      </c>
      <c r="DH494" s="3">
        <v>0</v>
      </c>
      <c r="DI494" s="3">
        <v>3033.23</v>
      </c>
      <c r="DJ494" s="3">
        <v>0</v>
      </c>
      <c r="DK494" s="3">
        <v>0</v>
      </c>
      <c r="DL494" s="3">
        <v>3033.23</v>
      </c>
      <c r="DM494" s="3">
        <v>3186.79</v>
      </c>
      <c r="DN494" s="3">
        <v>5341.81</v>
      </c>
      <c r="DO494" s="3">
        <v>0</v>
      </c>
      <c r="DP494" s="3">
        <v>0</v>
      </c>
      <c r="DQ494" s="3">
        <v>5341.81</v>
      </c>
      <c r="DR494" s="3">
        <v>5844.75</v>
      </c>
      <c r="DS494" s="3">
        <v>0</v>
      </c>
      <c r="DT494" s="3">
        <v>0</v>
      </c>
      <c r="DU494" s="3">
        <v>0</v>
      </c>
      <c r="DV494" s="3">
        <v>0</v>
      </c>
      <c r="DW494" s="3">
        <v>0</v>
      </c>
      <c r="DX494" s="3">
        <v>10495.51</v>
      </c>
      <c r="DY494" s="3">
        <v>-2621.42</v>
      </c>
      <c r="DZ494" s="3">
        <v>0</v>
      </c>
      <c r="EA494" s="3">
        <v>7874.09</v>
      </c>
      <c r="EB494" s="3">
        <v>9891.19</v>
      </c>
      <c r="EC494" s="7">
        <v>587889.22</v>
      </c>
      <c r="ED494" s="7">
        <v>-3096.04</v>
      </c>
      <c r="EE494" s="7">
        <v>0</v>
      </c>
      <c r="EF494" s="7">
        <v>584793.18000000005</v>
      </c>
      <c r="EG494" s="7">
        <v>623908.06999999995</v>
      </c>
      <c r="EH494" s="8">
        <f t="shared" si="30"/>
        <v>1.0668867068524976</v>
      </c>
      <c r="EI494" s="3">
        <v>80152.44</v>
      </c>
      <c r="EJ494" s="3">
        <v>-1003.14</v>
      </c>
      <c r="EK494" s="3">
        <v>0</v>
      </c>
      <c r="EL494" s="3">
        <v>79149.3</v>
      </c>
      <c r="EM494" s="3">
        <v>75837.62</v>
      </c>
      <c r="EN494" s="3">
        <v>0</v>
      </c>
      <c r="EO494" s="3">
        <v>0</v>
      </c>
      <c r="EP494" s="3">
        <v>0</v>
      </c>
      <c r="EQ494" s="3">
        <v>0</v>
      </c>
      <c r="ER494" s="3">
        <v>0</v>
      </c>
      <c r="ES494" s="3">
        <v>108151.09</v>
      </c>
      <c r="ET494" s="3">
        <v>-1536.43</v>
      </c>
      <c r="EU494" s="3">
        <v>0</v>
      </c>
      <c r="EV494" s="3">
        <v>106614.66</v>
      </c>
      <c r="EW494" s="3">
        <v>101269.53</v>
      </c>
      <c r="EX494" s="3">
        <v>0</v>
      </c>
      <c r="EY494" s="3">
        <v>0</v>
      </c>
      <c r="EZ494" s="3">
        <v>0</v>
      </c>
      <c r="FA494" s="3">
        <v>0</v>
      </c>
      <c r="FB494" s="3">
        <v>0</v>
      </c>
      <c r="FC494" s="3">
        <v>0</v>
      </c>
      <c r="FD494" s="3">
        <v>0</v>
      </c>
      <c r="FE494" s="3">
        <v>0</v>
      </c>
      <c r="FF494" s="3">
        <v>0</v>
      </c>
      <c r="FG494" s="3">
        <v>0</v>
      </c>
      <c r="FH494" s="3">
        <v>350908.43</v>
      </c>
      <c r="FI494" s="3">
        <v>0</v>
      </c>
      <c r="FJ494" s="3">
        <v>0</v>
      </c>
      <c r="FK494" s="3">
        <v>350908.43</v>
      </c>
      <c r="FL494" s="3">
        <v>400707.53</v>
      </c>
      <c r="FM494" s="3">
        <v>48677.26</v>
      </c>
      <c r="FN494" s="3">
        <v>-556.47</v>
      </c>
      <c r="FO494" s="3">
        <v>0</v>
      </c>
      <c r="FP494" s="3">
        <v>48120.79</v>
      </c>
      <c r="FQ494" s="3">
        <v>46093.39</v>
      </c>
      <c r="FR494" s="3">
        <v>0</v>
      </c>
      <c r="FS494" s="3">
        <v>0</v>
      </c>
      <c r="FT494" s="3">
        <v>0</v>
      </c>
      <c r="FU494" s="3">
        <v>0</v>
      </c>
      <c r="FV494" s="3">
        <v>0</v>
      </c>
      <c r="FW494" s="9">
        <v>32299.599999999999</v>
      </c>
      <c r="FX494" s="9">
        <v>0</v>
      </c>
      <c r="FY494" s="9">
        <v>0</v>
      </c>
      <c r="FZ494" s="9">
        <v>32299.599999999999</v>
      </c>
      <c r="GA494" s="9">
        <v>34023.300000000003</v>
      </c>
      <c r="GB494" s="10">
        <f t="shared" si="31"/>
        <v>1.0533659859564826</v>
      </c>
      <c r="GC494" s="3">
        <v>0</v>
      </c>
      <c r="GD494" s="3">
        <v>0</v>
      </c>
      <c r="GE494" s="3">
        <v>0</v>
      </c>
      <c r="GF494" s="3">
        <v>0</v>
      </c>
      <c r="GG494" s="3">
        <v>0</v>
      </c>
      <c r="GH494" s="3">
        <v>0</v>
      </c>
      <c r="GI494" s="3">
        <v>0</v>
      </c>
      <c r="GJ494" s="3">
        <v>0</v>
      </c>
      <c r="GK494" s="3">
        <v>0</v>
      </c>
      <c r="GL494" s="3">
        <v>0</v>
      </c>
      <c r="GM494" s="3">
        <v>32299.599999999999</v>
      </c>
      <c r="GN494" s="3">
        <v>0</v>
      </c>
      <c r="GO494" s="3">
        <v>0</v>
      </c>
      <c r="GP494" s="3">
        <v>32299.599999999999</v>
      </c>
      <c r="GQ494" s="3">
        <v>34023.300000000003</v>
      </c>
    </row>
    <row r="495" spans="1:199" ht="15" customHeight="1" x14ac:dyDescent="0.25">
      <c r="A495" s="2" t="s">
        <v>358</v>
      </c>
      <c r="B495" s="2" t="s">
        <v>366</v>
      </c>
      <c r="C495" s="1"/>
      <c r="D495" s="2" t="s">
        <v>55</v>
      </c>
      <c r="E495" s="2" t="s">
        <v>148</v>
      </c>
      <c r="F495" s="3">
        <v>2354955.9300000002</v>
      </c>
      <c r="G495" s="3">
        <v>-17358.23</v>
      </c>
      <c r="H495" s="3">
        <v>0</v>
      </c>
      <c r="I495" s="3">
        <v>2337597.7000000002</v>
      </c>
      <c r="J495" s="3">
        <v>2205861.77</v>
      </c>
      <c r="K495" s="4">
        <f t="shared" si="28"/>
        <v>0.94364473835681817</v>
      </c>
      <c r="L495" s="5">
        <v>721378.19</v>
      </c>
      <c r="M495" s="5">
        <v>-12691</v>
      </c>
      <c r="N495" s="5">
        <v>0</v>
      </c>
      <c r="O495" s="5">
        <v>708687.19</v>
      </c>
      <c r="P495" s="5">
        <v>715114.54</v>
      </c>
      <c r="Q495" s="6">
        <f t="shared" si="29"/>
        <v>1.0090693751639566</v>
      </c>
      <c r="R495" s="3">
        <v>0</v>
      </c>
      <c r="S495" s="3">
        <v>0</v>
      </c>
      <c r="T495" s="3">
        <v>0</v>
      </c>
      <c r="U495" s="3">
        <v>0</v>
      </c>
      <c r="V495" s="3">
        <v>16523.03</v>
      </c>
      <c r="W495" s="3">
        <v>11415.43</v>
      </c>
      <c r="X495" s="3">
        <v>0</v>
      </c>
      <c r="Y495" s="3">
        <v>0</v>
      </c>
      <c r="Z495" s="3">
        <v>11415.43</v>
      </c>
      <c r="AA495" s="3">
        <v>11268.08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83307.88</v>
      </c>
      <c r="AH495" s="3">
        <v>0</v>
      </c>
      <c r="AI495" s="3">
        <v>0</v>
      </c>
      <c r="AJ495" s="3">
        <v>83307.88</v>
      </c>
      <c r="AK495" s="3">
        <v>75321.7</v>
      </c>
      <c r="AL495" s="3">
        <v>8690.7099999999991</v>
      </c>
      <c r="AM495" s="3">
        <v>0</v>
      </c>
      <c r="AN495" s="3">
        <v>0</v>
      </c>
      <c r="AO495" s="3">
        <v>8690.7099999999991</v>
      </c>
      <c r="AP495" s="3">
        <v>8593.7999999999993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3">
        <v>0</v>
      </c>
      <c r="AZ495" s="3">
        <v>0</v>
      </c>
      <c r="BA495" s="3">
        <v>0</v>
      </c>
      <c r="BB495" s="3">
        <v>0</v>
      </c>
      <c r="BC495" s="3">
        <v>0</v>
      </c>
      <c r="BD495" s="3">
        <v>0</v>
      </c>
      <c r="BE495" s="3">
        <v>0</v>
      </c>
      <c r="BF495" s="3">
        <v>0</v>
      </c>
      <c r="BG495" s="3">
        <v>0</v>
      </c>
      <c r="BH495" s="3">
        <v>0</v>
      </c>
      <c r="BI495" s="3">
        <v>0</v>
      </c>
      <c r="BJ495" s="3">
        <v>0</v>
      </c>
      <c r="BK495" s="3">
        <v>0</v>
      </c>
      <c r="BL495" s="3">
        <v>0</v>
      </c>
      <c r="BM495" s="3">
        <v>0</v>
      </c>
      <c r="BN495" s="3">
        <v>0</v>
      </c>
      <c r="BO495" s="3">
        <v>0</v>
      </c>
      <c r="BP495" s="3">
        <v>5379.04</v>
      </c>
      <c r="BQ495" s="3">
        <v>0</v>
      </c>
      <c r="BR495" s="3">
        <v>0</v>
      </c>
      <c r="BS495" s="3">
        <v>5379.04</v>
      </c>
      <c r="BT495" s="3">
        <v>5245.43</v>
      </c>
      <c r="BU495" s="3">
        <v>25860.22</v>
      </c>
      <c r="BV495" s="3">
        <v>0</v>
      </c>
      <c r="BW495" s="3">
        <v>0</v>
      </c>
      <c r="BX495" s="3">
        <v>25860.22</v>
      </c>
      <c r="BY495" s="3">
        <v>25385.85</v>
      </c>
      <c r="BZ495" s="3">
        <v>151908.56</v>
      </c>
      <c r="CA495" s="3">
        <v>0</v>
      </c>
      <c r="CB495" s="3">
        <v>0</v>
      </c>
      <c r="CC495" s="3">
        <v>151908.56</v>
      </c>
      <c r="CD495" s="3">
        <v>149914.12</v>
      </c>
      <c r="CE495" s="3">
        <v>165429.29999999999</v>
      </c>
      <c r="CF495" s="3">
        <v>0</v>
      </c>
      <c r="CG495" s="3">
        <v>0</v>
      </c>
      <c r="CH495" s="3">
        <v>165429.29999999999</v>
      </c>
      <c r="CI495" s="3">
        <v>163655.91</v>
      </c>
      <c r="CJ495" s="3">
        <v>2082.58</v>
      </c>
      <c r="CK495" s="3">
        <v>0</v>
      </c>
      <c r="CL495" s="3">
        <v>0</v>
      </c>
      <c r="CM495" s="3">
        <v>2082.58</v>
      </c>
      <c r="CN495" s="3">
        <v>2085.23</v>
      </c>
      <c r="CO495" s="3">
        <v>57564.52</v>
      </c>
      <c r="CP495" s="3">
        <v>0</v>
      </c>
      <c r="CQ495" s="3">
        <v>0</v>
      </c>
      <c r="CR495" s="3">
        <v>57564.52</v>
      </c>
      <c r="CS495" s="3">
        <v>56416.87</v>
      </c>
      <c r="CT495" s="3">
        <v>57568.84</v>
      </c>
      <c r="CU495" s="3">
        <v>0</v>
      </c>
      <c r="CV495" s="3">
        <v>0</v>
      </c>
      <c r="CW495" s="3">
        <v>57568.84</v>
      </c>
      <c r="CX495" s="3">
        <v>56876.480000000003</v>
      </c>
      <c r="CY495" s="3">
        <v>101752.38</v>
      </c>
      <c r="CZ495" s="3">
        <v>0</v>
      </c>
      <c r="DA495" s="3">
        <v>0</v>
      </c>
      <c r="DB495" s="3">
        <v>101752.38</v>
      </c>
      <c r="DC495" s="3">
        <v>100178.15</v>
      </c>
      <c r="DD495" s="3">
        <v>0</v>
      </c>
      <c r="DE495" s="3">
        <v>0</v>
      </c>
      <c r="DF495" s="3">
        <v>0</v>
      </c>
      <c r="DG495" s="3">
        <v>0</v>
      </c>
      <c r="DH495" s="3">
        <v>0</v>
      </c>
      <c r="DI495" s="3">
        <v>5385.98</v>
      </c>
      <c r="DJ495" s="3">
        <v>0</v>
      </c>
      <c r="DK495" s="3">
        <v>0</v>
      </c>
      <c r="DL495" s="3">
        <v>5385.98</v>
      </c>
      <c r="DM495" s="3">
        <v>5346.69</v>
      </c>
      <c r="DN495" s="3">
        <v>17111.16</v>
      </c>
      <c r="DO495" s="3">
        <v>0</v>
      </c>
      <c r="DP495" s="3">
        <v>0</v>
      </c>
      <c r="DQ495" s="3">
        <v>17111.16</v>
      </c>
      <c r="DR495" s="3">
        <v>17020.05</v>
      </c>
      <c r="DS495" s="3">
        <v>0</v>
      </c>
      <c r="DT495" s="3">
        <v>0</v>
      </c>
      <c r="DU495" s="3">
        <v>0</v>
      </c>
      <c r="DV495" s="3">
        <v>0</v>
      </c>
      <c r="DW495" s="3">
        <v>0</v>
      </c>
      <c r="DX495" s="3">
        <v>27921.59</v>
      </c>
      <c r="DY495" s="3">
        <v>-12691</v>
      </c>
      <c r="DZ495" s="3">
        <v>0</v>
      </c>
      <c r="EA495" s="3">
        <v>15230.59</v>
      </c>
      <c r="EB495" s="3">
        <v>21283.15</v>
      </c>
      <c r="EC495" s="7">
        <v>1557000.07</v>
      </c>
      <c r="ED495" s="7">
        <v>-4667.2299999999996</v>
      </c>
      <c r="EE495" s="7">
        <v>0</v>
      </c>
      <c r="EF495" s="7">
        <v>1552332.84</v>
      </c>
      <c r="EG495" s="7">
        <v>1406054.69</v>
      </c>
      <c r="EH495" s="8">
        <f t="shared" si="30"/>
        <v>0.90576882339228215</v>
      </c>
      <c r="EI495" s="3">
        <v>164891.97</v>
      </c>
      <c r="EJ495" s="3">
        <v>-1936.75</v>
      </c>
      <c r="EK495" s="3">
        <v>0</v>
      </c>
      <c r="EL495" s="3">
        <v>162955.22</v>
      </c>
      <c r="EM495" s="3">
        <v>142713.26999999999</v>
      </c>
      <c r="EN495" s="3">
        <v>0</v>
      </c>
      <c r="EO495" s="3">
        <v>0</v>
      </c>
      <c r="EP495" s="3">
        <v>0</v>
      </c>
      <c r="EQ495" s="3">
        <v>0</v>
      </c>
      <c r="ER495" s="3">
        <v>0</v>
      </c>
      <c r="ES495" s="3">
        <v>230166.92</v>
      </c>
      <c r="ET495" s="3">
        <v>-1105.31</v>
      </c>
      <c r="EU495" s="3">
        <v>0</v>
      </c>
      <c r="EV495" s="3">
        <v>229061.61</v>
      </c>
      <c r="EW495" s="3">
        <v>196297.36</v>
      </c>
      <c r="EX495" s="3">
        <v>0</v>
      </c>
      <c r="EY495" s="3">
        <v>0</v>
      </c>
      <c r="EZ495" s="3">
        <v>0</v>
      </c>
      <c r="FA495" s="3">
        <v>0</v>
      </c>
      <c r="FB495" s="3">
        <v>0</v>
      </c>
      <c r="FC495" s="3">
        <v>0</v>
      </c>
      <c r="FD495" s="3">
        <v>0</v>
      </c>
      <c r="FE495" s="3">
        <v>0</v>
      </c>
      <c r="FF495" s="3">
        <v>0</v>
      </c>
      <c r="FG495" s="3">
        <v>0</v>
      </c>
      <c r="FH495" s="3">
        <v>1064003.72</v>
      </c>
      <c r="FI495" s="3">
        <v>0</v>
      </c>
      <c r="FJ495" s="3">
        <v>0</v>
      </c>
      <c r="FK495" s="3">
        <v>1064003.72</v>
      </c>
      <c r="FL495" s="3">
        <v>981914.05</v>
      </c>
      <c r="FM495" s="3">
        <v>97937.46</v>
      </c>
      <c r="FN495" s="3">
        <v>-1625.17</v>
      </c>
      <c r="FO495" s="3">
        <v>0</v>
      </c>
      <c r="FP495" s="3">
        <v>96312.29</v>
      </c>
      <c r="FQ495" s="3">
        <v>85130.01</v>
      </c>
      <c r="FR495" s="3">
        <v>0</v>
      </c>
      <c r="FS495" s="3">
        <v>0</v>
      </c>
      <c r="FT495" s="3">
        <v>0</v>
      </c>
      <c r="FU495" s="3">
        <v>0</v>
      </c>
      <c r="FV495" s="3">
        <v>0</v>
      </c>
      <c r="FW495" s="9">
        <v>76577.67</v>
      </c>
      <c r="FX495" s="9">
        <v>0</v>
      </c>
      <c r="FY495" s="9">
        <v>0</v>
      </c>
      <c r="FZ495" s="9">
        <v>76577.67</v>
      </c>
      <c r="GA495" s="9">
        <v>84692.54</v>
      </c>
      <c r="GB495" s="10">
        <f t="shared" si="31"/>
        <v>1.1059691421794369</v>
      </c>
      <c r="GC495" s="3">
        <v>0</v>
      </c>
      <c r="GD495" s="3">
        <v>0</v>
      </c>
      <c r="GE495" s="3">
        <v>0</v>
      </c>
      <c r="GF495" s="3">
        <v>0</v>
      </c>
      <c r="GG495" s="3">
        <v>0</v>
      </c>
      <c r="GH495" s="3">
        <v>0</v>
      </c>
      <c r="GI495" s="3">
        <v>0</v>
      </c>
      <c r="GJ495" s="3">
        <v>0</v>
      </c>
      <c r="GK495" s="3">
        <v>0</v>
      </c>
      <c r="GL495" s="3">
        <v>0</v>
      </c>
      <c r="GM495" s="3">
        <v>76577.67</v>
      </c>
      <c r="GN495" s="3">
        <v>0</v>
      </c>
      <c r="GO495" s="3">
        <v>0</v>
      </c>
      <c r="GP495" s="3">
        <v>76577.67</v>
      </c>
      <c r="GQ495" s="3">
        <v>84692.54</v>
      </c>
    </row>
    <row r="496" spans="1:199" ht="15" customHeight="1" x14ac:dyDescent="0.25">
      <c r="A496" s="2" t="s">
        <v>358</v>
      </c>
      <c r="B496" s="2" t="s">
        <v>367</v>
      </c>
      <c r="C496" s="1"/>
      <c r="D496" s="2" t="s">
        <v>55</v>
      </c>
      <c r="E496" s="2" t="s">
        <v>148</v>
      </c>
      <c r="F496" s="3">
        <v>972106.92</v>
      </c>
      <c r="G496" s="3">
        <v>-6810.77</v>
      </c>
      <c r="H496" s="3">
        <v>56020.65</v>
      </c>
      <c r="I496" s="3">
        <v>909275.5</v>
      </c>
      <c r="J496" s="3">
        <v>966294.52</v>
      </c>
      <c r="K496" s="4">
        <f t="shared" si="28"/>
        <v>1.0627081891022028</v>
      </c>
      <c r="L496" s="5">
        <v>299221.07</v>
      </c>
      <c r="M496" s="5">
        <v>-2830.34</v>
      </c>
      <c r="N496" s="5">
        <v>14253.92</v>
      </c>
      <c r="O496" s="5">
        <v>282136.81</v>
      </c>
      <c r="P496" s="5">
        <v>288905.48</v>
      </c>
      <c r="Q496" s="6">
        <f t="shared" si="29"/>
        <v>1.0239907369761498</v>
      </c>
      <c r="R496" s="3">
        <v>0</v>
      </c>
      <c r="S496" s="3">
        <v>0</v>
      </c>
      <c r="T496" s="3">
        <v>0</v>
      </c>
      <c r="U496" s="3">
        <v>0</v>
      </c>
      <c r="V496" s="3">
        <v>4216.66</v>
      </c>
      <c r="W496" s="3">
        <v>11300.98</v>
      </c>
      <c r="X496" s="3">
        <v>0</v>
      </c>
      <c r="Y496" s="3">
        <v>534.32000000000005</v>
      </c>
      <c r="Z496" s="3">
        <v>10766.66</v>
      </c>
      <c r="AA496" s="3">
        <v>11016.87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32665.74</v>
      </c>
      <c r="AH496" s="3">
        <v>0</v>
      </c>
      <c r="AI496" s="3">
        <v>1867.02</v>
      </c>
      <c r="AJ496" s="3">
        <v>30798.720000000001</v>
      </c>
      <c r="AK496" s="3">
        <v>29447.82</v>
      </c>
      <c r="AL496" s="3">
        <v>8630.75</v>
      </c>
      <c r="AM496" s="3">
        <v>0</v>
      </c>
      <c r="AN496" s="3">
        <v>405.16</v>
      </c>
      <c r="AO496" s="3">
        <v>8225.59</v>
      </c>
      <c r="AP496" s="3">
        <v>8425.24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3">
        <v>0</v>
      </c>
      <c r="AZ496" s="3">
        <v>0</v>
      </c>
      <c r="BA496" s="3">
        <v>0</v>
      </c>
      <c r="BB496" s="3">
        <v>0</v>
      </c>
      <c r="BC496" s="3">
        <v>0</v>
      </c>
      <c r="BD496" s="3">
        <v>0</v>
      </c>
      <c r="BE496" s="3">
        <v>0</v>
      </c>
      <c r="BF496" s="3">
        <v>0</v>
      </c>
      <c r="BG496" s="3">
        <v>0</v>
      </c>
      <c r="BH496" s="3">
        <v>0</v>
      </c>
      <c r="BI496" s="3">
        <v>0</v>
      </c>
      <c r="BJ496" s="3">
        <v>0</v>
      </c>
      <c r="BK496" s="3">
        <v>0</v>
      </c>
      <c r="BL496" s="3">
        <v>0</v>
      </c>
      <c r="BM496" s="3">
        <v>0</v>
      </c>
      <c r="BN496" s="3">
        <v>0</v>
      </c>
      <c r="BO496" s="3">
        <v>0</v>
      </c>
      <c r="BP496" s="3">
        <v>3474.23</v>
      </c>
      <c r="BQ496" s="3">
        <v>0</v>
      </c>
      <c r="BR496" s="3">
        <v>163.19999999999999</v>
      </c>
      <c r="BS496" s="3">
        <v>3311.03</v>
      </c>
      <c r="BT496" s="3">
        <v>3338.73</v>
      </c>
      <c r="BU496" s="3">
        <v>10166.969999999999</v>
      </c>
      <c r="BV496" s="3">
        <v>0</v>
      </c>
      <c r="BW496" s="3">
        <v>477.6</v>
      </c>
      <c r="BX496" s="3">
        <v>9689.3700000000008</v>
      </c>
      <c r="BY496" s="3">
        <v>9738.58</v>
      </c>
      <c r="BZ496" s="3">
        <v>60312.480000000003</v>
      </c>
      <c r="CA496" s="3">
        <v>0</v>
      </c>
      <c r="CB496" s="3">
        <v>2805.6</v>
      </c>
      <c r="CC496" s="3">
        <v>57506.879999999997</v>
      </c>
      <c r="CD496" s="3">
        <v>57949.760000000002</v>
      </c>
      <c r="CE496" s="3">
        <v>65036.57</v>
      </c>
      <c r="CF496" s="3">
        <v>0</v>
      </c>
      <c r="CG496" s="3">
        <v>3055.2</v>
      </c>
      <c r="CH496" s="3">
        <v>61981.37</v>
      </c>
      <c r="CI496" s="3">
        <v>62461.13</v>
      </c>
      <c r="CJ496" s="3">
        <v>796.26</v>
      </c>
      <c r="CK496" s="3">
        <v>0</v>
      </c>
      <c r="CL496" s="3">
        <v>38.4</v>
      </c>
      <c r="CM496" s="3">
        <v>757.86</v>
      </c>
      <c r="CN496" s="3">
        <v>790.15</v>
      </c>
      <c r="CO496" s="3">
        <v>22633.55</v>
      </c>
      <c r="CP496" s="3">
        <v>0</v>
      </c>
      <c r="CQ496" s="3">
        <v>1063.2</v>
      </c>
      <c r="CR496" s="3">
        <v>21570.35</v>
      </c>
      <c r="CS496" s="3">
        <v>21618.51</v>
      </c>
      <c r="CT496" s="3">
        <v>22070.04</v>
      </c>
      <c r="CU496" s="3">
        <v>0</v>
      </c>
      <c r="CV496" s="3">
        <v>1063.2</v>
      </c>
      <c r="CW496" s="3">
        <v>21006.84</v>
      </c>
      <c r="CX496" s="3">
        <v>21088.2</v>
      </c>
      <c r="CY496" s="3">
        <v>40003.199999999997</v>
      </c>
      <c r="CZ496" s="3">
        <v>0</v>
      </c>
      <c r="DA496" s="3">
        <v>1879.2</v>
      </c>
      <c r="DB496" s="3">
        <v>38124</v>
      </c>
      <c r="DC496" s="3">
        <v>38371.160000000003</v>
      </c>
      <c r="DD496" s="3">
        <v>0</v>
      </c>
      <c r="DE496" s="3">
        <v>0</v>
      </c>
      <c r="DF496" s="3">
        <v>0</v>
      </c>
      <c r="DG496" s="3">
        <v>0</v>
      </c>
      <c r="DH496" s="3">
        <v>0</v>
      </c>
      <c r="DI496" s="3">
        <v>5329.69</v>
      </c>
      <c r="DJ496" s="3">
        <v>0</v>
      </c>
      <c r="DK496" s="3">
        <v>249.54</v>
      </c>
      <c r="DL496" s="3">
        <v>5080.1499999999996</v>
      </c>
      <c r="DM496" s="3">
        <v>5207.32</v>
      </c>
      <c r="DN496" s="3">
        <v>5357.37</v>
      </c>
      <c r="DO496" s="3">
        <v>0</v>
      </c>
      <c r="DP496" s="3">
        <v>251.2</v>
      </c>
      <c r="DQ496" s="3">
        <v>5106.17</v>
      </c>
      <c r="DR496" s="3">
        <v>5380.07</v>
      </c>
      <c r="DS496" s="3">
        <v>0</v>
      </c>
      <c r="DT496" s="3">
        <v>0</v>
      </c>
      <c r="DU496" s="3">
        <v>0</v>
      </c>
      <c r="DV496" s="3">
        <v>0</v>
      </c>
      <c r="DW496" s="3">
        <v>0</v>
      </c>
      <c r="DX496" s="3">
        <v>11443.24</v>
      </c>
      <c r="DY496" s="3">
        <v>-2830.34</v>
      </c>
      <c r="DZ496" s="3">
        <v>401.08</v>
      </c>
      <c r="EA496" s="3">
        <v>8211.82</v>
      </c>
      <c r="EB496" s="3">
        <v>9855.2800000000007</v>
      </c>
      <c r="EC496" s="7">
        <v>615610.39</v>
      </c>
      <c r="ED496" s="7">
        <v>-3703</v>
      </c>
      <c r="EE496" s="7">
        <v>34958.99</v>
      </c>
      <c r="EF496" s="7">
        <v>576948.4</v>
      </c>
      <c r="EG496" s="7">
        <v>627384.26</v>
      </c>
      <c r="EH496" s="8">
        <f t="shared" si="30"/>
        <v>1.087418320251863</v>
      </c>
      <c r="EI496" s="3">
        <v>81435.8</v>
      </c>
      <c r="EJ496" s="3">
        <v>-1155.79</v>
      </c>
      <c r="EK496" s="3">
        <v>6765.42</v>
      </c>
      <c r="EL496" s="3">
        <v>73514.59</v>
      </c>
      <c r="EM496" s="3">
        <v>73020.149999999994</v>
      </c>
      <c r="EN496" s="3">
        <v>0</v>
      </c>
      <c r="EO496" s="3">
        <v>0</v>
      </c>
      <c r="EP496" s="3">
        <v>0</v>
      </c>
      <c r="EQ496" s="3">
        <v>0</v>
      </c>
      <c r="ER496" s="3">
        <v>0</v>
      </c>
      <c r="ES496" s="3">
        <v>115170.94</v>
      </c>
      <c r="ET496" s="3">
        <v>-1975.2</v>
      </c>
      <c r="EU496" s="3">
        <v>9659.76</v>
      </c>
      <c r="EV496" s="3">
        <v>103535.98</v>
      </c>
      <c r="EW496" s="3">
        <v>101604.89</v>
      </c>
      <c r="EX496" s="3">
        <v>0</v>
      </c>
      <c r="EY496" s="3">
        <v>0</v>
      </c>
      <c r="EZ496" s="3">
        <v>0</v>
      </c>
      <c r="FA496" s="3">
        <v>0</v>
      </c>
      <c r="FB496" s="3">
        <v>0</v>
      </c>
      <c r="FC496" s="3">
        <v>0</v>
      </c>
      <c r="FD496" s="3">
        <v>0</v>
      </c>
      <c r="FE496" s="3">
        <v>0</v>
      </c>
      <c r="FF496" s="3">
        <v>0</v>
      </c>
      <c r="FG496" s="3">
        <v>0</v>
      </c>
      <c r="FH496" s="3">
        <v>371059.57</v>
      </c>
      <c r="FI496" s="3">
        <v>0</v>
      </c>
      <c r="FJ496" s="3">
        <v>14577.93</v>
      </c>
      <c r="FK496" s="3">
        <v>356481.64</v>
      </c>
      <c r="FL496" s="3">
        <v>409501.41</v>
      </c>
      <c r="FM496" s="3">
        <v>47944.08</v>
      </c>
      <c r="FN496" s="3">
        <v>-572.01</v>
      </c>
      <c r="FO496" s="3">
        <v>3955.88</v>
      </c>
      <c r="FP496" s="3">
        <v>43416.19</v>
      </c>
      <c r="FQ496" s="3">
        <v>43257.81</v>
      </c>
      <c r="FR496" s="3">
        <v>0</v>
      </c>
      <c r="FS496" s="3">
        <v>0</v>
      </c>
      <c r="FT496" s="3">
        <v>0</v>
      </c>
      <c r="FU496" s="3">
        <v>0</v>
      </c>
      <c r="FV496" s="3">
        <v>0</v>
      </c>
      <c r="FW496" s="9">
        <v>57275.46</v>
      </c>
      <c r="FX496" s="9">
        <v>-277.43</v>
      </c>
      <c r="FY496" s="9">
        <v>6807.74</v>
      </c>
      <c r="FZ496" s="9">
        <v>50190.29</v>
      </c>
      <c r="GA496" s="9">
        <v>50004.78</v>
      </c>
      <c r="GB496" s="10">
        <f t="shared" si="31"/>
        <v>0.99630386674394589</v>
      </c>
      <c r="GC496" s="3">
        <v>0</v>
      </c>
      <c r="GD496" s="3">
        <v>0</v>
      </c>
      <c r="GE496" s="3">
        <v>0</v>
      </c>
      <c r="GF496" s="3">
        <v>0</v>
      </c>
      <c r="GG496" s="3">
        <v>0</v>
      </c>
      <c r="GH496" s="3">
        <v>0</v>
      </c>
      <c r="GI496" s="3">
        <v>0</v>
      </c>
      <c r="GJ496" s="3">
        <v>0</v>
      </c>
      <c r="GK496" s="3">
        <v>0</v>
      </c>
      <c r="GL496" s="3">
        <v>0</v>
      </c>
      <c r="GM496" s="3">
        <v>57275.46</v>
      </c>
      <c r="GN496" s="3">
        <v>-277.43</v>
      </c>
      <c r="GO496" s="3">
        <v>6807.74</v>
      </c>
      <c r="GP496" s="3">
        <v>50190.29</v>
      </c>
      <c r="GQ496" s="3">
        <v>50004.78</v>
      </c>
    </row>
    <row r="497" spans="1:199" ht="15" customHeight="1" x14ac:dyDescent="0.25">
      <c r="A497" s="2" t="s">
        <v>358</v>
      </c>
      <c r="B497" s="2" t="s">
        <v>368</v>
      </c>
      <c r="C497" s="1"/>
      <c r="D497" s="2" t="s">
        <v>55</v>
      </c>
      <c r="E497" s="2" t="s">
        <v>148</v>
      </c>
      <c r="F497" s="3">
        <v>1234621.81</v>
      </c>
      <c r="G497" s="3">
        <v>-198009.51</v>
      </c>
      <c r="H497" s="3">
        <v>0</v>
      </c>
      <c r="I497" s="3">
        <v>1036612.3</v>
      </c>
      <c r="J497" s="3">
        <v>1476920.64</v>
      </c>
      <c r="K497" s="4">
        <f t="shared" si="28"/>
        <v>1.4247570089608235</v>
      </c>
      <c r="L497" s="5">
        <v>347479.71</v>
      </c>
      <c r="M497" s="5">
        <v>-32749.52</v>
      </c>
      <c r="N497" s="5">
        <v>0</v>
      </c>
      <c r="O497" s="5">
        <v>314730.19</v>
      </c>
      <c r="P497" s="5">
        <v>437171.3</v>
      </c>
      <c r="Q497" s="6">
        <f t="shared" si="29"/>
        <v>1.38903516056086</v>
      </c>
      <c r="R497" s="3">
        <v>0</v>
      </c>
      <c r="S497" s="3">
        <v>-4304.01</v>
      </c>
      <c r="T497" s="3">
        <v>0</v>
      </c>
      <c r="U497" s="3">
        <v>-4304.01</v>
      </c>
      <c r="V497" s="3">
        <v>18164.849999999999</v>
      </c>
      <c r="W497" s="3">
        <v>9887.67</v>
      </c>
      <c r="X497" s="3">
        <v>-614.14</v>
      </c>
      <c r="Y497" s="3">
        <v>0</v>
      </c>
      <c r="Z497" s="3">
        <v>9273.5300000000007</v>
      </c>
      <c r="AA497" s="3">
        <v>12597.65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39396.06</v>
      </c>
      <c r="AH497" s="3">
        <v>0</v>
      </c>
      <c r="AI497" s="3">
        <v>0</v>
      </c>
      <c r="AJ497" s="3">
        <v>39396.06</v>
      </c>
      <c r="AK497" s="3">
        <v>38385.57</v>
      </c>
      <c r="AL497" s="3">
        <v>7525.06</v>
      </c>
      <c r="AM497" s="3">
        <v>0</v>
      </c>
      <c r="AN497" s="3">
        <v>0</v>
      </c>
      <c r="AO497" s="3">
        <v>7525.06</v>
      </c>
      <c r="AP497" s="3">
        <v>9549.67</v>
      </c>
      <c r="AQ497" s="3">
        <v>0</v>
      </c>
      <c r="AR497" s="3">
        <v>0</v>
      </c>
      <c r="AS497" s="3">
        <v>0</v>
      </c>
      <c r="AT497" s="3">
        <v>0</v>
      </c>
      <c r="AU497" s="3">
        <v>529.57000000000005</v>
      </c>
      <c r="AV497" s="3">
        <v>0</v>
      </c>
      <c r="AW497" s="3">
        <v>0</v>
      </c>
      <c r="AX497" s="3">
        <v>0</v>
      </c>
      <c r="AY497" s="3">
        <v>0</v>
      </c>
      <c r="AZ497" s="3">
        <v>0</v>
      </c>
      <c r="BA497" s="3">
        <v>0</v>
      </c>
      <c r="BB497" s="3">
        <v>0</v>
      </c>
      <c r="BC497" s="3">
        <v>0</v>
      </c>
      <c r="BD497" s="3">
        <v>0</v>
      </c>
      <c r="BE497" s="3">
        <v>0</v>
      </c>
      <c r="BF497" s="3">
        <v>0</v>
      </c>
      <c r="BG497" s="3">
        <v>0</v>
      </c>
      <c r="BH497" s="3">
        <v>0</v>
      </c>
      <c r="BI497" s="3">
        <v>0</v>
      </c>
      <c r="BJ497" s="3">
        <v>0</v>
      </c>
      <c r="BK497" s="3">
        <v>0</v>
      </c>
      <c r="BL497" s="3">
        <v>0</v>
      </c>
      <c r="BM497" s="3">
        <v>0</v>
      </c>
      <c r="BN497" s="3">
        <v>0</v>
      </c>
      <c r="BO497" s="3">
        <v>0</v>
      </c>
      <c r="BP497" s="3">
        <v>0</v>
      </c>
      <c r="BQ497" s="3">
        <v>0</v>
      </c>
      <c r="BR497" s="3">
        <v>0</v>
      </c>
      <c r="BS497" s="3">
        <v>0</v>
      </c>
      <c r="BT497" s="3">
        <v>292.61</v>
      </c>
      <c r="BU497" s="3">
        <v>12251.98</v>
      </c>
      <c r="BV497" s="3">
        <v>-791.81</v>
      </c>
      <c r="BW497" s="3">
        <v>0</v>
      </c>
      <c r="BX497" s="3">
        <v>11460.17</v>
      </c>
      <c r="BY497" s="3">
        <v>14698.03</v>
      </c>
      <c r="BZ497" s="3">
        <v>71972.36</v>
      </c>
      <c r="CA497" s="3">
        <v>-7298.5</v>
      </c>
      <c r="CB497" s="3">
        <v>0</v>
      </c>
      <c r="CC497" s="3">
        <v>64673.86</v>
      </c>
      <c r="CD497" s="3">
        <v>90008.53</v>
      </c>
      <c r="CE497" s="3">
        <v>78374.899999999994</v>
      </c>
      <c r="CF497" s="3">
        <v>-7177.42</v>
      </c>
      <c r="CG497" s="3">
        <v>0</v>
      </c>
      <c r="CH497" s="3">
        <v>71197.48</v>
      </c>
      <c r="CI497" s="3">
        <v>97245.75</v>
      </c>
      <c r="CJ497" s="3">
        <v>984.84</v>
      </c>
      <c r="CK497" s="3">
        <v>0</v>
      </c>
      <c r="CL497" s="3">
        <v>0</v>
      </c>
      <c r="CM497" s="3">
        <v>984.84</v>
      </c>
      <c r="CN497" s="3">
        <v>1095.6400000000001</v>
      </c>
      <c r="CO497" s="3">
        <v>27274.5</v>
      </c>
      <c r="CP497" s="3">
        <v>-1942.4</v>
      </c>
      <c r="CQ497" s="3">
        <v>0</v>
      </c>
      <c r="CR497" s="3">
        <v>25332.1</v>
      </c>
      <c r="CS497" s="3">
        <v>33021.99</v>
      </c>
      <c r="CT497" s="3">
        <v>27274.13</v>
      </c>
      <c r="CU497" s="3">
        <v>-1863.76</v>
      </c>
      <c r="CV497" s="3">
        <v>0</v>
      </c>
      <c r="CW497" s="3">
        <v>25410.37</v>
      </c>
      <c r="CX497" s="3">
        <v>33184.35</v>
      </c>
      <c r="CY497" s="3">
        <v>48207.32</v>
      </c>
      <c r="CZ497" s="3">
        <v>-2254.88</v>
      </c>
      <c r="DA497" s="3">
        <v>0</v>
      </c>
      <c r="DB497" s="3">
        <v>45952.44</v>
      </c>
      <c r="DC497" s="3">
        <v>58077.27</v>
      </c>
      <c r="DD497" s="3">
        <v>0</v>
      </c>
      <c r="DE497" s="3">
        <v>0</v>
      </c>
      <c r="DF497" s="3">
        <v>0</v>
      </c>
      <c r="DG497" s="3">
        <v>0</v>
      </c>
      <c r="DH497" s="3">
        <v>0</v>
      </c>
      <c r="DI497" s="3">
        <v>4643.43</v>
      </c>
      <c r="DJ497" s="3">
        <v>-223.48</v>
      </c>
      <c r="DK497" s="3">
        <v>0</v>
      </c>
      <c r="DL497" s="3">
        <v>4419.95</v>
      </c>
      <c r="DM497" s="3">
        <v>6107.02</v>
      </c>
      <c r="DN497" s="3">
        <v>6443.1</v>
      </c>
      <c r="DO497" s="3">
        <v>-842.35</v>
      </c>
      <c r="DP497" s="3">
        <v>0</v>
      </c>
      <c r="DQ497" s="3">
        <v>5600.75</v>
      </c>
      <c r="DR497" s="3">
        <v>8620.68</v>
      </c>
      <c r="DS497" s="3">
        <v>0</v>
      </c>
      <c r="DT497" s="3">
        <v>0</v>
      </c>
      <c r="DU497" s="3">
        <v>0</v>
      </c>
      <c r="DV497" s="3">
        <v>0</v>
      </c>
      <c r="DW497" s="3">
        <v>0</v>
      </c>
      <c r="DX497" s="3">
        <v>13244.36</v>
      </c>
      <c r="DY497" s="3">
        <v>-5436.77</v>
      </c>
      <c r="DZ497" s="3">
        <v>0</v>
      </c>
      <c r="EA497" s="3">
        <v>7807.59</v>
      </c>
      <c r="EB497" s="3">
        <v>15592.12</v>
      </c>
      <c r="EC497" s="7">
        <v>799957.55</v>
      </c>
      <c r="ED497" s="7">
        <v>-165259.99</v>
      </c>
      <c r="EE497" s="7">
        <v>0</v>
      </c>
      <c r="EF497" s="7">
        <v>634697.56000000006</v>
      </c>
      <c r="EG497" s="7">
        <v>937582.95</v>
      </c>
      <c r="EH497" s="8">
        <f t="shared" si="30"/>
        <v>1.4772121543999632</v>
      </c>
      <c r="EI497" s="3">
        <v>114420.19</v>
      </c>
      <c r="EJ497" s="3">
        <v>-50551.12</v>
      </c>
      <c r="EK497" s="3">
        <v>0</v>
      </c>
      <c r="EL497" s="3">
        <v>63869.07</v>
      </c>
      <c r="EM497" s="3">
        <v>98877.64</v>
      </c>
      <c r="EN497" s="3">
        <v>0</v>
      </c>
      <c r="EO497" s="3">
        <v>-991.56</v>
      </c>
      <c r="EP497" s="3">
        <v>0</v>
      </c>
      <c r="EQ497" s="3">
        <v>-991.56</v>
      </c>
      <c r="ER497" s="3">
        <v>0</v>
      </c>
      <c r="ES497" s="3">
        <v>174578.34</v>
      </c>
      <c r="ET497" s="3">
        <v>-31048.74</v>
      </c>
      <c r="EU497" s="3">
        <v>0</v>
      </c>
      <c r="EV497" s="3">
        <v>143529.60000000001</v>
      </c>
      <c r="EW497" s="3">
        <v>193678.72</v>
      </c>
      <c r="EX497" s="3">
        <v>0</v>
      </c>
      <c r="EY497" s="3">
        <v>0</v>
      </c>
      <c r="EZ497" s="3">
        <v>0</v>
      </c>
      <c r="FA497" s="3">
        <v>0</v>
      </c>
      <c r="FB497" s="3">
        <v>282.07</v>
      </c>
      <c r="FC497" s="3">
        <v>0</v>
      </c>
      <c r="FD497" s="3">
        <v>0</v>
      </c>
      <c r="FE497" s="3">
        <v>0</v>
      </c>
      <c r="FF497" s="3">
        <v>0</v>
      </c>
      <c r="FG497" s="3">
        <v>414.07</v>
      </c>
      <c r="FH497" s="3">
        <v>447344.72</v>
      </c>
      <c r="FI497" s="3">
        <v>-38089.43</v>
      </c>
      <c r="FJ497" s="3">
        <v>0</v>
      </c>
      <c r="FK497" s="3">
        <v>409255.29</v>
      </c>
      <c r="FL497" s="3">
        <v>604462.56000000006</v>
      </c>
      <c r="FM497" s="3">
        <v>63614.3</v>
      </c>
      <c r="FN497" s="3">
        <v>-44579.14</v>
      </c>
      <c r="FO497" s="3">
        <v>0</v>
      </c>
      <c r="FP497" s="3">
        <v>19035.16</v>
      </c>
      <c r="FQ497" s="3">
        <v>39867.89</v>
      </c>
      <c r="FR497" s="3">
        <v>0</v>
      </c>
      <c r="FS497" s="3">
        <v>0</v>
      </c>
      <c r="FT497" s="3">
        <v>0</v>
      </c>
      <c r="FU497" s="3">
        <v>0</v>
      </c>
      <c r="FV497" s="3">
        <v>0</v>
      </c>
      <c r="FW497" s="9">
        <v>87184.55</v>
      </c>
      <c r="FX497" s="9">
        <v>0</v>
      </c>
      <c r="FY497" s="9">
        <v>0</v>
      </c>
      <c r="FZ497" s="9">
        <v>87184.55</v>
      </c>
      <c r="GA497" s="9">
        <v>102166.39</v>
      </c>
      <c r="GB497" s="10">
        <f t="shared" si="31"/>
        <v>1.1718405382605059</v>
      </c>
      <c r="GC497" s="3">
        <v>0</v>
      </c>
      <c r="GD497" s="3">
        <v>0</v>
      </c>
      <c r="GE497" s="3">
        <v>0</v>
      </c>
      <c r="GF497" s="3">
        <v>0</v>
      </c>
      <c r="GG497" s="3">
        <v>0</v>
      </c>
      <c r="GH497" s="3">
        <v>0</v>
      </c>
      <c r="GI497" s="3">
        <v>0</v>
      </c>
      <c r="GJ497" s="3">
        <v>0</v>
      </c>
      <c r="GK497" s="3">
        <v>0</v>
      </c>
      <c r="GL497" s="3">
        <v>0</v>
      </c>
      <c r="GM497" s="3">
        <v>87184.55</v>
      </c>
      <c r="GN497" s="3">
        <v>0</v>
      </c>
      <c r="GO497" s="3">
        <v>0</v>
      </c>
      <c r="GP497" s="3">
        <v>87184.55</v>
      </c>
      <c r="GQ497" s="3">
        <v>102166.39</v>
      </c>
    </row>
    <row r="498" spans="1:199" ht="15" customHeight="1" x14ac:dyDescent="0.25">
      <c r="A498" s="2" t="s">
        <v>358</v>
      </c>
      <c r="B498" s="2" t="s">
        <v>245</v>
      </c>
      <c r="C498" s="1"/>
      <c r="D498" s="2" t="s">
        <v>55</v>
      </c>
      <c r="E498" s="2" t="s">
        <v>148</v>
      </c>
      <c r="F498" s="3">
        <v>4631577.6100000003</v>
      </c>
      <c r="G498" s="3">
        <v>-65411.22</v>
      </c>
      <c r="H498" s="3">
        <v>0</v>
      </c>
      <c r="I498" s="3">
        <v>4566166.3899999997</v>
      </c>
      <c r="J498" s="3">
        <v>4668481.8499999996</v>
      </c>
      <c r="K498" s="4">
        <f t="shared" si="28"/>
        <v>1.022407299967008</v>
      </c>
      <c r="L498" s="5">
        <v>1453145.46</v>
      </c>
      <c r="M498" s="5">
        <v>-9845.7199999999993</v>
      </c>
      <c r="N498" s="5">
        <v>0</v>
      </c>
      <c r="O498" s="5">
        <v>1443299.74</v>
      </c>
      <c r="P498" s="5">
        <v>1430994.63</v>
      </c>
      <c r="Q498" s="6">
        <f t="shared" si="29"/>
        <v>0.99147432119678747</v>
      </c>
      <c r="R498" s="3">
        <v>0</v>
      </c>
      <c r="S498" s="3">
        <v>0</v>
      </c>
      <c r="T498" s="3">
        <v>0</v>
      </c>
      <c r="U498" s="3">
        <v>0</v>
      </c>
      <c r="V498" s="3">
        <v>9904.48</v>
      </c>
      <c r="W498" s="3">
        <v>50202.17</v>
      </c>
      <c r="X498" s="3">
        <v>0</v>
      </c>
      <c r="Y498" s="3">
        <v>0</v>
      </c>
      <c r="Z498" s="3">
        <v>50202.17</v>
      </c>
      <c r="AA498" s="3">
        <v>49605.78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160231.07</v>
      </c>
      <c r="AH498" s="3">
        <v>0</v>
      </c>
      <c r="AI498" s="3">
        <v>0</v>
      </c>
      <c r="AJ498" s="3">
        <v>160231.07</v>
      </c>
      <c r="AK498" s="3">
        <v>156651.64000000001</v>
      </c>
      <c r="AL498" s="3">
        <v>38222.550000000003</v>
      </c>
      <c r="AM498" s="3">
        <v>0</v>
      </c>
      <c r="AN498" s="3">
        <v>0</v>
      </c>
      <c r="AO498" s="3">
        <v>38222.550000000003</v>
      </c>
      <c r="AP498" s="3">
        <v>37717.71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3">
        <v>0</v>
      </c>
      <c r="AZ498" s="3">
        <v>0</v>
      </c>
      <c r="BA498" s="3">
        <v>0</v>
      </c>
      <c r="BB498" s="3">
        <v>0</v>
      </c>
      <c r="BC498" s="3">
        <v>0</v>
      </c>
      <c r="BD498" s="3">
        <v>0</v>
      </c>
      <c r="BE498" s="3">
        <v>0</v>
      </c>
      <c r="BF498" s="3">
        <v>0</v>
      </c>
      <c r="BG498" s="3">
        <v>0</v>
      </c>
      <c r="BH498" s="3">
        <v>0</v>
      </c>
      <c r="BI498" s="3">
        <v>0</v>
      </c>
      <c r="BJ498" s="3">
        <v>0</v>
      </c>
      <c r="BK498" s="3">
        <v>0</v>
      </c>
      <c r="BL498" s="3">
        <v>0</v>
      </c>
      <c r="BM498" s="3">
        <v>0</v>
      </c>
      <c r="BN498" s="3">
        <v>0</v>
      </c>
      <c r="BO498" s="3">
        <v>0</v>
      </c>
      <c r="BP498" s="3">
        <v>9757.49</v>
      </c>
      <c r="BQ498" s="3">
        <v>-51.78</v>
      </c>
      <c r="BR498" s="3">
        <v>0</v>
      </c>
      <c r="BS498" s="3">
        <v>9705.7099999999991</v>
      </c>
      <c r="BT498" s="3">
        <v>9582.7099999999991</v>
      </c>
      <c r="BU498" s="3">
        <v>50241.93</v>
      </c>
      <c r="BV498" s="3">
        <v>0</v>
      </c>
      <c r="BW498" s="3">
        <v>0</v>
      </c>
      <c r="BX498" s="3">
        <v>50241.93</v>
      </c>
      <c r="BY498" s="3">
        <v>49137</v>
      </c>
      <c r="BZ498" s="3">
        <v>300926.23</v>
      </c>
      <c r="CA498" s="3">
        <v>0</v>
      </c>
      <c r="CB498" s="3">
        <v>0</v>
      </c>
      <c r="CC498" s="3">
        <v>300926.23</v>
      </c>
      <c r="CD498" s="3">
        <v>294376.94</v>
      </c>
      <c r="CE498" s="3">
        <v>320530.28999999998</v>
      </c>
      <c r="CF498" s="3">
        <v>0</v>
      </c>
      <c r="CG498" s="3">
        <v>0</v>
      </c>
      <c r="CH498" s="3">
        <v>320530.28999999998</v>
      </c>
      <c r="CI498" s="3">
        <v>313849.75</v>
      </c>
      <c r="CJ498" s="3">
        <v>3832.76</v>
      </c>
      <c r="CK498" s="3">
        <v>0</v>
      </c>
      <c r="CL498" s="3">
        <v>0</v>
      </c>
      <c r="CM498" s="3">
        <v>3832.76</v>
      </c>
      <c r="CN498" s="3">
        <v>3970.97</v>
      </c>
      <c r="CO498" s="3">
        <v>111878.95</v>
      </c>
      <c r="CP498" s="3">
        <v>0</v>
      </c>
      <c r="CQ498" s="3">
        <v>0</v>
      </c>
      <c r="CR498" s="3">
        <v>111878.95</v>
      </c>
      <c r="CS498" s="3">
        <v>109162.56</v>
      </c>
      <c r="CT498" s="3">
        <v>105464.75</v>
      </c>
      <c r="CU498" s="3">
        <v>0</v>
      </c>
      <c r="CV498" s="3">
        <v>0</v>
      </c>
      <c r="CW498" s="3">
        <v>105464.75</v>
      </c>
      <c r="CX498" s="3">
        <v>103147.81</v>
      </c>
      <c r="CY498" s="3">
        <v>197675.69</v>
      </c>
      <c r="CZ498" s="3">
        <v>0</v>
      </c>
      <c r="DA498" s="3">
        <v>0</v>
      </c>
      <c r="DB498" s="3">
        <v>197675.69</v>
      </c>
      <c r="DC498" s="3">
        <v>193399.56</v>
      </c>
      <c r="DD498" s="3">
        <v>0</v>
      </c>
      <c r="DE498" s="3">
        <v>0</v>
      </c>
      <c r="DF498" s="3">
        <v>0</v>
      </c>
      <c r="DG498" s="3">
        <v>0</v>
      </c>
      <c r="DH498" s="3">
        <v>0</v>
      </c>
      <c r="DI498" s="3">
        <v>23621.94</v>
      </c>
      <c r="DJ498" s="3">
        <v>0</v>
      </c>
      <c r="DK498" s="3">
        <v>0</v>
      </c>
      <c r="DL498" s="3">
        <v>23621.94</v>
      </c>
      <c r="DM498" s="3">
        <v>23347.64</v>
      </c>
      <c r="DN498" s="3">
        <v>26450.83</v>
      </c>
      <c r="DO498" s="3">
        <v>0</v>
      </c>
      <c r="DP498" s="3">
        <v>0</v>
      </c>
      <c r="DQ498" s="3">
        <v>26450.83</v>
      </c>
      <c r="DR498" s="3">
        <v>26954.02</v>
      </c>
      <c r="DS498" s="3">
        <v>0</v>
      </c>
      <c r="DT498" s="3">
        <v>0</v>
      </c>
      <c r="DU498" s="3">
        <v>0</v>
      </c>
      <c r="DV498" s="3">
        <v>0</v>
      </c>
      <c r="DW498" s="3">
        <v>0</v>
      </c>
      <c r="DX498" s="3">
        <v>54108.81</v>
      </c>
      <c r="DY498" s="3">
        <v>-9793.94</v>
      </c>
      <c r="DZ498" s="3">
        <v>0</v>
      </c>
      <c r="EA498" s="3">
        <v>44314.87</v>
      </c>
      <c r="EB498" s="3">
        <v>50186.06</v>
      </c>
      <c r="EC498" s="7">
        <v>3005751.89</v>
      </c>
      <c r="ED498" s="7">
        <v>-55565.5</v>
      </c>
      <c r="EE498" s="7">
        <v>0</v>
      </c>
      <c r="EF498" s="7">
        <v>2950186.39</v>
      </c>
      <c r="EG498" s="7">
        <v>3083503.53</v>
      </c>
      <c r="EH498" s="8">
        <f t="shared" si="30"/>
        <v>1.0451893956435747</v>
      </c>
      <c r="EI498" s="3">
        <v>399693.86</v>
      </c>
      <c r="EJ498" s="3">
        <v>-20393.55</v>
      </c>
      <c r="EK498" s="3">
        <v>0</v>
      </c>
      <c r="EL498" s="3">
        <v>379300.31</v>
      </c>
      <c r="EM498" s="3">
        <v>353372.56</v>
      </c>
      <c r="EN498" s="3">
        <v>0</v>
      </c>
      <c r="EO498" s="3">
        <v>0</v>
      </c>
      <c r="EP498" s="3">
        <v>0</v>
      </c>
      <c r="EQ498" s="3">
        <v>0</v>
      </c>
      <c r="ER498" s="3">
        <v>0</v>
      </c>
      <c r="ES498" s="3">
        <v>534429.43999999994</v>
      </c>
      <c r="ET498" s="3">
        <v>-21441.49</v>
      </c>
      <c r="EU498" s="3">
        <v>0</v>
      </c>
      <c r="EV498" s="3">
        <v>512987.95</v>
      </c>
      <c r="EW498" s="3">
        <v>469696.66</v>
      </c>
      <c r="EX498" s="3">
        <v>0</v>
      </c>
      <c r="EY498" s="3">
        <v>0</v>
      </c>
      <c r="EZ498" s="3">
        <v>0</v>
      </c>
      <c r="FA498" s="3">
        <v>0</v>
      </c>
      <c r="FB498" s="3">
        <v>0</v>
      </c>
      <c r="FC498" s="3">
        <v>0</v>
      </c>
      <c r="FD498" s="3">
        <v>0</v>
      </c>
      <c r="FE498" s="3">
        <v>0</v>
      </c>
      <c r="FF498" s="3">
        <v>0</v>
      </c>
      <c r="FG498" s="3">
        <v>0</v>
      </c>
      <c r="FH498" s="3">
        <v>1827392.58</v>
      </c>
      <c r="FI498" s="3">
        <v>0</v>
      </c>
      <c r="FJ498" s="3">
        <v>0</v>
      </c>
      <c r="FK498" s="3">
        <v>1827392.58</v>
      </c>
      <c r="FL498" s="3">
        <v>2045634.27</v>
      </c>
      <c r="FM498" s="3">
        <v>244236.01</v>
      </c>
      <c r="FN498" s="3">
        <v>-13730.46</v>
      </c>
      <c r="FO498" s="3">
        <v>0</v>
      </c>
      <c r="FP498" s="3">
        <v>230505.55</v>
      </c>
      <c r="FQ498" s="3">
        <v>214800.04</v>
      </c>
      <c r="FR498" s="3">
        <v>0</v>
      </c>
      <c r="FS498" s="3">
        <v>0</v>
      </c>
      <c r="FT498" s="3">
        <v>0</v>
      </c>
      <c r="FU498" s="3">
        <v>0</v>
      </c>
      <c r="FV498" s="3">
        <v>0</v>
      </c>
      <c r="FW498" s="9">
        <v>172680.26</v>
      </c>
      <c r="FX498" s="9">
        <v>0</v>
      </c>
      <c r="FY498" s="9">
        <v>0</v>
      </c>
      <c r="FZ498" s="9">
        <v>172680.26</v>
      </c>
      <c r="GA498" s="9">
        <v>153983.69</v>
      </c>
      <c r="GB498" s="10">
        <f t="shared" si="31"/>
        <v>0.89172723043155011</v>
      </c>
      <c r="GC498" s="3">
        <v>0</v>
      </c>
      <c r="GD498" s="3">
        <v>0</v>
      </c>
      <c r="GE498" s="3">
        <v>0</v>
      </c>
      <c r="GF498" s="3">
        <v>0</v>
      </c>
      <c r="GG498" s="3">
        <v>0</v>
      </c>
      <c r="GH498" s="3">
        <v>0</v>
      </c>
      <c r="GI498" s="3">
        <v>0</v>
      </c>
      <c r="GJ498" s="3">
        <v>0</v>
      </c>
      <c r="GK498" s="3">
        <v>0</v>
      </c>
      <c r="GL498" s="3">
        <v>0</v>
      </c>
      <c r="GM498" s="3">
        <v>172680.26</v>
      </c>
      <c r="GN498" s="3">
        <v>0</v>
      </c>
      <c r="GO498" s="3">
        <v>0</v>
      </c>
      <c r="GP498" s="3">
        <v>172680.26</v>
      </c>
      <c r="GQ498" s="3">
        <v>153983.69</v>
      </c>
    </row>
    <row r="499" spans="1:199" ht="15" customHeight="1" x14ac:dyDescent="0.25">
      <c r="A499" s="2" t="s">
        <v>358</v>
      </c>
      <c r="B499" s="2" t="s">
        <v>246</v>
      </c>
      <c r="C499" s="1"/>
      <c r="D499" s="2" t="s">
        <v>55</v>
      </c>
      <c r="E499" s="2" t="s">
        <v>148</v>
      </c>
      <c r="F499" s="3">
        <v>4470258.34</v>
      </c>
      <c r="G499" s="3">
        <v>-230810.77</v>
      </c>
      <c r="H499" s="3">
        <v>32404.83</v>
      </c>
      <c r="I499" s="3">
        <v>4207042.74</v>
      </c>
      <c r="J499" s="3">
        <v>4282228.46</v>
      </c>
      <c r="K499" s="4">
        <f t="shared" si="28"/>
        <v>1.0178713943847406</v>
      </c>
      <c r="L499" s="5">
        <v>1745513.39</v>
      </c>
      <c r="M499" s="5">
        <v>-72493.62</v>
      </c>
      <c r="N499" s="5">
        <v>10433.620000000001</v>
      </c>
      <c r="O499" s="5">
        <v>1662586.15</v>
      </c>
      <c r="P499" s="5">
        <v>1694432.85</v>
      </c>
      <c r="Q499" s="6">
        <f t="shared" si="29"/>
        <v>1.0191549171752694</v>
      </c>
      <c r="R499" s="3">
        <v>0</v>
      </c>
      <c r="S499" s="3">
        <v>-9664.0400000000009</v>
      </c>
      <c r="T499" s="3">
        <v>0</v>
      </c>
      <c r="U499" s="3">
        <v>-9664.0400000000009</v>
      </c>
      <c r="V499" s="3">
        <v>16112.09</v>
      </c>
      <c r="W499" s="3">
        <v>29745.58</v>
      </c>
      <c r="X499" s="3">
        <v>-1118.98</v>
      </c>
      <c r="Y499" s="3">
        <v>171.4</v>
      </c>
      <c r="Z499" s="3">
        <v>28455.200000000001</v>
      </c>
      <c r="AA499" s="3">
        <v>28888.5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156480</v>
      </c>
      <c r="AH499" s="3">
        <v>0</v>
      </c>
      <c r="AI499" s="3">
        <v>832</v>
      </c>
      <c r="AJ499" s="3">
        <v>155648</v>
      </c>
      <c r="AK499" s="3">
        <v>149169.70000000001</v>
      </c>
      <c r="AL499" s="3">
        <v>22628.78</v>
      </c>
      <c r="AM499" s="3">
        <v>-38.840000000000003</v>
      </c>
      <c r="AN499" s="3">
        <v>129.27000000000001</v>
      </c>
      <c r="AO499" s="3">
        <v>22460.67</v>
      </c>
      <c r="AP499" s="3">
        <v>21891.71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3">
        <v>0</v>
      </c>
      <c r="AZ499" s="3">
        <v>0</v>
      </c>
      <c r="BA499" s="3">
        <v>0</v>
      </c>
      <c r="BB499" s="3">
        <v>0</v>
      </c>
      <c r="BC499" s="3">
        <v>0</v>
      </c>
      <c r="BD499" s="3">
        <v>0</v>
      </c>
      <c r="BE499" s="3">
        <v>0</v>
      </c>
      <c r="BF499" s="3">
        <v>0</v>
      </c>
      <c r="BG499" s="3">
        <v>0</v>
      </c>
      <c r="BH499" s="3">
        <v>0</v>
      </c>
      <c r="BI499" s="3">
        <v>0</v>
      </c>
      <c r="BJ499" s="3">
        <v>0</v>
      </c>
      <c r="BK499" s="3">
        <v>357378.66</v>
      </c>
      <c r="BL499" s="3">
        <v>-4622.47</v>
      </c>
      <c r="BM499" s="3">
        <v>2640.9</v>
      </c>
      <c r="BN499" s="3">
        <v>350115.29</v>
      </c>
      <c r="BO499" s="3">
        <v>340868.17</v>
      </c>
      <c r="BP499" s="3">
        <v>16622.560000000001</v>
      </c>
      <c r="BQ499" s="3">
        <v>-667.92</v>
      </c>
      <c r="BR499" s="3">
        <v>95.2</v>
      </c>
      <c r="BS499" s="3">
        <v>15859.44</v>
      </c>
      <c r="BT499" s="3">
        <v>16159.29</v>
      </c>
      <c r="BU499" s="3">
        <v>48646.6</v>
      </c>
      <c r="BV499" s="3">
        <v>-1412.68</v>
      </c>
      <c r="BW499" s="3">
        <v>278.89999999999998</v>
      </c>
      <c r="BX499" s="3">
        <v>46955.02</v>
      </c>
      <c r="BY499" s="3">
        <v>47096.13</v>
      </c>
      <c r="BZ499" s="3">
        <v>289533.58</v>
      </c>
      <c r="CA499" s="3">
        <v>-10503.47</v>
      </c>
      <c r="CB499" s="3">
        <v>1639.9</v>
      </c>
      <c r="CC499" s="3">
        <v>277390.21000000002</v>
      </c>
      <c r="CD499" s="3">
        <v>280875.78999999998</v>
      </c>
      <c r="CE499" s="3">
        <v>311191.14</v>
      </c>
      <c r="CF499" s="3">
        <v>-12262.61</v>
      </c>
      <c r="CG499" s="3">
        <v>1782.9</v>
      </c>
      <c r="CH499" s="3">
        <v>297145.63</v>
      </c>
      <c r="CI499" s="3">
        <v>302323.28000000003</v>
      </c>
      <c r="CJ499" s="3">
        <v>3781.98</v>
      </c>
      <c r="CK499" s="3">
        <v>0</v>
      </c>
      <c r="CL499" s="3">
        <v>20.8</v>
      </c>
      <c r="CM499" s="3">
        <v>3761.18</v>
      </c>
      <c r="CN499" s="3">
        <v>3879.74</v>
      </c>
      <c r="CO499" s="3">
        <v>108292.78</v>
      </c>
      <c r="CP499" s="3">
        <v>-3676.45</v>
      </c>
      <c r="CQ499" s="3">
        <v>622.5</v>
      </c>
      <c r="CR499" s="3">
        <v>103993.83</v>
      </c>
      <c r="CS499" s="3">
        <v>104602.45</v>
      </c>
      <c r="CT499" s="3">
        <v>104689.3</v>
      </c>
      <c r="CU499" s="3">
        <v>-4003.31</v>
      </c>
      <c r="CV499" s="3">
        <v>620.5</v>
      </c>
      <c r="CW499" s="3">
        <v>100065.49</v>
      </c>
      <c r="CX499" s="3">
        <v>101537.99</v>
      </c>
      <c r="CY499" s="3">
        <v>191408.7</v>
      </c>
      <c r="CZ499" s="3">
        <v>-5788.83</v>
      </c>
      <c r="DA499" s="3">
        <v>1096.9000000000001</v>
      </c>
      <c r="DB499" s="3">
        <v>184522.97</v>
      </c>
      <c r="DC499" s="3">
        <v>185588.25</v>
      </c>
      <c r="DD499" s="3">
        <v>0</v>
      </c>
      <c r="DE499" s="3">
        <v>0</v>
      </c>
      <c r="DF499" s="3">
        <v>0</v>
      </c>
      <c r="DG499" s="3">
        <v>0</v>
      </c>
      <c r="DH499" s="3">
        <v>0</v>
      </c>
      <c r="DI499" s="3">
        <v>13981.47</v>
      </c>
      <c r="DJ499" s="3">
        <v>-513.48</v>
      </c>
      <c r="DK499" s="3">
        <v>79.459999999999994</v>
      </c>
      <c r="DL499" s="3">
        <v>13388.53</v>
      </c>
      <c r="DM499" s="3">
        <v>13591.84</v>
      </c>
      <c r="DN499" s="3">
        <v>32187.1</v>
      </c>
      <c r="DO499" s="3">
        <v>-1361.85</v>
      </c>
      <c r="DP499" s="3">
        <v>184.1</v>
      </c>
      <c r="DQ499" s="3">
        <v>30641.15</v>
      </c>
      <c r="DR499" s="3">
        <v>31403.05</v>
      </c>
      <c r="DS499" s="3">
        <v>0</v>
      </c>
      <c r="DT499" s="3">
        <v>0</v>
      </c>
      <c r="DU499" s="3">
        <v>0</v>
      </c>
      <c r="DV499" s="3">
        <v>0</v>
      </c>
      <c r="DW499" s="3">
        <v>0</v>
      </c>
      <c r="DX499" s="3">
        <v>58945.16</v>
      </c>
      <c r="DY499" s="3">
        <v>-16858.689999999999</v>
      </c>
      <c r="DZ499" s="3">
        <v>238.89</v>
      </c>
      <c r="EA499" s="3">
        <v>41847.58</v>
      </c>
      <c r="EB499" s="3">
        <v>50444.87</v>
      </c>
      <c r="EC499" s="7">
        <v>2576284.35</v>
      </c>
      <c r="ED499" s="7">
        <v>-140923.48000000001</v>
      </c>
      <c r="EE499" s="7">
        <v>18567.34</v>
      </c>
      <c r="EF499" s="7">
        <v>2416793.5299999998</v>
      </c>
      <c r="EG499" s="7">
        <v>2450673.06</v>
      </c>
      <c r="EH499" s="8">
        <f t="shared" si="30"/>
        <v>1.0140183799647959</v>
      </c>
      <c r="EI499" s="3">
        <v>335622.54</v>
      </c>
      <c r="EJ499" s="3">
        <v>-26490.33</v>
      </c>
      <c r="EK499" s="3">
        <v>3382.71</v>
      </c>
      <c r="EL499" s="3">
        <v>305749.5</v>
      </c>
      <c r="EM499" s="3">
        <v>300712.49</v>
      </c>
      <c r="EN499" s="3">
        <v>0</v>
      </c>
      <c r="EO499" s="3">
        <v>0</v>
      </c>
      <c r="EP499" s="3">
        <v>0</v>
      </c>
      <c r="EQ499" s="3">
        <v>0</v>
      </c>
      <c r="ER499" s="3">
        <v>0</v>
      </c>
      <c r="ES499" s="3">
        <v>482014.48</v>
      </c>
      <c r="ET499" s="3">
        <v>-33734.269999999997</v>
      </c>
      <c r="EU499" s="3">
        <v>4829.88</v>
      </c>
      <c r="EV499" s="3">
        <v>443450.33</v>
      </c>
      <c r="EW499" s="3">
        <v>430921.13</v>
      </c>
      <c r="EX499" s="3">
        <v>0</v>
      </c>
      <c r="EY499" s="3">
        <v>0</v>
      </c>
      <c r="EZ499" s="3">
        <v>0</v>
      </c>
      <c r="FA499" s="3">
        <v>0</v>
      </c>
      <c r="FB499" s="3">
        <v>0</v>
      </c>
      <c r="FC499" s="3">
        <v>0</v>
      </c>
      <c r="FD499" s="3">
        <v>0</v>
      </c>
      <c r="FE499" s="3">
        <v>0</v>
      </c>
      <c r="FF499" s="3">
        <v>0</v>
      </c>
      <c r="FG499" s="3">
        <v>0</v>
      </c>
      <c r="FH499" s="3">
        <v>1563216.72</v>
      </c>
      <c r="FI499" s="3">
        <v>-64762.82</v>
      </c>
      <c r="FJ499" s="3">
        <v>8376.81</v>
      </c>
      <c r="FK499" s="3">
        <v>1490077.09</v>
      </c>
      <c r="FL499" s="3">
        <v>1543993.01</v>
      </c>
      <c r="FM499" s="3">
        <v>195430.61</v>
      </c>
      <c r="FN499" s="3">
        <v>-15936.06</v>
      </c>
      <c r="FO499" s="3">
        <v>1977.94</v>
      </c>
      <c r="FP499" s="3">
        <v>177516.61</v>
      </c>
      <c r="FQ499" s="3">
        <v>175046.43</v>
      </c>
      <c r="FR499" s="3">
        <v>0</v>
      </c>
      <c r="FS499" s="3">
        <v>0</v>
      </c>
      <c r="FT499" s="3">
        <v>0</v>
      </c>
      <c r="FU499" s="3">
        <v>0</v>
      </c>
      <c r="FV499" s="3">
        <v>0</v>
      </c>
      <c r="FW499" s="9">
        <v>148460.6</v>
      </c>
      <c r="FX499" s="9">
        <v>-17393.669999999998</v>
      </c>
      <c r="FY499" s="9">
        <v>3403.87</v>
      </c>
      <c r="FZ499" s="9">
        <v>127663.06</v>
      </c>
      <c r="GA499" s="9">
        <v>137122.54999999999</v>
      </c>
      <c r="GB499" s="10">
        <f t="shared" si="31"/>
        <v>1.0740973152296365</v>
      </c>
      <c r="GC499" s="3">
        <v>0</v>
      </c>
      <c r="GD499" s="3">
        <v>0</v>
      </c>
      <c r="GE499" s="3">
        <v>0</v>
      </c>
      <c r="GF499" s="3">
        <v>0</v>
      </c>
      <c r="GG499" s="3">
        <v>0</v>
      </c>
      <c r="GH499" s="3">
        <v>0</v>
      </c>
      <c r="GI499" s="3">
        <v>0</v>
      </c>
      <c r="GJ499" s="3">
        <v>0</v>
      </c>
      <c r="GK499" s="3">
        <v>0</v>
      </c>
      <c r="GL499" s="3">
        <v>0</v>
      </c>
      <c r="GM499" s="3">
        <v>148460.6</v>
      </c>
      <c r="GN499" s="3">
        <v>-17393.669999999998</v>
      </c>
      <c r="GO499" s="3">
        <v>3403.87</v>
      </c>
      <c r="GP499" s="3">
        <v>127663.06</v>
      </c>
      <c r="GQ499" s="3">
        <v>137122.54999999999</v>
      </c>
    </row>
    <row r="500" spans="1:199" ht="15" customHeight="1" x14ac:dyDescent="0.25">
      <c r="A500" s="2" t="s">
        <v>358</v>
      </c>
      <c r="B500" s="2" t="s">
        <v>369</v>
      </c>
      <c r="C500" s="1"/>
      <c r="D500" s="2" t="s">
        <v>55</v>
      </c>
      <c r="E500" s="2" t="s">
        <v>148</v>
      </c>
      <c r="F500" s="3">
        <v>4686560.8600000003</v>
      </c>
      <c r="G500" s="3">
        <v>-68071.360000000001</v>
      </c>
      <c r="H500" s="3">
        <v>0</v>
      </c>
      <c r="I500" s="3">
        <v>4618489.5</v>
      </c>
      <c r="J500" s="3">
        <v>4545503.59</v>
      </c>
      <c r="K500" s="4">
        <f t="shared" si="28"/>
        <v>0.98419701722825181</v>
      </c>
      <c r="L500" s="5">
        <v>1537534.53</v>
      </c>
      <c r="M500" s="5">
        <v>-16919.87</v>
      </c>
      <c r="N500" s="5">
        <v>0</v>
      </c>
      <c r="O500" s="5">
        <v>1520614.66</v>
      </c>
      <c r="P500" s="5">
        <v>1554743.19</v>
      </c>
      <c r="Q500" s="6">
        <f t="shared" si="29"/>
        <v>1.0224439043616744</v>
      </c>
      <c r="R500" s="3">
        <v>0</v>
      </c>
      <c r="S500" s="3">
        <v>0</v>
      </c>
      <c r="T500" s="3">
        <v>0</v>
      </c>
      <c r="U500" s="3">
        <v>0</v>
      </c>
      <c r="V500" s="3">
        <v>28691.31</v>
      </c>
      <c r="W500" s="3">
        <v>44642.720000000001</v>
      </c>
      <c r="X500" s="3">
        <v>0</v>
      </c>
      <c r="Y500" s="3">
        <v>0</v>
      </c>
      <c r="Z500" s="3">
        <v>44642.720000000001</v>
      </c>
      <c r="AA500" s="3">
        <v>44732.76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172276.44</v>
      </c>
      <c r="AH500" s="3">
        <v>0</v>
      </c>
      <c r="AI500" s="3">
        <v>0</v>
      </c>
      <c r="AJ500" s="3">
        <v>172276.44</v>
      </c>
      <c r="AK500" s="3">
        <v>165406.35</v>
      </c>
      <c r="AL500" s="3">
        <v>33966.730000000003</v>
      </c>
      <c r="AM500" s="3">
        <v>0</v>
      </c>
      <c r="AN500" s="3">
        <v>0</v>
      </c>
      <c r="AO500" s="3">
        <v>33966.730000000003</v>
      </c>
      <c r="AP500" s="3">
        <v>33867.089999999997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3">
        <v>0</v>
      </c>
      <c r="AZ500" s="3">
        <v>0</v>
      </c>
      <c r="BA500" s="3">
        <v>0</v>
      </c>
      <c r="BB500" s="3">
        <v>0</v>
      </c>
      <c r="BC500" s="3">
        <v>0</v>
      </c>
      <c r="BD500" s="3">
        <v>0</v>
      </c>
      <c r="BE500" s="3">
        <v>0</v>
      </c>
      <c r="BF500" s="3">
        <v>0</v>
      </c>
      <c r="BG500" s="3">
        <v>0</v>
      </c>
      <c r="BH500" s="3">
        <v>0</v>
      </c>
      <c r="BI500" s="3">
        <v>0</v>
      </c>
      <c r="BJ500" s="3">
        <v>0</v>
      </c>
      <c r="BK500" s="3">
        <v>0</v>
      </c>
      <c r="BL500" s="3">
        <v>0</v>
      </c>
      <c r="BM500" s="3">
        <v>0</v>
      </c>
      <c r="BN500" s="3">
        <v>0</v>
      </c>
      <c r="BO500" s="3">
        <v>0</v>
      </c>
      <c r="BP500" s="3">
        <v>5361.83</v>
      </c>
      <c r="BQ500" s="3">
        <v>0</v>
      </c>
      <c r="BR500" s="3">
        <v>0</v>
      </c>
      <c r="BS500" s="3">
        <v>5361.83</v>
      </c>
      <c r="BT500" s="3">
        <v>5491.97</v>
      </c>
      <c r="BU500" s="3">
        <v>53553.43</v>
      </c>
      <c r="BV500" s="3">
        <v>0</v>
      </c>
      <c r="BW500" s="3">
        <v>0</v>
      </c>
      <c r="BX500" s="3">
        <v>53553.43</v>
      </c>
      <c r="BY500" s="3">
        <v>53377.69</v>
      </c>
      <c r="BZ500" s="3">
        <v>321281.39</v>
      </c>
      <c r="CA500" s="3">
        <v>0</v>
      </c>
      <c r="CB500" s="3">
        <v>0</v>
      </c>
      <c r="CC500" s="3">
        <v>321281.39</v>
      </c>
      <c r="CD500" s="3">
        <v>321312.96999999997</v>
      </c>
      <c r="CE500" s="3">
        <v>342580.96</v>
      </c>
      <c r="CF500" s="3">
        <v>0</v>
      </c>
      <c r="CG500" s="3">
        <v>0</v>
      </c>
      <c r="CH500" s="3">
        <v>342580.96</v>
      </c>
      <c r="CI500" s="3">
        <v>344248.28</v>
      </c>
      <c r="CJ500" s="3">
        <v>4133.88</v>
      </c>
      <c r="CK500" s="3">
        <v>0</v>
      </c>
      <c r="CL500" s="3">
        <v>0</v>
      </c>
      <c r="CM500" s="3">
        <v>4133.88</v>
      </c>
      <c r="CN500" s="3">
        <v>4304.28</v>
      </c>
      <c r="CO500" s="3">
        <v>119216.45</v>
      </c>
      <c r="CP500" s="3">
        <v>0</v>
      </c>
      <c r="CQ500" s="3">
        <v>0</v>
      </c>
      <c r="CR500" s="3">
        <v>119216.45</v>
      </c>
      <c r="CS500" s="3">
        <v>118622.58</v>
      </c>
      <c r="CT500" s="3">
        <v>113586.89</v>
      </c>
      <c r="CU500" s="3">
        <v>0</v>
      </c>
      <c r="CV500" s="3">
        <v>0</v>
      </c>
      <c r="CW500" s="3">
        <v>113586.89</v>
      </c>
      <c r="CX500" s="3">
        <v>114640.42</v>
      </c>
      <c r="CY500" s="3">
        <v>210715.9</v>
      </c>
      <c r="CZ500" s="3">
        <v>0</v>
      </c>
      <c r="DA500" s="3">
        <v>0</v>
      </c>
      <c r="DB500" s="3">
        <v>210715.9</v>
      </c>
      <c r="DC500" s="3">
        <v>210591.23</v>
      </c>
      <c r="DD500" s="3">
        <v>0</v>
      </c>
      <c r="DE500" s="3">
        <v>0</v>
      </c>
      <c r="DF500" s="3">
        <v>0</v>
      </c>
      <c r="DG500" s="3">
        <v>0</v>
      </c>
      <c r="DH500" s="3">
        <v>0</v>
      </c>
      <c r="DI500" s="3">
        <v>20981.41</v>
      </c>
      <c r="DJ500" s="3">
        <v>0</v>
      </c>
      <c r="DK500" s="3">
        <v>0</v>
      </c>
      <c r="DL500" s="3">
        <v>20981.41</v>
      </c>
      <c r="DM500" s="3">
        <v>21083.72</v>
      </c>
      <c r="DN500" s="3">
        <v>35433.47</v>
      </c>
      <c r="DO500" s="3">
        <v>0</v>
      </c>
      <c r="DP500" s="3">
        <v>0</v>
      </c>
      <c r="DQ500" s="3">
        <v>35433.47</v>
      </c>
      <c r="DR500" s="3">
        <v>35837.93</v>
      </c>
      <c r="DS500" s="3">
        <v>0</v>
      </c>
      <c r="DT500" s="3">
        <v>0</v>
      </c>
      <c r="DU500" s="3">
        <v>0</v>
      </c>
      <c r="DV500" s="3">
        <v>0</v>
      </c>
      <c r="DW500" s="3">
        <v>0</v>
      </c>
      <c r="DX500" s="3">
        <v>59803.03</v>
      </c>
      <c r="DY500" s="3">
        <v>-16919.87</v>
      </c>
      <c r="DZ500" s="3">
        <v>0</v>
      </c>
      <c r="EA500" s="3">
        <v>42883.16</v>
      </c>
      <c r="EB500" s="3">
        <v>52534.61</v>
      </c>
      <c r="EC500" s="7">
        <v>2931536.68</v>
      </c>
      <c r="ED500" s="7">
        <v>-51151.49</v>
      </c>
      <c r="EE500" s="7">
        <v>0</v>
      </c>
      <c r="EF500" s="7">
        <v>2880385.19</v>
      </c>
      <c r="EG500" s="7">
        <v>2761260.14</v>
      </c>
      <c r="EH500" s="8">
        <f t="shared" si="30"/>
        <v>0.95864266681637822</v>
      </c>
      <c r="EI500" s="3">
        <v>443425.66</v>
      </c>
      <c r="EJ500" s="3">
        <v>-15926.59</v>
      </c>
      <c r="EK500" s="3">
        <v>0</v>
      </c>
      <c r="EL500" s="3">
        <v>427499.07</v>
      </c>
      <c r="EM500" s="3">
        <v>420023.31</v>
      </c>
      <c r="EN500" s="3">
        <v>0</v>
      </c>
      <c r="EO500" s="3">
        <v>0</v>
      </c>
      <c r="EP500" s="3">
        <v>0</v>
      </c>
      <c r="EQ500" s="3">
        <v>0</v>
      </c>
      <c r="ER500" s="3">
        <v>0</v>
      </c>
      <c r="ES500" s="3">
        <v>598127.30000000005</v>
      </c>
      <c r="ET500" s="3">
        <v>-26845.93</v>
      </c>
      <c r="EU500" s="3">
        <v>0</v>
      </c>
      <c r="EV500" s="3">
        <v>571281.37</v>
      </c>
      <c r="EW500" s="3">
        <v>555236.78</v>
      </c>
      <c r="EX500" s="3">
        <v>0</v>
      </c>
      <c r="EY500" s="3">
        <v>0</v>
      </c>
      <c r="EZ500" s="3">
        <v>0</v>
      </c>
      <c r="FA500" s="3">
        <v>0</v>
      </c>
      <c r="FB500" s="3">
        <v>0</v>
      </c>
      <c r="FC500" s="3">
        <v>0</v>
      </c>
      <c r="FD500" s="3">
        <v>0</v>
      </c>
      <c r="FE500" s="3">
        <v>0</v>
      </c>
      <c r="FF500" s="3">
        <v>0</v>
      </c>
      <c r="FG500" s="3">
        <v>0</v>
      </c>
      <c r="FH500" s="3">
        <v>1620529.6</v>
      </c>
      <c r="FI500" s="3">
        <v>0</v>
      </c>
      <c r="FJ500" s="3">
        <v>0</v>
      </c>
      <c r="FK500" s="3">
        <v>1620529.6</v>
      </c>
      <c r="FL500" s="3">
        <v>1530497.03</v>
      </c>
      <c r="FM500" s="3">
        <v>269454.12</v>
      </c>
      <c r="FN500" s="3">
        <v>-8378.9699999999993</v>
      </c>
      <c r="FO500" s="3">
        <v>0</v>
      </c>
      <c r="FP500" s="3">
        <v>261075.15</v>
      </c>
      <c r="FQ500" s="3">
        <v>255503.02</v>
      </c>
      <c r="FR500" s="3">
        <v>0</v>
      </c>
      <c r="FS500" s="3">
        <v>0</v>
      </c>
      <c r="FT500" s="3">
        <v>0</v>
      </c>
      <c r="FU500" s="3">
        <v>0</v>
      </c>
      <c r="FV500" s="3">
        <v>0</v>
      </c>
      <c r="FW500" s="9">
        <v>217489.65</v>
      </c>
      <c r="FX500" s="9">
        <v>0</v>
      </c>
      <c r="FY500" s="9">
        <v>0</v>
      </c>
      <c r="FZ500" s="9">
        <v>217489.65</v>
      </c>
      <c r="GA500" s="9">
        <v>229500.26</v>
      </c>
      <c r="GB500" s="10">
        <f t="shared" si="31"/>
        <v>1.0552238232945799</v>
      </c>
      <c r="GC500" s="3">
        <v>0</v>
      </c>
      <c r="GD500" s="3">
        <v>0</v>
      </c>
      <c r="GE500" s="3">
        <v>0</v>
      </c>
      <c r="GF500" s="3">
        <v>0</v>
      </c>
      <c r="GG500" s="3">
        <v>0</v>
      </c>
      <c r="GH500" s="3">
        <v>0</v>
      </c>
      <c r="GI500" s="3">
        <v>0</v>
      </c>
      <c r="GJ500" s="3">
        <v>0</v>
      </c>
      <c r="GK500" s="3">
        <v>0</v>
      </c>
      <c r="GL500" s="3">
        <v>0</v>
      </c>
      <c r="GM500" s="3">
        <v>217489.65</v>
      </c>
      <c r="GN500" s="3">
        <v>0</v>
      </c>
      <c r="GO500" s="3">
        <v>0</v>
      </c>
      <c r="GP500" s="3">
        <v>217489.65</v>
      </c>
      <c r="GQ500" s="3">
        <v>229500.26</v>
      </c>
    </row>
    <row r="501" spans="1:199" ht="15" customHeight="1" x14ac:dyDescent="0.25">
      <c r="A501" s="2" t="s">
        <v>358</v>
      </c>
      <c r="B501" s="2" t="s">
        <v>370</v>
      </c>
      <c r="C501" s="1"/>
      <c r="D501" s="2" t="s">
        <v>180</v>
      </c>
      <c r="E501" s="2" t="s">
        <v>316</v>
      </c>
      <c r="F501" s="3">
        <v>21129748.809999999</v>
      </c>
      <c r="G501" s="3">
        <v>-225685.09</v>
      </c>
      <c r="H501" s="3">
        <v>0</v>
      </c>
      <c r="I501" s="3">
        <v>20904063.719999999</v>
      </c>
      <c r="J501" s="3">
        <v>19855078.940000001</v>
      </c>
      <c r="K501" s="4">
        <f t="shared" si="28"/>
        <v>0.94981909766203121</v>
      </c>
      <c r="L501" s="5">
        <v>8987794.6999999993</v>
      </c>
      <c r="M501" s="5">
        <v>-91487.31</v>
      </c>
      <c r="N501" s="5">
        <v>0</v>
      </c>
      <c r="O501" s="5">
        <v>8896307.3900000006</v>
      </c>
      <c r="P501" s="5">
        <v>8739285.3100000005</v>
      </c>
      <c r="Q501" s="6">
        <f t="shared" si="29"/>
        <v>0.98234974657277441</v>
      </c>
      <c r="R501" s="3">
        <v>0</v>
      </c>
      <c r="S501" s="3">
        <v>0</v>
      </c>
      <c r="T501" s="3">
        <v>0</v>
      </c>
      <c r="U501" s="3">
        <v>0</v>
      </c>
      <c r="V501" s="3">
        <v>93082.99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111.26</v>
      </c>
      <c r="AG501" s="3">
        <v>882135.54</v>
      </c>
      <c r="AH501" s="3">
        <v>120.06</v>
      </c>
      <c r="AI501" s="3">
        <v>0</v>
      </c>
      <c r="AJ501" s="3">
        <v>882255.6</v>
      </c>
      <c r="AK501" s="3">
        <v>830464.91</v>
      </c>
      <c r="AL501" s="3">
        <v>80372.3</v>
      </c>
      <c r="AM501" s="3">
        <v>-1.79</v>
      </c>
      <c r="AN501" s="3">
        <v>0</v>
      </c>
      <c r="AO501" s="3">
        <v>80370.509999999995</v>
      </c>
      <c r="AP501" s="3">
        <v>76819.429999999993</v>
      </c>
      <c r="AQ501" s="3">
        <v>0</v>
      </c>
      <c r="AR501" s="3">
        <v>0</v>
      </c>
      <c r="AS501" s="3">
        <v>0</v>
      </c>
      <c r="AT501" s="3">
        <v>0</v>
      </c>
      <c r="AU501" s="3">
        <v>858.8</v>
      </c>
      <c r="AV501" s="3">
        <v>162876.92000000001</v>
      </c>
      <c r="AW501" s="3">
        <v>39.6</v>
      </c>
      <c r="AX501" s="3">
        <v>0</v>
      </c>
      <c r="AY501" s="3">
        <v>162916.51999999999</v>
      </c>
      <c r="AZ501" s="3">
        <v>159448.79999999999</v>
      </c>
      <c r="BA501" s="3">
        <v>0</v>
      </c>
      <c r="BB501" s="3">
        <v>0</v>
      </c>
      <c r="BC501" s="3">
        <v>0</v>
      </c>
      <c r="BD501" s="3">
        <v>0</v>
      </c>
      <c r="BE501" s="3">
        <v>0</v>
      </c>
      <c r="BF501" s="3">
        <v>0</v>
      </c>
      <c r="BG501" s="3">
        <v>0</v>
      </c>
      <c r="BH501" s="3">
        <v>0</v>
      </c>
      <c r="BI501" s="3">
        <v>0</v>
      </c>
      <c r="BJ501" s="3">
        <v>0</v>
      </c>
      <c r="BK501" s="3">
        <v>1924752.34</v>
      </c>
      <c r="BL501" s="3">
        <v>-44166.34</v>
      </c>
      <c r="BM501" s="3">
        <v>0</v>
      </c>
      <c r="BN501" s="3">
        <v>1880586</v>
      </c>
      <c r="BO501" s="3">
        <v>1813031.47</v>
      </c>
      <c r="BP501" s="3">
        <v>9394.9</v>
      </c>
      <c r="BQ501" s="3">
        <v>7.74</v>
      </c>
      <c r="BR501" s="3">
        <v>0</v>
      </c>
      <c r="BS501" s="3">
        <v>9402.64</v>
      </c>
      <c r="BT501" s="3">
        <v>8922.36</v>
      </c>
      <c r="BU501" s="3">
        <v>274704.40999999997</v>
      </c>
      <c r="BV501" s="3">
        <v>-6.38</v>
      </c>
      <c r="BW501" s="3">
        <v>0</v>
      </c>
      <c r="BX501" s="3">
        <v>274698.03000000003</v>
      </c>
      <c r="BY501" s="3">
        <v>266193.05</v>
      </c>
      <c r="BZ501" s="3">
        <v>1626368.27</v>
      </c>
      <c r="CA501" s="3">
        <v>13.22</v>
      </c>
      <c r="CB501" s="3">
        <v>0</v>
      </c>
      <c r="CC501" s="3">
        <v>1626381.49</v>
      </c>
      <c r="CD501" s="3">
        <v>1585506.49</v>
      </c>
      <c r="CE501" s="3">
        <v>1757248.45</v>
      </c>
      <c r="CF501" s="3">
        <v>-37.69</v>
      </c>
      <c r="CG501" s="3">
        <v>0</v>
      </c>
      <c r="CH501" s="3">
        <v>1757210.76</v>
      </c>
      <c r="CI501" s="3">
        <v>1712637.25</v>
      </c>
      <c r="CJ501" s="3">
        <v>21659.41</v>
      </c>
      <c r="CK501" s="3">
        <v>-0.65</v>
      </c>
      <c r="CL501" s="3">
        <v>0</v>
      </c>
      <c r="CM501" s="3">
        <v>21658.76</v>
      </c>
      <c r="CN501" s="3">
        <v>22211.91</v>
      </c>
      <c r="CO501" s="3">
        <v>11085.37</v>
      </c>
      <c r="CP501" s="3">
        <v>47.8</v>
      </c>
      <c r="CQ501" s="3">
        <v>0</v>
      </c>
      <c r="CR501" s="3">
        <v>11133.17</v>
      </c>
      <c r="CS501" s="3">
        <v>10743.73</v>
      </c>
      <c r="CT501" s="3">
        <v>572563.5</v>
      </c>
      <c r="CU501" s="3">
        <v>-63.32</v>
      </c>
      <c r="CV501" s="3">
        <v>0</v>
      </c>
      <c r="CW501" s="3">
        <v>572500.18000000005</v>
      </c>
      <c r="CX501" s="3">
        <v>555989.68000000005</v>
      </c>
      <c r="CY501" s="3">
        <v>1080861.92</v>
      </c>
      <c r="CZ501" s="3">
        <v>-23.89</v>
      </c>
      <c r="DA501" s="3">
        <v>0</v>
      </c>
      <c r="DB501" s="3">
        <v>1080838.03</v>
      </c>
      <c r="DC501" s="3">
        <v>1045781.48</v>
      </c>
      <c r="DD501" s="3">
        <v>0</v>
      </c>
      <c r="DE501" s="3">
        <v>0</v>
      </c>
      <c r="DF501" s="3">
        <v>0</v>
      </c>
      <c r="DG501" s="3">
        <v>0</v>
      </c>
      <c r="DH501" s="3">
        <v>0</v>
      </c>
      <c r="DI501" s="3">
        <v>80372.3</v>
      </c>
      <c r="DJ501" s="3">
        <v>-1.79</v>
      </c>
      <c r="DK501" s="3">
        <v>0</v>
      </c>
      <c r="DL501" s="3">
        <v>80370.509999999995</v>
      </c>
      <c r="DM501" s="3">
        <v>77706.05</v>
      </c>
      <c r="DN501" s="3">
        <v>169525.68</v>
      </c>
      <c r="DO501" s="3">
        <v>-3.79</v>
      </c>
      <c r="DP501" s="3">
        <v>0</v>
      </c>
      <c r="DQ501" s="3">
        <v>169521.89</v>
      </c>
      <c r="DR501" s="3">
        <v>167115.12</v>
      </c>
      <c r="DS501" s="3">
        <v>0</v>
      </c>
      <c r="DT501" s="3">
        <v>0</v>
      </c>
      <c r="DU501" s="3">
        <v>0</v>
      </c>
      <c r="DV501" s="3">
        <v>0</v>
      </c>
      <c r="DW501" s="3">
        <v>0</v>
      </c>
      <c r="DX501" s="3">
        <v>333873.39</v>
      </c>
      <c r="DY501" s="3">
        <v>-47410.09</v>
      </c>
      <c r="DZ501" s="3">
        <v>0</v>
      </c>
      <c r="EA501" s="3">
        <v>286463.3</v>
      </c>
      <c r="EB501" s="3">
        <v>312660.53000000003</v>
      </c>
      <c r="EC501" s="7">
        <v>11517123.27</v>
      </c>
      <c r="ED501" s="7">
        <v>-127312.24</v>
      </c>
      <c r="EE501" s="7">
        <v>0</v>
      </c>
      <c r="EF501" s="7">
        <v>11389811.029999999</v>
      </c>
      <c r="EG501" s="7">
        <v>10547392.619999999</v>
      </c>
      <c r="EH501" s="8">
        <f t="shared" si="30"/>
        <v>0.92603754287221041</v>
      </c>
      <c r="EI501" s="3">
        <v>1964606.87</v>
      </c>
      <c r="EJ501" s="3">
        <v>-63656.12</v>
      </c>
      <c r="EK501" s="3">
        <v>0</v>
      </c>
      <c r="EL501" s="3">
        <v>1900950.75</v>
      </c>
      <c r="EM501" s="3">
        <v>1786053.01</v>
      </c>
      <c r="EN501" s="3">
        <v>0</v>
      </c>
      <c r="EO501" s="3">
        <v>0</v>
      </c>
      <c r="EP501" s="3">
        <v>0</v>
      </c>
      <c r="EQ501" s="3">
        <v>0</v>
      </c>
      <c r="ER501" s="3">
        <v>0</v>
      </c>
      <c r="ES501" s="3">
        <v>0</v>
      </c>
      <c r="ET501" s="3">
        <v>0</v>
      </c>
      <c r="EU501" s="3">
        <v>0</v>
      </c>
      <c r="EV501" s="3">
        <v>0</v>
      </c>
      <c r="EW501" s="3">
        <v>0</v>
      </c>
      <c r="EX501" s="3">
        <v>0</v>
      </c>
      <c r="EY501" s="3">
        <v>0</v>
      </c>
      <c r="EZ501" s="3">
        <v>0</v>
      </c>
      <c r="FA501" s="3">
        <v>0</v>
      </c>
      <c r="FB501" s="3">
        <v>0</v>
      </c>
      <c r="FC501" s="3">
        <v>0</v>
      </c>
      <c r="FD501" s="3">
        <v>0</v>
      </c>
      <c r="FE501" s="3">
        <v>0</v>
      </c>
      <c r="FF501" s="3">
        <v>0</v>
      </c>
      <c r="FG501" s="3">
        <v>2559.5100000000002</v>
      </c>
      <c r="FH501" s="3">
        <v>7590719.0700000003</v>
      </c>
      <c r="FI501" s="3">
        <v>0</v>
      </c>
      <c r="FJ501" s="3">
        <v>0</v>
      </c>
      <c r="FK501" s="3">
        <v>7590719.0700000003</v>
      </c>
      <c r="FL501" s="3">
        <v>6972607.7599999998</v>
      </c>
      <c r="FM501" s="3">
        <v>1961797.33</v>
      </c>
      <c r="FN501" s="3">
        <v>-63656.12</v>
      </c>
      <c r="FO501" s="3">
        <v>0</v>
      </c>
      <c r="FP501" s="3">
        <v>1898141.21</v>
      </c>
      <c r="FQ501" s="3">
        <v>1786172.34</v>
      </c>
      <c r="FR501" s="3">
        <v>0</v>
      </c>
      <c r="FS501" s="3">
        <v>0</v>
      </c>
      <c r="FT501" s="3">
        <v>0</v>
      </c>
      <c r="FU501" s="3">
        <v>0</v>
      </c>
      <c r="FV501" s="3">
        <v>0</v>
      </c>
      <c r="FW501" s="9">
        <v>624830.84</v>
      </c>
      <c r="FX501" s="9">
        <v>-6885.54</v>
      </c>
      <c r="FY501" s="9">
        <v>0</v>
      </c>
      <c r="FZ501" s="9">
        <v>617945.30000000005</v>
      </c>
      <c r="GA501" s="9">
        <v>568401.01</v>
      </c>
      <c r="GB501" s="10">
        <f t="shared" si="31"/>
        <v>0.91982414948378111</v>
      </c>
      <c r="GC501" s="3">
        <v>0</v>
      </c>
      <c r="GD501" s="3">
        <v>0</v>
      </c>
      <c r="GE501" s="3">
        <v>0</v>
      </c>
      <c r="GF501" s="3">
        <v>0</v>
      </c>
      <c r="GG501" s="3">
        <v>0</v>
      </c>
      <c r="GH501" s="3">
        <v>0</v>
      </c>
      <c r="GI501" s="3">
        <v>0</v>
      </c>
      <c r="GJ501" s="3">
        <v>0</v>
      </c>
      <c r="GK501" s="3">
        <v>0</v>
      </c>
      <c r="GL501" s="3">
        <v>0</v>
      </c>
      <c r="GM501" s="3">
        <v>624830.84</v>
      </c>
      <c r="GN501" s="3">
        <v>-6885.54</v>
      </c>
      <c r="GO501" s="3">
        <v>0</v>
      </c>
      <c r="GP501" s="3">
        <v>617945.30000000005</v>
      </c>
      <c r="GQ501" s="3">
        <v>568401.01</v>
      </c>
    </row>
    <row r="502" spans="1:199" ht="15" customHeight="1" x14ac:dyDescent="0.25">
      <c r="A502" s="2" t="s">
        <v>358</v>
      </c>
      <c r="B502" s="2" t="s">
        <v>371</v>
      </c>
      <c r="C502" s="1"/>
      <c r="D502" s="2" t="s">
        <v>180</v>
      </c>
      <c r="E502" s="2" t="s">
        <v>316</v>
      </c>
      <c r="F502" s="3">
        <v>1921836.41</v>
      </c>
      <c r="G502" s="3">
        <v>-24320.68</v>
      </c>
      <c r="H502" s="3">
        <v>0</v>
      </c>
      <c r="I502" s="3">
        <v>1897515.73</v>
      </c>
      <c r="J502" s="3">
        <v>1784636.93</v>
      </c>
      <c r="K502" s="4">
        <f t="shared" si="28"/>
        <v>0.94051232450125721</v>
      </c>
      <c r="L502" s="5">
        <v>876529.55</v>
      </c>
      <c r="M502" s="5">
        <v>-16889.599999999999</v>
      </c>
      <c r="N502" s="5">
        <v>0</v>
      </c>
      <c r="O502" s="5">
        <v>859639.95</v>
      </c>
      <c r="P502" s="5">
        <v>836197.04</v>
      </c>
      <c r="Q502" s="6">
        <f t="shared" si="29"/>
        <v>0.97272938513385754</v>
      </c>
      <c r="R502" s="3">
        <v>0</v>
      </c>
      <c r="S502" s="3">
        <v>-66.98</v>
      </c>
      <c r="T502" s="3">
        <v>0</v>
      </c>
      <c r="U502" s="3">
        <v>-66.98</v>
      </c>
      <c r="V502" s="3">
        <v>8732.2800000000007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82790.759999999995</v>
      </c>
      <c r="AH502" s="3">
        <v>306.35000000000002</v>
      </c>
      <c r="AI502" s="3">
        <v>0</v>
      </c>
      <c r="AJ502" s="3">
        <v>83097.11</v>
      </c>
      <c r="AK502" s="3">
        <v>79417.3</v>
      </c>
      <c r="AL502" s="3">
        <v>5930.82</v>
      </c>
      <c r="AM502" s="3">
        <v>-25.83</v>
      </c>
      <c r="AN502" s="3">
        <v>0</v>
      </c>
      <c r="AO502" s="3">
        <v>5904.99</v>
      </c>
      <c r="AP502" s="3">
        <v>5579.71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3">
        <v>0</v>
      </c>
      <c r="AZ502" s="3">
        <v>0</v>
      </c>
      <c r="BA502" s="3">
        <v>0</v>
      </c>
      <c r="BB502" s="3">
        <v>0</v>
      </c>
      <c r="BC502" s="3">
        <v>0</v>
      </c>
      <c r="BD502" s="3">
        <v>0</v>
      </c>
      <c r="BE502" s="3">
        <v>0</v>
      </c>
      <c r="BF502" s="3">
        <v>0</v>
      </c>
      <c r="BG502" s="3">
        <v>0</v>
      </c>
      <c r="BH502" s="3">
        <v>0</v>
      </c>
      <c r="BI502" s="3">
        <v>0</v>
      </c>
      <c r="BJ502" s="3">
        <v>0</v>
      </c>
      <c r="BK502" s="3">
        <v>173581.38</v>
      </c>
      <c r="BL502" s="3">
        <v>0</v>
      </c>
      <c r="BM502" s="3">
        <v>0</v>
      </c>
      <c r="BN502" s="3">
        <v>173581.38</v>
      </c>
      <c r="BO502" s="3">
        <v>164772.14000000001</v>
      </c>
      <c r="BP502" s="3">
        <v>4098.4799999999996</v>
      </c>
      <c r="BQ502" s="3">
        <v>0</v>
      </c>
      <c r="BR502" s="3">
        <v>0</v>
      </c>
      <c r="BS502" s="3">
        <v>4098.4799999999996</v>
      </c>
      <c r="BT502" s="3">
        <v>3849.28</v>
      </c>
      <c r="BU502" s="3">
        <v>25750.61</v>
      </c>
      <c r="BV502" s="3">
        <v>0</v>
      </c>
      <c r="BW502" s="3">
        <v>0</v>
      </c>
      <c r="BX502" s="3">
        <v>25750.61</v>
      </c>
      <c r="BY502" s="3">
        <v>24575.56</v>
      </c>
      <c r="BZ502" s="3">
        <v>151316.32</v>
      </c>
      <c r="CA502" s="3">
        <v>625.76</v>
      </c>
      <c r="CB502" s="3">
        <v>0</v>
      </c>
      <c r="CC502" s="3">
        <v>151942.07999999999</v>
      </c>
      <c r="CD502" s="3">
        <v>145861.25</v>
      </c>
      <c r="CE502" s="3">
        <v>164725.63</v>
      </c>
      <c r="CF502" s="3">
        <v>0</v>
      </c>
      <c r="CG502" s="3">
        <v>0</v>
      </c>
      <c r="CH502" s="3">
        <v>164725.63</v>
      </c>
      <c r="CI502" s="3">
        <v>158495.07999999999</v>
      </c>
      <c r="CJ502" s="3">
        <v>2031.9</v>
      </c>
      <c r="CK502" s="3">
        <v>-17.399999999999999</v>
      </c>
      <c r="CL502" s="3">
        <v>0</v>
      </c>
      <c r="CM502" s="3">
        <v>2014.5</v>
      </c>
      <c r="CN502" s="3">
        <v>2082.6799999999998</v>
      </c>
      <c r="CO502" s="3">
        <v>57324.98</v>
      </c>
      <c r="CP502" s="3">
        <v>124.11</v>
      </c>
      <c r="CQ502" s="3">
        <v>0</v>
      </c>
      <c r="CR502" s="3">
        <v>57449.09</v>
      </c>
      <c r="CS502" s="3">
        <v>54739.4</v>
      </c>
      <c r="CT502" s="3">
        <v>56277.39</v>
      </c>
      <c r="CU502" s="3">
        <v>-10.86</v>
      </c>
      <c r="CV502" s="3">
        <v>0</v>
      </c>
      <c r="CW502" s="3">
        <v>56266.53</v>
      </c>
      <c r="CX502" s="3">
        <v>53890.59</v>
      </c>
      <c r="CY502" s="3">
        <v>101320.34</v>
      </c>
      <c r="CZ502" s="3">
        <v>0</v>
      </c>
      <c r="DA502" s="3">
        <v>0</v>
      </c>
      <c r="DB502" s="3">
        <v>101320.34</v>
      </c>
      <c r="DC502" s="3">
        <v>96750.74</v>
      </c>
      <c r="DD502" s="3">
        <v>0</v>
      </c>
      <c r="DE502" s="3">
        <v>0</v>
      </c>
      <c r="DF502" s="3">
        <v>0</v>
      </c>
      <c r="DG502" s="3">
        <v>0</v>
      </c>
      <c r="DH502" s="3">
        <v>0</v>
      </c>
      <c r="DI502" s="3">
        <v>5930.82</v>
      </c>
      <c r="DJ502" s="3">
        <v>-25.83</v>
      </c>
      <c r="DK502" s="3">
        <v>0</v>
      </c>
      <c r="DL502" s="3">
        <v>5904.99</v>
      </c>
      <c r="DM502" s="3">
        <v>5886.44</v>
      </c>
      <c r="DN502" s="3">
        <v>15894.04</v>
      </c>
      <c r="DO502" s="3">
        <v>-22.9</v>
      </c>
      <c r="DP502" s="3">
        <v>0</v>
      </c>
      <c r="DQ502" s="3">
        <v>15871.14</v>
      </c>
      <c r="DR502" s="3">
        <v>15496.4</v>
      </c>
      <c r="DS502" s="3">
        <v>0</v>
      </c>
      <c r="DT502" s="3">
        <v>0</v>
      </c>
      <c r="DU502" s="3">
        <v>0</v>
      </c>
      <c r="DV502" s="3">
        <v>0</v>
      </c>
      <c r="DW502" s="3">
        <v>0</v>
      </c>
      <c r="DX502" s="3">
        <v>29556.080000000002</v>
      </c>
      <c r="DY502" s="3">
        <v>-17776.02</v>
      </c>
      <c r="DZ502" s="3">
        <v>0</v>
      </c>
      <c r="EA502" s="3">
        <v>11780.06</v>
      </c>
      <c r="EB502" s="3">
        <v>16068.19</v>
      </c>
      <c r="EC502" s="7">
        <v>1003387.7</v>
      </c>
      <c r="ED502" s="7">
        <v>-6778.93</v>
      </c>
      <c r="EE502" s="7">
        <v>0</v>
      </c>
      <c r="EF502" s="7">
        <v>996608.77</v>
      </c>
      <c r="EG502" s="7">
        <v>908895.04</v>
      </c>
      <c r="EH502" s="8">
        <f t="shared" si="30"/>
        <v>0.91198780038831084</v>
      </c>
      <c r="EI502" s="3">
        <v>145465.1</v>
      </c>
      <c r="EJ502" s="3">
        <v>-3090.9</v>
      </c>
      <c r="EK502" s="3">
        <v>0</v>
      </c>
      <c r="EL502" s="3">
        <v>142374.20000000001</v>
      </c>
      <c r="EM502" s="3">
        <v>139735.87</v>
      </c>
      <c r="EN502" s="3">
        <v>0</v>
      </c>
      <c r="EO502" s="3">
        <v>0</v>
      </c>
      <c r="EP502" s="3">
        <v>0</v>
      </c>
      <c r="EQ502" s="3">
        <v>0</v>
      </c>
      <c r="ER502" s="3">
        <v>0</v>
      </c>
      <c r="ES502" s="3">
        <v>0</v>
      </c>
      <c r="ET502" s="3">
        <v>0</v>
      </c>
      <c r="EU502" s="3">
        <v>0</v>
      </c>
      <c r="EV502" s="3">
        <v>0</v>
      </c>
      <c r="EW502" s="3">
        <v>0</v>
      </c>
      <c r="EX502" s="3">
        <v>0</v>
      </c>
      <c r="EY502" s="3">
        <v>0</v>
      </c>
      <c r="EZ502" s="3">
        <v>0</v>
      </c>
      <c r="FA502" s="3">
        <v>0</v>
      </c>
      <c r="FB502" s="3">
        <v>0</v>
      </c>
      <c r="FC502" s="3">
        <v>0</v>
      </c>
      <c r="FD502" s="3">
        <v>0</v>
      </c>
      <c r="FE502" s="3">
        <v>0</v>
      </c>
      <c r="FF502" s="3">
        <v>0</v>
      </c>
      <c r="FG502" s="3">
        <v>0</v>
      </c>
      <c r="FH502" s="3">
        <v>712457.5</v>
      </c>
      <c r="FI502" s="3">
        <v>0</v>
      </c>
      <c r="FJ502" s="3">
        <v>0</v>
      </c>
      <c r="FK502" s="3">
        <v>712457.5</v>
      </c>
      <c r="FL502" s="3">
        <v>630050.17000000004</v>
      </c>
      <c r="FM502" s="3">
        <v>145465.1</v>
      </c>
      <c r="FN502" s="3">
        <v>-3688.03</v>
      </c>
      <c r="FO502" s="3">
        <v>0</v>
      </c>
      <c r="FP502" s="3">
        <v>141777.07</v>
      </c>
      <c r="FQ502" s="3">
        <v>139109</v>
      </c>
      <c r="FR502" s="3">
        <v>0</v>
      </c>
      <c r="FS502" s="3">
        <v>0</v>
      </c>
      <c r="FT502" s="3">
        <v>0</v>
      </c>
      <c r="FU502" s="3">
        <v>0</v>
      </c>
      <c r="FV502" s="3">
        <v>0</v>
      </c>
      <c r="FW502" s="9">
        <v>41919.160000000003</v>
      </c>
      <c r="FX502" s="9">
        <v>-652.15</v>
      </c>
      <c r="FY502" s="9">
        <v>0</v>
      </c>
      <c r="FZ502" s="9">
        <v>41267.01</v>
      </c>
      <c r="GA502" s="9">
        <v>39544.85</v>
      </c>
      <c r="GB502" s="10">
        <f t="shared" si="31"/>
        <v>0.95826787547728798</v>
      </c>
      <c r="GC502" s="3">
        <v>0</v>
      </c>
      <c r="GD502" s="3">
        <v>0</v>
      </c>
      <c r="GE502" s="3">
        <v>0</v>
      </c>
      <c r="GF502" s="3">
        <v>0</v>
      </c>
      <c r="GG502" s="3">
        <v>0</v>
      </c>
      <c r="GH502" s="3">
        <v>0</v>
      </c>
      <c r="GI502" s="3">
        <v>0</v>
      </c>
      <c r="GJ502" s="3">
        <v>0</v>
      </c>
      <c r="GK502" s="3">
        <v>0</v>
      </c>
      <c r="GL502" s="3">
        <v>0</v>
      </c>
      <c r="GM502" s="3">
        <v>41919.160000000003</v>
      </c>
      <c r="GN502" s="3">
        <v>-652.15</v>
      </c>
      <c r="GO502" s="3">
        <v>0</v>
      </c>
      <c r="GP502" s="3">
        <v>41267.01</v>
      </c>
      <c r="GQ502" s="3">
        <v>39544.85</v>
      </c>
    </row>
    <row r="503" spans="1:199" ht="15" customHeight="1" x14ac:dyDescent="0.25">
      <c r="A503" s="2" t="s">
        <v>372</v>
      </c>
      <c r="B503" s="2" t="s">
        <v>83</v>
      </c>
      <c r="C503" s="1"/>
      <c r="D503" s="2" t="s">
        <v>63</v>
      </c>
      <c r="E503" s="2" t="s">
        <v>220</v>
      </c>
      <c r="F503" s="3">
        <v>2262045.04</v>
      </c>
      <c r="G503" s="3">
        <v>-69946.289999999994</v>
      </c>
      <c r="H503" s="3">
        <v>52453.36</v>
      </c>
      <c r="I503" s="3">
        <v>2139645.39</v>
      </c>
      <c r="J503" s="3">
        <v>1968956.53</v>
      </c>
      <c r="K503" s="4">
        <f t="shared" si="28"/>
        <v>0.92022563140708091</v>
      </c>
      <c r="L503" s="5">
        <v>688946.06</v>
      </c>
      <c r="M503" s="5">
        <v>-10999.86</v>
      </c>
      <c r="N503" s="5">
        <v>16015.7</v>
      </c>
      <c r="O503" s="5">
        <v>661930.5</v>
      </c>
      <c r="P503" s="5">
        <v>597782.87</v>
      </c>
      <c r="Q503" s="6">
        <f t="shared" si="29"/>
        <v>0.90309008272016478</v>
      </c>
      <c r="R503" s="3">
        <v>0</v>
      </c>
      <c r="S503" s="3">
        <v>0</v>
      </c>
      <c r="T503" s="3">
        <v>962.55</v>
      </c>
      <c r="U503" s="3">
        <v>-962.55</v>
      </c>
      <c r="V503" s="3">
        <v>7924.63</v>
      </c>
      <c r="W503" s="3">
        <v>15196.81</v>
      </c>
      <c r="X503" s="3">
        <v>0</v>
      </c>
      <c r="Y503" s="3">
        <v>314.73</v>
      </c>
      <c r="Z503" s="3">
        <v>14882.08</v>
      </c>
      <c r="AA503" s="3">
        <v>12946.36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77825.279999999999</v>
      </c>
      <c r="AH503" s="3">
        <v>0</v>
      </c>
      <c r="AI503" s="3">
        <v>2208</v>
      </c>
      <c r="AJ503" s="3">
        <v>75617.279999999999</v>
      </c>
      <c r="AK503" s="3">
        <v>66303.95</v>
      </c>
      <c r="AL503" s="3">
        <v>11569.41</v>
      </c>
      <c r="AM503" s="3">
        <v>0</v>
      </c>
      <c r="AN503" s="3">
        <v>244.44</v>
      </c>
      <c r="AO503" s="3">
        <v>11324.97</v>
      </c>
      <c r="AP503" s="3">
        <v>9820.7099999999991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3">
        <v>0</v>
      </c>
      <c r="AZ503" s="3">
        <v>0</v>
      </c>
      <c r="BA503" s="3">
        <v>0</v>
      </c>
      <c r="BB503" s="3">
        <v>0</v>
      </c>
      <c r="BC503" s="3">
        <v>0</v>
      </c>
      <c r="BD503" s="3">
        <v>0</v>
      </c>
      <c r="BE503" s="3">
        <v>0</v>
      </c>
      <c r="BF503" s="3">
        <v>0</v>
      </c>
      <c r="BG503" s="3">
        <v>0</v>
      </c>
      <c r="BH503" s="3">
        <v>0</v>
      </c>
      <c r="BI503" s="3">
        <v>0</v>
      </c>
      <c r="BJ503" s="3">
        <v>0</v>
      </c>
      <c r="BK503" s="3">
        <v>0</v>
      </c>
      <c r="BL503" s="3">
        <v>0</v>
      </c>
      <c r="BM503" s="3">
        <v>0</v>
      </c>
      <c r="BN503" s="3">
        <v>0</v>
      </c>
      <c r="BO503" s="3">
        <v>0</v>
      </c>
      <c r="BP503" s="3">
        <v>7928.3</v>
      </c>
      <c r="BQ503" s="3">
        <v>0</v>
      </c>
      <c r="BR503" s="3">
        <v>175.95</v>
      </c>
      <c r="BS503" s="3">
        <v>7752.35</v>
      </c>
      <c r="BT503" s="3">
        <v>6908.76</v>
      </c>
      <c r="BU503" s="3">
        <v>24195.98</v>
      </c>
      <c r="BV503" s="3">
        <v>0</v>
      </c>
      <c r="BW503" s="3">
        <v>507.15</v>
      </c>
      <c r="BX503" s="3">
        <v>23688.83</v>
      </c>
      <c r="BY503" s="3">
        <v>20570.46</v>
      </c>
      <c r="BZ503" s="3">
        <v>148751.88</v>
      </c>
      <c r="CA503" s="3">
        <v>0</v>
      </c>
      <c r="CB503" s="3">
        <v>2946.3</v>
      </c>
      <c r="CC503" s="3">
        <v>145805.57999999999</v>
      </c>
      <c r="CD503" s="3">
        <v>127674.56</v>
      </c>
      <c r="CE503" s="3">
        <v>154781.14000000001</v>
      </c>
      <c r="CF503" s="3">
        <v>0</v>
      </c>
      <c r="CG503" s="3">
        <v>3275.82</v>
      </c>
      <c r="CH503" s="3">
        <v>151505.32</v>
      </c>
      <c r="CI503" s="3">
        <v>132146.44</v>
      </c>
      <c r="CJ503" s="3">
        <v>1717.14</v>
      </c>
      <c r="CK503" s="3">
        <v>0</v>
      </c>
      <c r="CL503" s="3">
        <v>82.8</v>
      </c>
      <c r="CM503" s="3">
        <v>1634.34</v>
      </c>
      <c r="CN503" s="3">
        <v>1565.28</v>
      </c>
      <c r="CO503" s="3">
        <v>53863.24</v>
      </c>
      <c r="CP503" s="3">
        <v>0</v>
      </c>
      <c r="CQ503" s="3">
        <v>1086.75</v>
      </c>
      <c r="CR503" s="3">
        <v>52776.49</v>
      </c>
      <c r="CS503" s="3">
        <v>45638.01</v>
      </c>
      <c r="CT503" s="3">
        <v>47533.06</v>
      </c>
      <c r="CU503" s="3">
        <v>0</v>
      </c>
      <c r="CV503" s="3">
        <v>1138.5</v>
      </c>
      <c r="CW503" s="3">
        <v>46394.559999999998</v>
      </c>
      <c r="CX503" s="3">
        <v>39581.199999999997</v>
      </c>
      <c r="CY503" s="3">
        <v>95203.44</v>
      </c>
      <c r="CZ503" s="3">
        <v>0</v>
      </c>
      <c r="DA503" s="3">
        <v>2007.9</v>
      </c>
      <c r="DB503" s="3">
        <v>93195.54</v>
      </c>
      <c r="DC503" s="3">
        <v>81083.8</v>
      </c>
      <c r="DD503" s="3">
        <v>0</v>
      </c>
      <c r="DE503" s="3">
        <v>0</v>
      </c>
      <c r="DF503" s="3">
        <v>0</v>
      </c>
      <c r="DG503" s="3">
        <v>0</v>
      </c>
      <c r="DH503" s="3">
        <v>0</v>
      </c>
      <c r="DI503" s="3">
        <v>7159.84</v>
      </c>
      <c r="DJ503" s="3">
        <v>0</v>
      </c>
      <c r="DK503" s="3">
        <v>149.04</v>
      </c>
      <c r="DL503" s="3">
        <v>7010.8</v>
      </c>
      <c r="DM503" s="3">
        <v>6106.73</v>
      </c>
      <c r="DN503" s="3">
        <v>12856.25</v>
      </c>
      <c r="DO503" s="3">
        <v>0</v>
      </c>
      <c r="DP503" s="3">
        <v>346.77</v>
      </c>
      <c r="DQ503" s="3">
        <v>12509.48</v>
      </c>
      <c r="DR503" s="3">
        <v>11726.31</v>
      </c>
      <c r="DS503" s="3">
        <v>0</v>
      </c>
      <c r="DT503" s="3">
        <v>0</v>
      </c>
      <c r="DU503" s="3">
        <v>0</v>
      </c>
      <c r="DV503" s="3">
        <v>0</v>
      </c>
      <c r="DW503" s="3">
        <v>0</v>
      </c>
      <c r="DX503" s="3">
        <v>30364.29</v>
      </c>
      <c r="DY503" s="3">
        <v>-10999.86</v>
      </c>
      <c r="DZ503" s="3">
        <v>569</v>
      </c>
      <c r="EA503" s="3">
        <v>18795.43</v>
      </c>
      <c r="EB503" s="3">
        <v>27785.67</v>
      </c>
      <c r="EC503" s="7">
        <v>1454999.79</v>
      </c>
      <c r="ED503" s="7">
        <v>-56979.09</v>
      </c>
      <c r="EE503" s="7">
        <v>33940.79</v>
      </c>
      <c r="EF503" s="7">
        <v>1364079.91</v>
      </c>
      <c r="EG503" s="7">
        <v>1280621.55</v>
      </c>
      <c r="EH503" s="8">
        <f t="shared" si="30"/>
        <v>0.9388171034642685</v>
      </c>
      <c r="EI503" s="3">
        <v>211808.39</v>
      </c>
      <c r="EJ503" s="3">
        <v>-18673.650000000001</v>
      </c>
      <c r="EK503" s="3">
        <v>2497.9499999999998</v>
      </c>
      <c r="EL503" s="3">
        <v>190636.79</v>
      </c>
      <c r="EM503" s="3">
        <v>157728.04</v>
      </c>
      <c r="EN503" s="3">
        <v>0</v>
      </c>
      <c r="EO503" s="3">
        <v>0</v>
      </c>
      <c r="EP503" s="3">
        <v>0</v>
      </c>
      <c r="EQ503" s="3">
        <v>0</v>
      </c>
      <c r="ER503" s="3">
        <v>0</v>
      </c>
      <c r="ES503" s="3">
        <v>301217.67</v>
      </c>
      <c r="ET503" s="3">
        <v>-27541.45</v>
      </c>
      <c r="EU503" s="3">
        <v>3533.22</v>
      </c>
      <c r="EV503" s="3">
        <v>270143</v>
      </c>
      <c r="EW503" s="3">
        <v>222883.84</v>
      </c>
      <c r="EX503" s="3">
        <v>0</v>
      </c>
      <c r="EY503" s="3">
        <v>0</v>
      </c>
      <c r="EZ503" s="3">
        <v>0</v>
      </c>
      <c r="FA503" s="3">
        <v>0</v>
      </c>
      <c r="FB503" s="3">
        <v>0</v>
      </c>
      <c r="FC503" s="3">
        <v>0</v>
      </c>
      <c r="FD503" s="3">
        <v>0</v>
      </c>
      <c r="FE503" s="3">
        <v>0</v>
      </c>
      <c r="FF503" s="3">
        <v>0</v>
      </c>
      <c r="FG503" s="3">
        <v>0</v>
      </c>
      <c r="FH503" s="3">
        <v>817783.38</v>
      </c>
      <c r="FI503" s="3">
        <v>0</v>
      </c>
      <c r="FJ503" s="3">
        <v>26449.01</v>
      </c>
      <c r="FK503" s="3">
        <v>791334.37</v>
      </c>
      <c r="FL503" s="3">
        <v>807612.71</v>
      </c>
      <c r="FM503" s="3">
        <v>124190.35</v>
      </c>
      <c r="FN503" s="3">
        <v>-10763.99</v>
      </c>
      <c r="FO503" s="3">
        <v>1460.61</v>
      </c>
      <c r="FP503" s="3">
        <v>111965.75</v>
      </c>
      <c r="FQ503" s="3">
        <v>92396.96</v>
      </c>
      <c r="FR503" s="3">
        <v>0</v>
      </c>
      <c r="FS503" s="3">
        <v>0</v>
      </c>
      <c r="FT503" s="3">
        <v>0</v>
      </c>
      <c r="FU503" s="3">
        <v>0</v>
      </c>
      <c r="FV503" s="3">
        <v>0</v>
      </c>
      <c r="FW503" s="9">
        <v>118099.19</v>
      </c>
      <c r="FX503" s="9">
        <v>-1967.34</v>
      </c>
      <c r="FY503" s="9">
        <v>2496.87</v>
      </c>
      <c r="FZ503" s="9">
        <v>113634.98</v>
      </c>
      <c r="GA503" s="9">
        <v>90552.11</v>
      </c>
      <c r="GB503" s="10">
        <f t="shared" si="31"/>
        <v>0.79686827066806365</v>
      </c>
      <c r="GC503" s="3">
        <v>0</v>
      </c>
      <c r="GD503" s="3">
        <v>0</v>
      </c>
      <c r="GE503" s="3">
        <v>0</v>
      </c>
      <c r="GF503" s="3">
        <v>0</v>
      </c>
      <c r="GG503" s="3">
        <v>0</v>
      </c>
      <c r="GH503" s="3">
        <v>0</v>
      </c>
      <c r="GI503" s="3">
        <v>0</v>
      </c>
      <c r="GJ503" s="3">
        <v>0</v>
      </c>
      <c r="GK503" s="3">
        <v>0</v>
      </c>
      <c r="GL503" s="3">
        <v>0</v>
      </c>
      <c r="GM503" s="3">
        <v>118099.19</v>
      </c>
      <c r="GN503" s="3">
        <v>-1967.34</v>
      </c>
      <c r="GO503" s="3">
        <v>2496.87</v>
      </c>
      <c r="GP503" s="3">
        <v>113634.98</v>
      </c>
      <c r="GQ503" s="3">
        <v>90552.11</v>
      </c>
    </row>
    <row r="504" spans="1:199" ht="15" customHeight="1" x14ac:dyDescent="0.25">
      <c r="A504" s="2" t="s">
        <v>372</v>
      </c>
      <c r="B504" s="2" t="s">
        <v>142</v>
      </c>
      <c r="C504" s="1"/>
      <c r="D504" s="2" t="s">
        <v>63</v>
      </c>
      <c r="E504" s="2" t="s">
        <v>220</v>
      </c>
      <c r="F504" s="3">
        <v>998651.8</v>
      </c>
      <c r="G504" s="3">
        <v>-8301.1200000000008</v>
      </c>
      <c r="H504" s="3">
        <v>0</v>
      </c>
      <c r="I504" s="3">
        <v>990350.68</v>
      </c>
      <c r="J504" s="3">
        <v>982171.67</v>
      </c>
      <c r="K504" s="4">
        <f t="shared" si="28"/>
        <v>0.99174129915274056</v>
      </c>
      <c r="L504" s="5">
        <v>311726.28999999998</v>
      </c>
      <c r="M504" s="5">
        <v>-2558.94</v>
      </c>
      <c r="N504" s="5">
        <v>0</v>
      </c>
      <c r="O504" s="5">
        <v>309167.34999999998</v>
      </c>
      <c r="P504" s="5">
        <v>308863.43</v>
      </c>
      <c r="Q504" s="6">
        <f t="shared" si="29"/>
        <v>0.9990169725231336</v>
      </c>
      <c r="R504" s="3">
        <v>0</v>
      </c>
      <c r="S504" s="3">
        <v>0</v>
      </c>
      <c r="T504" s="3">
        <v>0</v>
      </c>
      <c r="U504" s="3">
        <v>0</v>
      </c>
      <c r="V504" s="3">
        <v>4587.9399999999996</v>
      </c>
      <c r="W504" s="3">
        <v>7962.03</v>
      </c>
      <c r="X504" s="3">
        <v>0</v>
      </c>
      <c r="Y504" s="3">
        <v>0</v>
      </c>
      <c r="Z504" s="3">
        <v>7962.03</v>
      </c>
      <c r="AA504" s="3">
        <v>7589.16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35026.620000000003</v>
      </c>
      <c r="AH504" s="3">
        <v>0</v>
      </c>
      <c r="AI504" s="3">
        <v>0</v>
      </c>
      <c r="AJ504" s="3">
        <v>35026.620000000003</v>
      </c>
      <c r="AK504" s="3">
        <v>32715.18</v>
      </c>
      <c r="AL504" s="3">
        <v>6044.13</v>
      </c>
      <c r="AM504" s="3">
        <v>0</v>
      </c>
      <c r="AN504" s="3">
        <v>0</v>
      </c>
      <c r="AO504" s="3">
        <v>6044.13</v>
      </c>
      <c r="AP504" s="3">
        <v>5715.52</v>
      </c>
      <c r="AQ504" s="3">
        <v>0</v>
      </c>
      <c r="AR504" s="3">
        <v>0</v>
      </c>
      <c r="AS504" s="3">
        <v>0</v>
      </c>
      <c r="AT504" s="3">
        <v>0</v>
      </c>
      <c r="AU504" s="3">
        <v>0.37</v>
      </c>
      <c r="AV504" s="3">
        <v>0</v>
      </c>
      <c r="AW504" s="3">
        <v>0</v>
      </c>
      <c r="AX504" s="3">
        <v>0</v>
      </c>
      <c r="AY504" s="3">
        <v>0</v>
      </c>
      <c r="AZ504" s="3">
        <v>0</v>
      </c>
      <c r="BA504" s="3">
        <v>0</v>
      </c>
      <c r="BB504" s="3">
        <v>0</v>
      </c>
      <c r="BC504" s="3">
        <v>0</v>
      </c>
      <c r="BD504" s="3">
        <v>0</v>
      </c>
      <c r="BE504" s="3">
        <v>0</v>
      </c>
      <c r="BF504" s="3">
        <v>0</v>
      </c>
      <c r="BG504" s="3">
        <v>0</v>
      </c>
      <c r="BH504" s="3">
        <v>0</v>
      </c>
      <c r="BI504" s="3">
        <v>0</v>
      </c>
      <c r="BJ504" s="3">
        <v>0</v>
      </c>
      <c r="BK504" s="3">
        <v>0</v>
      </c>
      <c r="BL504" s="3">
        <v>0</v>
      </c>
      <c r="BM504" s="3">
        <v>0</v>
      </c>
      <c r="BN504" s="3">
        <v>0</v>
      </c>
      <c r="BO504" s="3">
        <v>0</v>
      </c>
      <c r="BP504" s="3">
        <v>3725.35</v>
      </c>
      <c r="BQ504" s="3">
        <v>0</v>
      </c>
      <c r="BR504" s="3">
        <v>0</v>
      </c>
      <c r="BS504" s="3">
        <v>3725.35</v>
      </c>
      <c r="BT504" s="3">
        <v>3665.3</v>
      </c>
      <c r="BU504" s="3">
        <v>10901.96</v>
      </c>
      <c r="BV504" s="3">
        <v>0</v>
      </c>
      <c r="BW504" s="3">
        <v>0</v>
      </c>
      <c r="BX504" s="3">
        <v>10901.96</v>
      </c>
      <c r="BY504" s="3">
        <v>10594.23</v>
      </c>
      <c r="BZ504" s="3">
        <v>66762.009999999995</v>
      </c>
      <c r="CA504" s="3">
        <v>0</v>
      </c>
      <c r="CB504" s="3">
        <v>0</v>
      </c>
      <c r="CC504" s="3">
        <v>66762.009999999995</v>
      </c>
      <c r="CD504" s="3">
        <v>64686.239999999998</v>
      </c>
      <c r="CE504" s="3">
        <v>69739.33</v>
      </c>
      <c r="CF504" s="3">
        <v>0</v>
      </c>
      <c r="CG504" s="3">
        <v>0</v>
      </c>
      <c r="CH504" s="3">
        <v>69739.33</v>
      </c>
      <c r="CI504" s="3">
        <v>68547.69</v>
      </c>
      <c r="CJ504" s="3">
        <v>781.98</v>
      </c>
      <c r="CK504" s="3">
        <v>0</v>
      </c>
      <c r="CL504" s="3">
        <v>0</v>
      </c>
      <c r="CM504" s="3">
        <v>781.98</v>
      </c>
      <c r="CN504" s="3">
        <v>830.75</v>
      </c>
      <c r="CO504" s="3">
        <v>24270.18</v>
      </c>
      <c r="CP504" s="3">
        <v>0</v>
      </c>
      <c r="CQ504" s="3">
        <v>0</v>
      </c>
      <c r="CR504" s="3">
        <v>24270.18</v>
      </c>
      <c r="CS504" s="3">
        <v>23651.49</v>
      </c>
      <c r="CT504" s="3">
        <v>21667.14</v>
      </c>
      <c r="CU504" s="3">
        <v>0</v>
      </c>
      <c r="CV504" s="3">
        <v>0</v>
      </c>
      <c r="CW504" s="3">
        <v>21667.14</v>
      </c>
      <c r="CX504" s="3">
        <v>21664.85</v>
      </c>
      <c r="CY504" s="3">
        <v>42895.74</v>
      </c>
      <c r="CZ504" s="3">
        <v>0</v>
      </c>
      <c r="DA504" s="3">
        <v>0</v>
      </c>
      <c r="DB504" s="3">
        <v>42895.74</v>
      </c>
      <c r="DC504" s="3">
        <v>41787.22</v>
      </c>
      <c r="DD504" s="3">
        <v>0</v>
      </c>
      <c r="DE504" s="3">
        <v>0</v>
      </c>
      <c r="DF504" s="3">
        <v>0</v>
      </c>
      <c r="DG504" s="3">
        <v>0</v>
      </c>
      <c r="DH504" s="3">
        <v>0</v>
      </c>
      <c r="DI504" s="3">
        <v>3738.24</v>
      </c>
      <c r="DJ504" s="3">
        <v>0</v>
      </c>
      <c r="DK504" s="3">
        <v>0</v>
      </c>
      <c r="DL504" s="3">
        <v>3738.24</v>
      </c>
      <c r="DM504" s="3">
        <v>3566.62</v>
      </c>
      <c r="DN504" s="3">
        <v>5785.27</v>
      </c>
      <c r="DO504" s="3">
        <v>0</v>
      </c>
      <c r="DP504" s="3">
        <v>0</v>
      </c>
      <c r="DQ504" s="3">
        <v>5785.27</v>
      </c>
      <c r="DR504" s="3">
        <v>5938.65</v>
      </c>
      <c r="DS504" s="3">
        <v>0</v>
      </c>
      <c r="DT504" s="3">
        <v>0</v>
      </c>
      <c r="DU504" s="3">
        <v>0</v>
      </c>
      <c r="DV504" s="3">
        <v>0</v>
      </c>
      <c r="DW504" s="3">
        <v>0</v>
      </c>
      <c r="DX504" s="3">
        <v>12426.31</v>
      </c>
      <c r="DY504" s="3">
        <v>-2558.94</v>
      </c>
      <c r="DZ504" s="3">
        <v>0</v>
      </c>
      <c r="EA504" s="3">
        <v>9867.3700000000008</v>
      </c>
      <c r="EB504" s="3">
        <v>13322.22</v>
      </c>
      <c r="EC504" s="7">
        <v>626506.75</v>
      </c>
      <c r="ED504" s="7">
        <v>-5742.18</v>
      </c>
      <c r="EE504" s="7">
        <v>0</v>
      </c>
      <c r="EF504" s="7">
        <v>620764.56999999995</v>
      </c>
      <c r="EG504" s="7">
        <v>614392.49</v>
      </c>
      <c r="EH504" s="8">
        <f t="shared" si="30"/>
        <v>0.98973511004340997</v>
      </c>
      <c r="EI504" s="3">
        <v>111327.92</v>
      </c>
      <c r="EJ504" s="3">
        <v>-1296.3</v>
      </c>
      <c r="EK504" s="3">
        <v>0</v>
      </c>
      <c r="EL504" s="3">
        <v>110031.62</v>
      </c>
      <c r="EM504" s="3">
        <v>95903.09</v>
      </c>
      <c r="EN504" s="3">
        <v>0</v>
      </c>
      <c r="EO504" s="3">
        <v>0</v>
      </c>
      <c r="EP504" s="3">
        <v>0</v>
      </c>
      <c r="EQ504" s="3">
        <v>0</v>
      </c>
      <c r="ER504" s="3">
        <v>0</v>
      </c>
      <c r="ES504" s="3">
        <v>144892.54999999999</v>
      </c>
      <c r="ET504" s="3">
        <v>-4454.5</v>
      </c>
      <c r="EU504" s="3">
        <v>0</v>
      </c>
      <c r="EV504" s="3">
        <v>140438.04999999999</v>
      </c>
      <c r="EW504" s="3">
        <v>121204.94</v>
      </c>
      <c r="EX504" s="3">
        <v>0</v>
      </c>
      <c r="EY504" s="3">
        <v>0</v>
      </c>
      <c r="EZ504" s="3">
        <v>0</v>
      </c>
      <c r="FA504" s="3">
        <v>0</v>
      </c>
      <c r="FB504" s="3">
        <v>468.65</v>
      </c>
      <c r="FC504" s="3">
        <v>0</v>
      </c>
      <c r="FD504" s="3">
        <v>0</v>
      </c>
      <c r="FE504" s="3">
        <v>0</v>
      </c>
      <c r="FF504" s="3">
        <v>0</v>
      </c>
      <c r="FG504" s="3">
        <v>687.36</v>
      </c>
      <c r="FH504" s="3">
        <v>301106.98</v>
      </c>
      <c r="FI504" s="3">
        <v>0</v>
      </c>
      <c r="FJ504" s="3">
        <v>0</v>
      </c>
      <c r="FK504" s="3">
        <v>301106.98</v>
      </c>
      <c r="FL504" s="3">
        <v>333896.2</v>
      </c>
      <c r="FM504" s="3">
        <v>69179.3</v>
      </c>
      <c r="FN504" s="3">
        <v>8.6199999999999992</v>
      </c>
      <c r="FO504" s="3">
        <v>0</v>
      </c>
      <c r="FP504" s="3">
        <v>69187.92</v>
      </c>
      <c r="FQ504" s="3">
        <v>62232.25</v>
      </c>
      <c r="FR504" s="3">
        <v>0</v>
      </c>
      <c r="FS504" s="3">
        <v>0</v>
      </c>
      <c r="FT504" s="3">
        <v>0</v>
      </c>
      <c r="FU504" s="3">
        <v>0</v>
      </c>
      <c r="FV504" s="3">
        <v>0</v>
      </c>
      <c r="FW504" s="9">
        <v>60418.76</v>
      </c>
      <c r="FX504" s="9">
        <v>0</v>
      </c>
      <c r="FY504" s="9">
        <v>0</v>
      </c>
      <c r="FZ504" s="9">
        <v>60418.76</v>
      </c>
      <c r="GA504" s="9">
        <v>58915.75</v>
      </c>
      <c r="GB504" s="10">
        <f t="shared" si="31"/>
        <v>0.97512345503284081</v>
      </c>
      <c r="GC504" s="3">
        <v>0</v>
      </c>
      <c r="GD504" s="3">
        <v>0</v>
      </c>
      <c r="GE504" s="3">
        <v>0</v>
      </c>
      <c r="GF504" s="3">
        <v>0</v>
      </c>
      <c r="GG504" s="3">
        <v>0</v>
      </c>
      <c r="GH504" s="3">
        <v>0</v>
      </c>
      <c r="GI504" s="3">
        <v>0</v>
      </c>
      <c r="GJ504" s="3">
        <v>0</v>
      </c>
      <c r="GK504" s="3">
        <v>0</v>
      </c>
      <c r="GL504" s="3">
        <v>0</v>
      </c>
      <c r="GM504" s="3">
        <v>60418.76</v>
      </c>
      <c r="GN504" s="3">
        <v>0</v>
      </c>
      <c r="GO504" s="3">
        <v>0</v>
      </c>
      <c r="GP504" s="3">
        <v>60418.76</v>
      </c>
      <c r="GQ504" s="3">
        <v>58915.75</v>
      </c>
    </row>
    <row r="505" spans="1:199" ht="15" customHeight="1" x14ac:dyDescent="0.25">
      <c r="A505" s="2" t="s">
        <v>372</v>
      </c>
      <c r="B505" s="2" t="s">
        <v>107</v>
      </c>
      <c r="C505" s="1"/>
      <c r="D505" s="2" t="s">
        <v>63</v>
      </c>
      <c r="E505" s="2" t="s">
        <v>220</v>
      </c>
      <c r="F505" s="3">
        <v>916022.6</v>
      </c>
      <c r="G505" s="3">
        <v>-3425.92</v>
      </c>
      <c r="H505" s="3">
        <v>0</v>
      </c>
      <c r="I505" s="3">
        <v>912596.68</v>
      </c>
      <c r="J505" s="3">
        <v>930419.99</v>
      </c>
      <c r="K505" s="4">
        <f t="shared" si="28"/>
        <v>1.0195303252692087</v>
      </c>
      <c r="L505" s="5">
        <v>327685.7</v>
      </c>
      <c r="M505" s="5">
        <v>-2954.28</v>
      </c>
      <c r="N505" s="5">
        <v>0</v>
      </c>
      <c r="O505" s="5">
        <v>324731.42</v>
      </c>
      <c r="P505" s="5">
        <v>334948.09000000003</v>
      </c>
      <c r="Q505" s="6">
        <f t="shared" si="29"/>
        <v>1.0314619078129244</v>
      </c>
      <c r="R505" s="3">
        <v>0</v>
      </c>
      <c r="S505" s="3">
        <v>0</v>
      </c>
      <c r="T505" s="3">
        <v>0</v>
      </c>
      <c r="U505" s="3">
        <v>0</v>
      </c>
      <c r="V505" s="3">
        <v>9092.35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39.85</v>
      </c>
      <c r="AG505" s="3">
        <v>37650.9</v>
      </c>
      <c r="AH505" s="3">
        <v>0</v>
      </c>
      <c r="AI505" s="3">
        <v>0</v>
      </c>
      <c r="AJ505" s="3">
        <v>37650.9</v>
      </c>
      <c r="AK505" s="3">
        <v>35528.92</v>
      </c>
      <c r="AL505" s="3">
        <v>5920.91</v>
      </c>
      <c r="AM505" s="3">
        <v>0</v>
      </c>
      <c r="AN505" s="3">
        <v>0</v>
      </c>
      <c r="AO505" s="3">
        <v>5920.91</v>
      </c>
      <c r="AP505" s="3">
        <v>5707.55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3">
        <v>0</v>
      </c>
      <c r="AZ505" s="3">
        <v>0</v>
      </c>
      <c r="BA505" s="3">
        <v>0</v>
      </c>
      <c r="BB505" s="3">
        <v>0</v>
      </c>
      <c r="BC505" s="3">
        <v>0</v>
      </c>
      <c r="BD505" s="3">
        <v>0</v>
      </c>
      <c r="BE505" s="3">
        <v>0</v>
      </c>
      <c r="BF505" s="3">
        <v>0</v>
      </c>
      <c r="BG505" s="3">
        <v>0</v>
      </c>
      <c r="BH505" s="3">
        <v>0</v>
      </c>
      <c r="BI505" s="3">
        <v>0</v>
      </c>
      <c r="BJ505" s="3">
        <v>0</v>
      </c>
      <c r="BK505" s="3">
        <v>0</v>
      </c>
      <c r="BL505" s="3">
        <v>0</v>
      </c>
      <c r="BM505" s="3">
        <v>0</v>
      </c>
      <c r="BN505" s="3">
        <v>0</v>
      </c>
      <c r="BO505" s="3">
        <v>0</v>
      </c>
      <c r="BP505" s="3">
        <v>3665.06</v>
      </c>
      <c r="BQ505" s="3">
        <v>0</v>
      </c>
      <c r="BR505" s="3">
        <v>0</v>
      </c>
      <c r="BS505" s="3">
        <v>3665.06</v>
      </c>
      <c r="BT505" s="3">
        <v>3816.74</v>
      </c>
      <c r="BU505" s="3">
        <v>11704.02</v>
      </c>
      <c r="BV505" s="3">
        <v>0</v>
      </c>
      <c r="BW505" s="3">
        <v>0</v>
      </c>
      <c r="BX505" s="3">
        <v>11704.02</v>
      </c>
      <c r="BY505" s="3">
        <v>11582.81</v>
      </c>
      <c r="BZ505" s="3">
        <v>69342</v>
      </c>
      <c r="CA505" s="3">
        <v>0</v>
      </c>
      <c r="CB505" s="3">
        <v>0</v>
      </c>
      <c r="CC505" s="3">
        <v>69342</v>
      </c>
      <c r="CD505" s="3">
        <v>68764.990000000005</v>
      </c>
      <c r="CE505" s="3">
        <v>74869.64</v>
      </c>
      <c r="CF505" s="3">
        <v>0</v>
      </c>
      <c r="CG505" s="3">
        <v>0</v>
      </c>
      <c r="CH505" s="3">
        <v>74869.64</v>
      </c>
      <c r="CI505" s="3">
        <v>75125.52</v>
      </c>
      <c r="CJ505" s="3">
        <v>920.88</v>
      </c>
      <c r="CK505" s="3">
        <v>0</v>
      </c>
      <c r="CL505" s="3">
        <v>0</v>
      </c>
      <c r="CM505" s="3">
        <v>920.88</v>
      </c>
      <c r="CN505" s="3">
        <v>1059.43</v>
      </c>
      <c r="CO505" s="3">
        <v>26054.04</v>
      </c>
      <c r="CP505" s="3">
        <v>0</v>
      </c>
      <c r="CQ505" s="3">
        <v>0</v>
      </c>
      <c r="CR505" s="3">
        <v>26054.04</v>
      </c>
      <c r="CS505" s="3">
        <v>25755.09</v>
      </c>
      <c r="CT505" s="3">
        <v>25490.52</v>
      </c>
      <c r="CU505" s="3">
        <v>0</v>
      </c>
      <c r="CV505" s="3">
        <v>0</v>
      </c>
      <c r="CW505" s="3">
        <v>25490.52</v>
      </c>
      <c r="CX505" s="3">
        <v>25968.93</v>
      </c>
      <c r="CY505" s="3">
        <v>46051.1</v>
      </c>
      <c r="CZ505" s="3">
        <v>0</v>
      </c>
      <c r="DA505" s="3">
        <v>0</v>
      </c>
      <c r="DB505" s="3">
        <v>46051.1</v>
      </c>
      <c r="DC505" s="3">
        <v>45424.81</v>
      </c>
      <c r="DD505" s="3">
        <v>0</v>
      </c>
      <c r="DE505" s="3">
        <v>0</v>
      </c>
      <c r="DF505" s="3">
        <v>0</v>
      </c>
      <c r="DG505" s="3">
        <v>0</v>
      </c>
      <c r="DH505" s="3">
        <v>0</v>
      </c>
      <c r="DI505" s="3">
        <v>5920.91</v>
      </c>
      <c r="DJ505" s="3">
        <v>0</v>
      </c>
      <c r="DK505" s="3">
        <v>0</v>
      </c>
      <c r="DL505" s="3">
        <v>5920.91</v>
      </c>
      <c r="DM505" s="3">
        <v>5719.5</v>
      </c>
      <c r="DN505" s="3">
        <v>6168.79</v>
      </c>
      <c r="DO505" s="3">
        <v>0</v>
      </c>
      <c r="DP505" s="3">
        <v>0</v>
      </c>
      <c r="DQ505" s="3">
        <v>6168.79</v>
      </c>
      <c r="DR505" s="3">
        <v>6697.86</v>
      </c>
      <c r="DS505" s="3">
        <v>0</v>
      </c>
      <c r="DT505" s="3">
        <v>0</v>
      </c>
      <c r="DU505" s="3">
        <v>0</v>
      </c>
      <c r="DV505" s="3">
        <v>0</v>
      </c>
      <c r="DW505" s="3">
        <v>0</v>
      </c>
      <c r="DX505" s="3">
        <v>13926.93</v>
      </c>
      <c r="DY505" s="3">
        <v>-2954.28</v>
      </c>
      <c r="DZ505" s="3">
        <v>0</v>
      </c>
      <c r="EA505" s="3">
        <v>10972.65</v>
      </c>
      <c r="EB505" s="3">
        <v>14663.74</v>
      </c>
      <c r="EC505" s="7">
        <v>552147.82999999996</v>
      </c>
      <c r="ED505" s="7">
        <v>-471.64</v>
      </c>
      <c r="EE505" s="7">
        <v>0</v>
      </c>
      <c r="EF505" s="7">
        <v>551676.18999999994</v>
      </c>
      <c r="EG505" s="7">
        <v>562072.27</v>
      </c>
      <c r="EH505" s="8">
        <f t="shared" si="30"/>
        <v>1.0188445326958919</v>
      </c>
      <c r="EI505" s="3">
        <v>101587.01</v>
      </c>
      <c r="EJ505" s="3">
        <v>-235.82</v>
      </c>
      <c r="EK505" s="3">
        <v>0</v>
      </c>
      <c r="EL505" s="3">
        <v>101351.19</v>
      </c>
      <c r="EM505" s="3">
        <v>95474.87</v>
      </c>
      <c r="EN505" s="3">
        <v>0</v>
      </c>
      <c r="EO505" s="3">
        <v>0</v>
      </c>
      <c r="EP505" s="3">
        <v>0</v>
      </c>
      <c r="EQ505" s="3">
        <v>0</v>
      </c>
      <c r="ER505" s="3">
        <v>0</v>
      </c>
      <c r="ES505" s="3">
        <v>0</v>
      </c>
      <c r="ET505" s="3">
        <v>0</v>
      </c>
      <c r="EU505" s="3">
        <v>0</v>
      </c>
      <c r="EV505" s="3">
        <v>0</v>
      </c>
      <c r="EW505" s="3">
        <v>0</v>
      </c>
      <c r="EX505" s="3">
        <v>0</v>
      </c>
      <c r="EY505" s="3">
        <v>0</v>
      </c>
      <c r="EZ505" s="3">
        <v>0</v>
      </c>
      <c r="FA505" s="3">
        <v>0</v>
      </c>
      <c r="FB505" s="3">
        <v>0</v>
      </c>
      <c r="FC505" s="3">
        <v>0</v>
      </c>
      <c r="FD505" s="3">
        <v>0</v>
      </c>
      <c r="FE505" s="3">
        <v>0</v>
      </c>
      <c r="FF505" s="3">
        <v>0</v>
      </c>
      <c r="FG505" s="3">
        <v>0</v>
      </c>
      <c r="FH505" s="3">
        <v>348973.81</v>
      </c>
      <c r="FI505" s="3">
        <v>0</v>
      </c>
      <c r="FJ505" s="3">
        <v>0</v>
      </c>
      <c r="FK505" s="3">
        <v>348973.81</v>
      </c>
      <c r="FL505" s="3">
        <v>371122.46</v>
      </c>
      <c r="FM505" s="3">
        <v>101587.01</v>
      </c>
      <c r="FN505" s="3">
        <v>-235.82</v>
      </c>
      <c r="FO505" s="3">
        <v>0</v>
      </c>
      <c r="FP505" s="3">
        <v>101351.19</v>
      </c>
      <c r="FQ505" s="3">
        <v>95474.94</v>
      </c>
      <c r="FR505" s="3">
        <v>0</v>
      </c>
      <c r="FS505" s="3">
        <v>0</v>
      </c>
      <c r="FT505" s="3">
        <v>0</v>
      </c>
      <c r="FU505" s="3">
        <v>0</v>
      </c>
      <c r="FV505" s="3">
        <v>0</v>
      </c>
      <c r="FW505" s="9">
        <v>36189.07</v>
      </c>
      <c r="FX505" s="9">
        <v>0</v>
      </c>
      <c r="FY505" s="9">
        <v>0</v>
      </c>
      <c r="FZ505" s="9">
        <v>36189.07</v>
      </c>
      <c r="GA505" s="9">
        <v>33399.629999999997</v>
      </c>
      <c r="GB505" s="10">
        <f t="shared" si="31"/>
        <v>0.92292037347187972</v>
      </c>
      <c r="GC505" s="3">
        <v>0</v>
      </c>
      <c r="GD505" s="3">
        <v>0</v>
      </c>
      <c r="GE505" s="3">
        <v>0</v>
      </c>
      <c r="GF505" s="3">
        <v>0</v>
      </c>
      <c r="GG505" s="3">
        <v>0</v>
      </c>
      <c r="GH505" s="3">
        <v>0</v>
      </c>
      <c r="GI505" s="3">
        <v>0</v>
      </c>
      <c r="GJ505" s="3">
        <v>0</v>
      </c>
      <c r="GK505" s="3">
        <v>0</v>
      </c>
      <c r="GL505" s="3">
        <v>0</v>
      </c>
      <c r="GM505" s="3">
        <v>36189.07</v>
      </c>
      <c r="GN505" s="3">
        <v>0</v>
      </c>
      <c r="GO505" s="3">
        <v>0</v>
      </c>
      <c r="GP505" s="3">
        <v>36189.07</v>
      </c>
      <c r="GQ505" s="3">
        <v>33399.629999999997</v>
      </c>
    </row>
    <row r="506" spans="1:199" ht="15" customHeight="1" x14ac:dyDescent="0.25">
      <c r="A506" s="2" t="s">
        <v>373</v>
      </c>
      <c r="B506" s="2" t="s">
        <v>374</v>
      </c>
      <c r="C506" s="1"/>
      <c r="D506" s="2" t="s">
        <v>180</v>
      </c>
      <c r="E506" s="2" t="s">
        <v>316</v>
      </c>
      <c r="F506" s="3">
        <v>3799163.88</v>
      </c>
      <c r="G506" s="3">
        <v>-17146.62</v>
      </c>
      <c r="H506" s="3">
        <v>26238.44</v>
      </c>
      <c r="I506" s="3">
        <v>3755778.82</v>
      </c>
      <c r="J506" s="3">
        <v>3860378.33</v>
      </c>
      <c r="K506" s="4">
        <f t="shared" si="28"/>
        <v>1.0278502848578288</v>
      </c>
      <c r="L506" s="5">
        <v>1695147.67</v>
      </c>
      <c r="M506" s="5">
        <v>0</v>
      </c>
      <c r="N506" s="5">
        <v>9538.3700000000008</v>
      </c>
      <c r="O506" s="5">
        <v>1685609.3</v>
      </c>
      <c r="P506" s="5">
        <v>1683528.51</v>
      </c>
      <c r="Q506" s="6">
        <f t="shared" si="29"/>
        <v>0.99876555617010421</v>
      </c>
      <c r="R506" s="3">
        <v>0</v>
      </c>
      <c r="S506" s="3">
        <v>0</v>
      </c>
      <c r="T506" s="3">
        <v>0</v>
      </c>
      <c r="U506" s="3">
        <v>0</v>
      </c>
      <c r="V506" s="3">
        <v>14306.09</v>
      </c>
      <c r="W506" s="3">
        <v>47961.88</v>
      </c>
      <c r="X506" s="3">
        <v>0</v>
      </c>
      <c r="Y506" s="3">
        <v>265.37</v>
      </c>
      <c r="Z506" s="3">
        <v>47696.51</v>
      </c>
      <c r="AA506" s="3">
        <v>47897.02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139829.76000000001</v>
      </c>
      <c r="AH506" s="3">
        <v>0</v>
      </c>
      <c r="AI506" s="3">
        <v>768</v>
      </c>
      <c r="AJ506" s="3">
        <v>139061.76000000001</v>
      </c>
      <c r="AK506" s="3">
        <v>135620.17000000001</v>
      </c>
      <c r="AL506" s="3">
        <v>36490.949999999997</v>
      </c>
      <c r="AM506" s="3">
        <v>0</v>
      </c>
      <c r="AN506" s="3">
        <v>201.45</v>
      </c>
      <c r="AO506" s="3">
        <v>36289.5</v>
      </c>
      <c r="AP506" s="3">
        <v>36280.53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3">
        <v>0</v>
      </c>
      <c r="AZ506" s="3">
        <v>0</v>
      </c>
      <c r="BA506" s="3">
        <v>0</v>
      </c>
      <c r="BB506" s="3">
        <v>0</v>
      </c>
      <c r="BC506" s="3">
        <v>0</v>
      </c>
      <c r="BD506" s="3">
        <v>0</v>
      </c>
      <c r="BE506" s="3">
        <v>0</v>
      </c>
      <c r="BF506" s="3">
        <v>0</v>
      </c>
      <c r="BG506" s="3">
        <v>0</v>
      </c>
      <c r="BH506" s="3">
        <v>0</v>
      </c>
      <c r="BI506" s="3">
        <v>0</v>
      </c>
      <c r="BJ506" s="3">
        <v>0</v>
      </c>
      <c r="BK506" s="3">
        <v>420941.68</v>
      </c>
      <c r="BL506" s="3">
        <v>0</v>
      </c>
      <c r="BM506" s="3">
        <v>2475.6</v>
      </c>
      <c r="BN506" s="3">
        <v>418466.08</v>
      </c>
      <c r="BO506" s="3">
        <v>406465.54</v>
      </c>
      <c r="BP506" s="3">
        <v>3817.96</v>
      </c>
      <c r="BQ506" s="3">
        <v>0</v>
      </c>
      <c r="BR506" s="3">
        <v>81.599999999999994</v>
      </c>
      <c r="BS506" s="3">
        <v>3736.36</v>
      </c>
      <c r="BT506" s="3">
        <v>3800.52</v>
      </c>
      <c r="BU506" s="3">
        <v>43471.7</v>
      </c>
      <c r="BV506" s="3">
        <v>0</v>
      </c>
      <c r="BW506" s="3">
        <v>238.8</v>
      </c>
      <c r="BX506" s="3">
        <v>43232.9</v>
      </c>
      <c r="BY506" s="3">
        <v>42813.71</v>
      </c>
      <c r="BZ506" s="3">
        <v>258180.54</v>
      </c>
      <c r="CA506" s="3">
        <v>0</v>
      </c>
      <c r="CB506" s="3">
        <v>1402.8</v>
      </c>
      <c r="CC506" s="3">
        <v>256777.74</v>
      </c>
      <c r="CD506" s="3">
        <v>254665.05</v>
      </c>
      <c r="CE506" s="3">
        <v>278089.40000000002</v>
      </c>
      <c r="CF506" s="3">
        <v>0</v>
      </c>
      <c r="CG506" s="3">
        <v>1527.6</v>
      </c>
      <c r="CH506" s="3">
        <v>276561.8</v>
      </c>
      <c r="CI506" s="3">
        <v>274885.15000000002</v>
      </c>
      <c r="CJ506" s="3">
        <v>3398.7</v>
      </c>
      <c r="CK506" s="3">
        <v>0</v>
      </c>
      <c r="CL506" s="3">
        <v>19.2</v>
      </c>
      <c r="CM506" s="3">
        <v>3379.5</v>
      </c>
      <c r="CN506" s="3">
        <v>3550.99</v>
      </c>
      <c r="CO506" s="3">
        <v>96773.72</v>
      </c>
      <c r="CP506" s="3">
        <v>0</v>
      </c>
      <c r="CQ506" s="3">
        <v>531.6</v>
      </c>
      <c r="CR506" s="3">
        <v>96242.12</v>
      </c>
      <c r="CS506" s="3">
        <v>95109.92</v>
      </c>
      <c r="CT506" s="3">
        <v>94084.38</v>
      </c>
      <c r="CU506" s="3">
        <v>0</v>
      </c>
      <c r="CV506" s="3">
        <v>531.6</v>
      </c>
      <c r="CW506" s="3">
        <v>93552.78</v>
      </c>
      <c r="CX506" s="3">
        <v>93000.45</v>
      </c>
      <c r="CY506" s="3">
        <v>171048.48</v>
      </c>
      <c r="CZ506" s="3">
        <v>0</v>
      </c>
      <c r="DA506" s="3">
        <v>939.6</v>
      </c>
      <c r="DB506" s="3">
        <v>170108.88</v>
      </c>
      <c r="DC506" s="3">
        <v>168682.6</v>
      </c>
      <c r="DD506" s="3">
        <v>0</v>
      </c>
      <c r="DE506" s="3">
        <v>0</v>
      </c>
      <c r="DF506" s="3">
        <v>0</v>
      </c>
      <c r="DG506" s="3">
        <v>0</v>
      </c>
      <c r="DH506" s="3">
        <v>0</v>
      </c>
      <c r="DI506" s="3">
        <v>22547.25</v>
      </c>
      <c r="DJ506" s="3">
        <v>0</v>
      </c>
      <c r="DK506" s="3">
        <v>124.28</v>
      </c>
      <c r="DL506" s="3">
        <v>22422.97</v>
      </c>
      <c r="DM506" s="3">
        <v>22586.46</v>
      </c>
      <c r="DN506" s="3">
        <v>22922.48</v>
      </c>
      <c r="DO506" s="3">
        <v>0</v>
      </c>
      <c r="DP506" s="3">
        <v>125.6</v>
      </c>
      <c r="DQ506" s="3">
        <v>22796.880000000001</v>
      </c>
      <c r="DR506" s="3">
        <v>23821.73</v>
      </c>
      <c r="DS506" s="3">
        <v>0</v>
      </c>
      <c r="DT506" s="3">
        <v>0</v>
      </c>
      <c r="DU506" s="3">
        <v>0</v>
      </c>
      <c r="DV506" s="3">
        <v>0</v>
      </c>
      <c r="DW506" s="3">
        <v>0</v>
      </c>
      <c r="DX506" s="3">
        <v>55588.79</v>
      </c>
      <c r="DY506" s="3">
        <v>0</v>
      </c>
      <c r="DZ506" s="3">
        <v>305.27</v>
      </c>
      <c r="EA506" s="3">
        <v>55283.519999999997</v>
      </c>
      <c r="EB506" s="3">
        <v>60042.58</v>
      </c>
      <c r="EC506" s="7">
        <v>1986369.58</v>
      </c>
      <c r="ED506" s="7">
        <v>-16036.9</v>
      </c>
      <c r="EE506" s="7">
        <v>16700.07</v>
      </c>
      <c r="EF506" s="7">
        <v>1953632.61</v>
      </c>
      <c r="EG506" s="7">
        <v>2065119.6</v>
      </c>
      <c r="EH506" s="8">
        <f t="shared" si="30"/>
        <v>1.0570665075047043</v>
      </c>
      <c r="EI506" s="3">
        <v>276370.84000000003</v>
      </c>
      <c r="EJ506" s="3">
        <v>-5710.07</v>
      </c>
      <c r="EK506" s="3">
        <v>3256.07</v>
      </c>
      <c r="EL506" s="3">
        <v>267404.7</v>
      </c>
      <c r="EM506" s="3">
        <v>261626.92</v>
      </c>
      <c r="EN506" s="3">
        <v>0</v>
      </c>
      <c r="EO506" s="3">
        <v>0</v>
      </c>
      <c r="EP506" s="3">
        <v>0</v>
      </c>
      <c r="EQ506" s="3">
        <v>0</v>
      </c>
      <c r="ER506" s="3">
        <v>0</v>
      </c>
      <c r="ES506" s="3">
        <v>386273.86</v>
      </c>
      <c r="ET506" s="3">
        <v>-5670.11</v>
      </c>
      <c r="EU506" s="3">
        <v>4258.7299999999996</v>
      </c>
      <c r="EV506" s="3">
        <v>376345.02</v>
      </c>
      <c r="EW506" s="3">
        <v>362846.41</v>
      </c>
      <c r="EX506" s="3">
        <v>0</v>
      </c>
      <c r="EY506" s="3">
        <v>0</v>
      </c>
      <c r="EZ506" s="3">
        <v>0</v>
      </c>
      <c r="FA506" s="3">
        <v>0</v>
      </c>
      <c r="FB506" s="3">
        <v>8.14</v>
      </c>
      <c r="FC506" s="3">
        <v>0</v>
      </c>
      <c r="FD506" s="3">
        <v>0</v>
      </c>
      <c r="FE506" s="3">
        <v>0</v>
      </c>
      <c r="FF506" s="3">
        <v>0</v>
      </c>
      <c r="FG506" s="3">
        <v>12.07</v>
      </c>
      <c r="FH506" s="3">
        <v>1159737.8799999999</v>
      </c>
      <c r="FI506" s="3">
        <v>0</v>
      </c>
      <c r="FJ506" s="3">
        <v>7237.64</v>
      </c>
      <c r="FK506" s="3">
        <v>1152500.24</v>
      </c>
      <c r="FL506" s="3">
        <v>1286008.43</v>
      </c>
      <c r="FM506" s="3">
        <v>163987</v>
      </c>
      <c r="FN506" s="3">
        <v>-4656.72</v>
      </c>
      <c r="FO506" s="3">
        <v>1947.63</v>
      </c>
      <c r="FP506" s="3">
        <v>157382.65</v>
      </c>
      <c r="FQ506" s="3">
        <v>154617.63</v>
      </c>
      <c r="FR506" s="3">
        <v>0</v>
      </c>
      <c r="FS506" s="3">
        <v>0</v>
      </c>
      <c r="FT506" s="3">
        <v>0</v>
      </c>
      <c r="FU506" s="3">
        <v>0</v>
      </c>
      <c r="FV506" s="3">
        <v>0</v>
      </c>
      <c r="FW506" s="9">
        <v>117646.63</v>
      </c>
      <c r="FX506" s="9">
        <v>-1109.72</v>
      </c>
      <c r="FY506" s="9">
        <v>0</v>
      </c>
      <c r="FZ506" s="9">
        <v>116536.91</v>
      </c>
      <c r="GA506" s="9">
        <v>111730.22</v>
      </c>
      <c r="GB506" s="10">
        <f t="shared" si="31"/>
        <v>0.95875392611662691</v>
      </c>
      <c r="GC506" s="3">
        <v>0</v>
      </c>
      <c r="GD506" s="3">
        <v>0</v>
      </c>
      <c r="GE506" s="3">
        <v>0</v>
      </c>
      <c r="GF506" s="3">
        <v>0</v>
      </c>
      <c r="GG506" s="3">
        <v>0</v>
      </c>
      <c r="GH506" s="3">
        <v>0</v>
      </c>
      <c r="GI506" s="3">
        <v>0</v>
      </c>
      <c r="GJ506" s="3">
        <v>0</v>
      </c>
      <c r="GK506" s="3">
        <v>0</v>
      </c>
      <c r="GL506" s="3">
        <v>0</v>
      </c>
      <c r="GM506" s="3">
        <v>117646.63</v>
      </c>
      <c r="GN506" s="3">
        <v>-1109.72</v>
      </c>
      <c r="GO506" s="3">
        <v>0</v>
      </c>
      <c r="GP506" s="3">
        <v>116536.91</v>
      </c>
      <c r="GQ506" s="3">
        <v>111730.22</v>
      </c>
    </row>
    <row r="507" spans="1:199" ht="15" customHeight="1" x14ac:dyDescent="0.25">
      <c r="A507" s="2" t="s">
        <v>373</v>
      </c>
      <c r="B507" s="2" t="s">
        <v>375</v>
      </c>
      <c r="C507" s="1"/>
      <c r="D507" s="2" t="s">
        <v>55</v>
      </c>
      <c r="E507" s="2" t="s">
        <v>293</v>
      </c>
      <c r="F507" s="3">
        <v>3694429.54</v>
      </c>
      <c r="G507" s="3">
        <v>-32830.720000000001</v>
      </c>
      <c r="H507" s="3">
        <v>0</v>
      </c>
      <c r="I507" s="3">
        <v>3661598.82</v>
      </c>
      <c r="J507" s="3">
        <v>3442231.49</v>
      </c>
      <c r="K507" s="4">
        <f t="shared" si="28"/>
        <v>0.9400897419996439</v>
      </c>
      <c r="L507" s="5">
        <v>1258752.04</v>
      </c>
      <c r="M507" s="5">
        <v>-620.25</v>
      </c>
      <c r="N507" s="5">
        <v>0</v>
      </c>
      <c r="O507" s="5">
        <v>1258131.79</v>
      </c>
      <c r="P507" s="5">
        <v>1206989.95</v>
      </c>
      <c r="Q507" s="6">
        <f t="shared" si="29"/>
        <v>0.95935096751668592</v>
      </c>
      <c r="R507" s="3">
        <v>0</v>
      </c>
      <c r="S507" s="3">
        <v>0</v>
      </c>
      <c r="T507" s="3">
        <v>0</v>
      </c>
      <c r="U507" s="3">
        <v>0</v>
      </c>
      <c r="V507" s="3">
        <v>9370.39</v>
      </c>
      <c r="W507" s="3">
        <v>27332.41</v>
      </c>
      <c r="X507" s="3">
        <v>0</v>
      </c>
      <c r="Y507" s="3">
        <v>0</v>
      </c>
      <c r="Z507" s="3">
        <v>27332.41</v>
      </c>
      <c r="AA507" s="3">
        <v>25922.61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147271.67999999999</v>
      </c>
      <c r="AH507" s="3">
        <v>0</v>
      </c>
      <c r="AI507" s="3">
        <v>0</v>
      </c>
      <c r="AJ507" s="3">
        <v>147271.67999999999</v>
      </c>
      <c r="AK507" s="3">
        <v>139325.73000000001</v>
      </c>
      <c r="AL507" s="3">
        <v>20826.740000000002</v>
      </c>
      <c r="AM507" s="3">
        <v>0</v>
      </c>
      <c r="AN507" s="3">
        <v>0</v>
      </c>
      <c r="AO507" s="3">
        <v>20826.740000000002</v>
      </c>
      <c r="AP507" s="3">
        <v>19778.88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3">
        <v>0</v>
      </c>
      <c r="AZ507" s="3">
        <v>0</v>
      </c>
      <c r="BA507" s="3">
        <v>0</v>
      </c>
      <c r="BB507" s="3">
        <v>0</v>
      </c>
      <c r="BC507" s="3">
        <v>0</v>
      </c>
      <c r="BD507" s="3">
        <v>0</v>
      </c>
      <c r="BE507" s="3">
        <v>0</v>
      </c>
      <c r="BF507" s="3">
        <v>0</v>
      </c>
      <c r="BG507" s="3">
        <v>0</v>
      </c>
      <c r="BH507" s="3">
        <v>0</v>
      </c>
      <c r="BI507" s="3">
        <v>0</v>
      </c>
      <c r="BJ507" s="3">
        <v>0</v>
      </c>
      <c r="BK507" s="3">
        <v>0</v>
      </c>
      <c r="BL507" s="3">
        <v>0</v>
      </c>
      <c r="BM507" s="3">
        <v>0</v>
      </c>
      <c r="BN507" s="3">
        <v>0</v>
      </c>
      <c r="BO507" s="3">
        <v>0</v>
      </c>
      <c r="BP507" s="3">
        <v>5207.82</v>
      </c>
      <c r="BQ507" s="3">
        <v>-620.25</v>
      </c>
      <c r="BR507" s="3">
        <v>0</v>
      </c>
      <c r="BS507" s="3">
        <v>4587.57</v>
      </c>
      <c r="BT507" s="3">
        <v>4201.57</v>
      </c>
      <c r="BU507" s="3">
        <v>45797.599999999999</v>
      </c>
      <c r="BV507" s="3">
        <v>0</v>
      </c>
      <c r="BW507" s="3">
        <v>0</v>
      </c>
      <c r="BX507" s="3">
        <v>45797.599999999999</v>
      </c>
      <c r="BY507" s="3">
        <v>43624.7</v>
      </c>
      <c r="BZ507" s="3">
        <v>274150.98</v>
      </c>
      <c r="CA507" s="3">
        <v>0</v>
      </c>
      <c r="CB507" s="3">
        <v>0</v>
      </c>
      <c r="CC507" s="3">
        <v>274150.98</v>
      </c>
      <c r="CD507" s="3">
        <v>261514.17</v>
      </c>
      <c r="CE507" s="3">
        <v>292964.65999999997</v>
      </c>
      <c r="CF507" s="3">
        <v>0</v>
      </c>
      <c r="CG507" s="3">
        <v>0</v>
      </c>
      <c r="CH507" s="3">
        <v>292964.65999999997</v>
      </c>
      <c r="CI507" s="3">
        <v>279390.93</v>
      </c>
      <c r="CJ507" s="3">
        <v>3504.78</v>
      </c>
      <c r="CK507" s="3">
        <v>0</v>
      </c>
      <c r="CL507" s="3">
        <v>0</v>
      </c>
      <c r="CM507" s="3">
        <v>3504.78</v>
      </c>
      <c r="CN507" s="3">
        <v>3520.28</v>
      </c>
      <c r="CO507" s="3">
        <v>101951.36</v>
      </c>
      <c r="CP507" s="3">
        <v>0</v>
      </c>
      <c r="CQ507" s="3">
        <v>0</v>
      </c>
      <c r="CR507" s="3">
        <v>101951.36</v>
      </c>
      <c r="CS507" s="3">
        <v>96896.54</v>
      </c>
      <c r="CT507" s="3">
        <v>97052.160000000003</v>
      </c>
      <c r="CU507" s="3">
        <v>0</v>
      </c>
      <c r="CV507" s="3">
        <v>0</v>
      </c>
      <c r="CW507" s="3">
        <v>97052.160000000003</v>
      </c>
      <c r="CX507" s="3">
        <v>92168.43</v>
      </c>
      <c r="CY507" s="3">
        <v>180198.26</v>
      </c>
      <c r="CZ507" s="3">
        <v>0</v>
      </c>
      <c r="DA507" s="3">
        <v>0</v>
      </c>
      <c r="DB507" s="3">
        <v>180198.26</v>
      </c>
      <c r="DC507" s="3">
        <v>171771.61</v>
      </c>
      <c r="DD507" s="3">
        <v>0</v>
      </c>
      <c r="DE507" s="3">
        <v>0</v>
      </c>
      <c r="DF507" s="3">
        <v>0</v>
      </c>
      <c r="DG507" s="3">
        <v>0</v>
      </c>
      <c r="DH507" s="3">
        <v>0</v>
      </c>
      <c r="DI507" s="3">
        <v>12870.49</v>
      </c>
      <c r="DJ507" s="3">
        <v>0</v>
      </c>
      <c r="DK507" s="3">
        <v>0</v>
      </c>
      <c r="DL507" s="3">
        <v>12870.49</v>
      </c>
      <c r="DM507" s="3">
        <v>12221.34</v>
      </c>
      <c r="DN507" s="3">
        <v>30301.54</v>
      </c>
      <c r="DO507" s="3">
        <v>0</v>
      </c>
      <c r="DP507" s="3">
        <v>0</v>
      </c>
      <c r="DQ507" s="3">
        <v>30301.54</v>
      </c>
      <c r="DR507" s="3">
        <v>28976.17</v>
      </c>
      <c r="DS507" s="3">
        <v>0</v>
      </c>
      <c r="DT507" s="3">
        <v>0</v>
      </c>
      <c r="DU507" s="3">
        <v>0</v>
      </c>
      <c r="DV507" s="3">
        <v>0</v>
      </c>
      <c r="DW507" s="3">
        <v>0</v>
      </c>
      <c r="DX507" s="3">
        <v>19321.560000000001</v>
      </c>
      <c r="DY507" s="3">
        <v>0</v>
      </c>
      <c r="DZ507" s="3">
        <v>0</v>
      </c>
      <c r="EA507" s="3">
        <v>19321.560000000001</v>
      </c>
      <c r="EB507" s="3">
        <v>18306.599999999999</v>
      </c>
      <c r="EC507" s="7">
        <v>2310947.65</v>
      </c>
      <c r="ED507" s="7">
        <v>-32048.19</v>
      </c>
      <c r="EE507" s="7">
        <v>0</v>
      </c>
      <c r="EF507" s="7">
        <v>2278899.46</v>
      </c>
      <c r="EG507" s="7">
        <v>2116856.92</v>
      </c>
      <c r="EH507" s="8">
        <f t="shared" si="30"/>
        <v>0.92889438834655735</v>
      </c>
      <c r="EI507" s="3">
        <v>284089.11</v>
      </c>
      <c r="EJ507" s="3">
        <v>-10684.7</v>
      </c>
      <c r="EK507" s="3">
        <v>0</v>
      </c>
      <c r="EL507" s="3">
        <v>273404.40999999997</v>
      </c>
      <c r="EM507" s="3">
        <v>257548.51</v>
      </c>
      <c r="EN507" s="3">
        <v>0</v>
      </c>
      <c r="EO507" s="3">
        <v>0</v>
      </c>
      <c r="EP507" s="3">
        <v>0</v>
      </c>
      <c r="EQ507" s="3">
        <v>0</v>
      </c>
      <c r="ER507" s="3">
        <v>0</v>
      </c>
      <c r="ES507" s="3">
        <v>384285.18</v>
      </c>
      <c r="ET507" s="3">
        <v>-15942.87</v>
      </c>
      <c r="EU507" s="3">
        <v>0</v>
      </c>
      <c r="EV507" s="3">
        <v>368342.31</v>
      </c>
      <c r="EW507" s="3">
        <v>351263.04</v>
      </c>
      <c r="EX507" s="3">
        <v>0</v>
      </c>
      <c r="EY507" s="3">
        <v>0</v>
      </c>
      <c r="EZ507" s="3">
        <v>0</v>
      </c>
      <c r="FA507" s="3">
        <v>0</v>
      </c>
      <c r="FB507" s="3">
        <v>0</v>
      </c>
      <c r="FC507" s="3">
        <v>0</v>
      </c>
      <c r="FD507" s="3">
        <v>0</v>
      </c>
      <c r="FE507" s="3">
        <v>0</v>
      </c>
      <c r="FF507" s="3">
        <v>0</v>
      </c>
      <c r="FG507" s="3">
        <v>0</v>
      </c>
      <c r="FH507" s="3">
        <v>1470216.54</v>
      </c>
      <c r="FI507" s="3">
        <v>0</v>
      </c>
      <c r="FJ507" s="3">
        <v>0</v>
      </c>
      <c r="FK507" s="3">
        <v>1470216.54</v>
      </c>
      <c r="FL507" s="3">
        <v>1351798.54</v>
      </c>
      <c r="FM507" s="3">
        <v>172356.82</v>
      </c>
      <c r="FN507" s="3">
        <v>-5420.62</v>
      </c>
      <c r="FO507" s="3">
        <v>0</v>
      </c>
      <c r="FP507" s="3">
        <v>166936.20000000001</v>
      </c>
      <c r="FQ507" s="3">
        <v>156246.82999999999</v>
      </c>
      <c r="FR507" s="3">
        <v>0</v>
      </c>
      <c r="FS507" s="3">
        <v>0</v>
      </c>
      <c r="FT507" s="3">
        <v>0</v>
      </c>
      <c r="FU507" s="3">
        <v>0</v>
      </c>
      <c r="FV507" s="3">
        <v>0</v>
      </c>
      <c r="FW507" s="9">
        <v>124729.85</v>
      </c>
      <c r="FX507" s="9">
        <v>-162.28</v>
      </c>
      <c r="FY507" s="9">
        <v>0</v>
      </c>
      <c r="FZ507" s="9">
        <v>124567.57</v>
      </c>
      <c r="GA507" s="9">
        <v>118384.62</v>
      </c>
      <c r="GB507" s="10">
        <f t="shared" si="31"/>
        <v>0.95036468962186538</v>
      </c>
      <c r="GC507" s="3">
        <v>0</v>
      </c>
      <c r="GD507" s="3">
        <v>0</v>
      </c>
      <c r="GE507" s="3">
        <v>0</v>
      </c>
      <c r="GF507" s="3">
        <v>0</v>
      </c>
      <c r="GG507" s="3">
        <v>0</v>
      </c>
      <c r="GH507" s="3">
        <v>0</v>
      </c>
      <c r="GI507" s="3">
        <v>0</v>
      </c>
      <c r="GJ507" s="3">
        <v>0</v>
      </c>
      <c r="GK507" s="3">
        <v>0</v>
      </c>
      <c r="GL507" s="3">
        <v>0</v>
      </c>
      <c r="GM507" s="3">
        <v>124729.85</v>
      </c>
      <c r="GN507" s="3">
        <v>-162.28</v>
      </c>
      <c r="GO507" s="3">
        <v>0</v>
      </c>
      <c r="GP507" s="3">
        <v>124567.57</v>
      </c>
      <c r="GQ507" s="3">
        <v>118384.62</v>
      </c>
    </row>
    <row r="508" spans="1:199" ht="15" customHeight="1" x14ac:dyDescent="0.25">
      <c r="A508" s="2" t="s">
        <v>373</v>
      </c>
      <c r="B508" s="2" t="s">
        <v>376</v>
      </c>
      <c r="C508" s="1"/>
      <c r="D508" s="2" t="s">
        <v>55</v>
      </c>
      <c r="E508" s="2" t="s">
        <v>293</v>
      </c>
      <c r="F508" s="3">
        <v>1315970.1299999999</v>
      </c>
      <c r="G508" s="3">
        <v>-6405.81</v>
      </c>
      <c r="H508" s="3">
        <v>31094.21</v>
      </c>
      <c r="I508" s="3">
        <v>1278470.1100000001</v>
      </c>
      <c r="J508" s="3">
        <v>1307260.51</v>
      </c>
      <c r="K508" s="4">
        <f t="shared" si="28"/>
        <v>1.0225194158039408</v>
      </c>
      <c r="L508" s="5">
        <v>371233.38</v>
      </c>
      <c r="M508" s="5">
        <v>-5640.45</v>
      </c>
      <c r="N508" s="5">
        <v>8216.76</v>
      </c>
      <c r="O508" s="5">
        <v>357376.17</v>
      </c>
      <c r="P508" s="5">
        <v>355232.18</v>
      </c>
      <c r="Q508" s="6">
        <f t="shared" si="29"/>
        <v>0.99400074716789322</v>
      </c>
      <c r="R508" s="3">
        <v>0</v>
      </c>
      <c r="S508" s="3">
        <v>0</v>
      </c>
      <c r="T508" s="3">
        <v>0</v>
      </c>
      <c r="U508" s="3">
        <v>0</v>
      </c>
      <c r="V508" s="3">
        <v>998.25</v>
      </c>
      <c r="W508" s="3">
        <v>6637.62</v>
      </c>
      <c r="X508" s="3">
        <v>0</v>
      </c>
      <c r="Y508" s="3">
        <v>147.91999999999999</v>
      </c>
      <c r="Z508" s="3">
        <v>6489.7</v>
      </c>
      <c r="AA508" s="3">
        <v>6230.53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42570.239999999998</v>
      </c>
      <c r="AH508" s="3">
        <v>0</v>
      </c>
      <c r="AI508" s="3">
        <v>960</v>
      </c>
      <c r="AJ508" s="3">
        <v>41610.239999999998</v>
      </c>
      <c r="AK508" s="3">
        <v>40997.97</v>
      </c>
      <c r="AL508" s="3">
        <v>5046.92</v>
      </c>
      <c r="AM508" s="3">
        <v>0</v>
      </c>
      <c r="AN508" s="3">
        <v>112.92</v>
      </c>
      <c r="AO508" s="3">
        <v>4934</v>
      </c>
      <c r="AP508" s="3">
        <v>4872.87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3">
        <v>0</v>
      </c>
      <c r="AZ508" s="3">
        <v>0</v>
      </c>
      <c r="BA508" s="3">
        <v>0</v>
      </c>
      <c r="BB508" s="3">
        <v>0</v>
      </c>
      <c r="BC508" s="3">
        <v>0</v>
      </c>
      <c r="BD508" s="3">
        <v>0</v>
      </c>
      <c r="BE508" s="3">
        <v>0</v>
      </c>
      <c r="BF508" s="3">
        <v>0</v>
      </c>
      <c r="BG508" s="3">
        <v>0</v>
      </c>
      <c r="BH508" s="3">
        <v>0</v>
      </c>
      <c r="BI508" s="3">
        <v>0</v>
      </c>
      <c r="BJ508" s="3">
        <v>0</v>
      </c>
      <c r="BK508" s="3">
        <v>0</v>
      </c>
      <c r="BL508" s="3">
        <v>0</v>
      </c>
      <c r="BM508" s="3">
        <v>0</v>
      </c>
      <c r="BN508" s="3">
        <v>0</v>
      </c>
      <c r="BO508" s="3">
        <v>0</v>
      </c>
      <c r="BP508" s="3">
        <v>4530.74</v>
      </c>
      <c r="BQ508" s="3">
        <v>0</v>
      </c>
      <c r="BR508" s="3">
        <v>102</v>
      </c>
      <c r="BS508" s="3">
        <v>4428.74</v>
      </c>
      <c r="BT508" s="3">
        <v>4362.7700000000004</v>
      </c>
      <c r="BU508" s="3">
        <v>13259.89</v>
      </c>
      <c r="BV508" s="3">
        <v>0</v>
      </c>
      <c r="BW508" s="3">
        <v>298.5</v>
      </c>
      <c r="BX508" s="3">
        <v>12961.39</v>
      </c>
      <c r="BY508" s="3">
        <v>12767.86</v>
      </c>
      <c r="BZ508" s="3">
        <v>79496.149999999994</v>
      </c>
      <c r="CA508" s="3">
        <v>0</v>
      </c>
      <c r="CB508" s="3">
        <v>1753.5</v>
      </c>
      <c r="CC508" s="3">
        <v>77742.649999999994</v>
      </c>
      <c r="CD508" s="3">
        <v>76651.7</v>
      </c>
      <c r="CE508" s="3">
        <v>84822.04</v>
      </c>
      <c r="CF508" s="3">
        <v>0</v>
      </c>
      <c r="CG508" s="3">
        <v>1909.5</v>
      </c>
      <c r="CH508" s="3">
        <v>82912.539999999994</v>
      </c>
      <c r="CI508" s="3">
        <v>81684.77</v>
      </c>
      <c r="CJ508" s="3">
        <v>1021.86</v>
      </c>
      <c r="CK508" s="3">
        <v>0</v>
      </c>
      <c r="CL508" s="3">
        <v>24</v>
      </c>
      <c r="CM508" s="3">
        <v>997.86</v>
      </c>
      <c r="CN508" s="3">
        <v>993.98</v>
      </c>
      <c r="CO508" s="3">
        <v>29520.240000000002</v>
      </c>
      <c r="CP508" s="3">
        <v>0</v>
      </c>
      <c r="CQ508" s="3">
        <v>664.5</v>
      </c>
      <c r="CR508" s="3">
        <v>28855.74</v>
      </c>
      <c r="CS508" s="3">
        <v>28408.77</v>
      </c>
      <c r="CT508" s="3">
        <v>28301.16</v>
      </c>
      <c r="CU508" s="3">
        <v>0</v>
      </c>
      <c r="CV508" s="3">
        <v>664.5</v>
      </c>
      <c r="CW508" s="3">
        <v>27636.66</v>
      </c>
      <c r="CX508" s="3">
        <v>27182.59</v>
      </c>
      <c r="CY508" s="3">
        <v>52173.43</v>
      </c>
      <c r="CZ508" s="3">
        <v>0</v>
      </c>
      <c r="DA508" s="3">
        <v>1174.5</v>
      </c>
      <c r="DB508" s="3">
        <v>50998.93</v>
      </c>
      <c r="DC508" s="3">
        <v>50261.01</v>
      </c>
      <c r="DD508" s="3">
        <v>0</v>
      </c>
      <c r="DE508" s="3">
        <v>0</v>
      </c>
      <c r="DF508" s="3">
        <v>0</v>
      </c>
      <c r="DG508" s="3">
        <v>0</v>
      </c>
      <c r="DH508" s="3">
        <v>0</v>
      </c>
      <c r="DI508" s="3">
        <v>3118.61</v>
      </c>
      <c r="DJ508" s="3">
        <v>0</v>
      </c>
      <c r="DK508" s="3">
        <v>69.900000000000006</v>
      </c>
      <c r="DL508" s="3">
        <v>3048.71</v>
      </c>
      <c r="DM508" s="3">
        <v>3035.09</v>
      </c>
      <c r="DN508" s="3">
        <v>6988.91</v>
      </c>
      <c r="DO508" s="3">
        <v>0</v>
      </c>
      <c r="DP508" s="3">
        <v>157</v>
      </c>
      <c r="DQ508" s="3">
        <v>6831.91</v>
      </c>
      <c r="DR508" s="3">
        <v>6841.74</v>
      </c>
      <c r="DS508" s="3">
        <v>0</v>
      </c>
      <c r="DT508" s="3">
        <v>0</v>
      </c>
      <c r="DU508" s="3">
        <v>0</v>
      </c>
      <c r="DV508" s="3">
        <v>0</v>
      </c>
      <c r="DW508" s="3">
        <v>0</v>
      </c>
      <c r="DX508" s="3">
        <v>13745.57</v>
      </c>
      <c r="DY508" s="3">
        <v>-5640.45</v>
      </c>
      <c r="DZ508" s="3">
        <v>178.02</v>
      </c>
      <c r="EA508" s="3">
        <v>7927.1</v>
      </c>
      <c r="EB508" s="3">
        <v>9942.2800000000007</v>
      </c>
      <c r="EC508" s="7">
        <v>885205.87</v>
      </c>
      <c r="ED508" s="7">
        <v>-765.36</v>
      </c>
      <c r="EE508" s="7">
        <v>19473.580000000002</v>
      </c>
      <c r="EF508" s="7">
        <v>864966.93</v>
      </c>
      <c r="EG508" s="7">
        <v>900926.31</v>
      </c>
      <c r="EH508" s="8">
        <f t="shared" si="30"/>
        <v>1.0415731269633626</v>
      </c>
      <c r="EI508" s="3">
        <v>137841.32999999999</v>
      </c>
      <c r="EJ508" s="3">
        <v>-199.07</v>
      </c>
      <c r="EK508" s="3">
        <v>3382.71</v>
      </c>
      <c r="EL508" s="3">
        <v>134259.54999999999</v>
      </c>
      <c r="EM508" s="3">
        <v>125850.53</v>
      </c>
      <c r="EN508" s="3">
        <v>0</v>
      </c>
      <c r="EO508" s="3">
        <v>0</v>
      </c>
      <c r="EP508" s="3">
        <v>0</v>
      </c>
      <c r="EQ508" s="3">
        <v>0</v>
      </c>
      <c r="ER508" s="3">
        <v>0</v>
      </c>
      <c r="ES508" s="3">
        <v>194743.04000000001</v>
      </c>
      <c r="ET508" s="3">
        <v>-521.51</v>
      </c>
      <c r="EU508" s="3">
        <v>4829.88</v>
      </c>
      <c r="EV508" s="3">
        <v>189391.65</v>
      </c>
      <c r="EW508" s="3">
        <v>175579.74</v>
      </c>
      <c r="EX508" s="3">
        <v>0</v>
      </c>
      <c r="EY508" s="3">
        <v>0</v>
      </c>
      <c r="EZ508" s="3">
        <v>0</v>
      </c>
      <c r="FA508" s="3">
        <v>0</v>
      </c>
      <c r="FB508" s="3">
        <v>0</v>
      </c>
      <c r="FC508" s="3">
        <v>0</v>
      </c>
      <c r="FD508" s="3">
        <v>0</v>
      </c>
      <c r="FE508" s="3">
        <v>0</v>
      </c>
      <c r="FF508" s="3">
        <v>0</v>
      </c>
      <c r="FG508" s="3">
        <v>0</v>
      </c>
      <c r="FH508" s="3">
        <v>471423.62</v>
      </c>
      <c r="FI508" s="3">
        <v>0</v>
      </c>
      <c r="FJ508" s="3">
        <v>9283.0499999999993</v>
      </c>
      <c r="FK508" s="3">
        <v>462140.57</v>
      </c>
      <c r="FL508" s="3">
        <v>524996.67000000004</v>
      </c>
      <c r="FM508" s="3">
        <v>81197.88</v>
      </c>
      <c r="FN508" s="3">
        <v>-44.78</v>
      </c>
      <c r="FO508" s="3">
        <v>1977.94</v>
      </c>
      <c r="FP508" s="3">
        <v>79175.16</v>
      </c>
      <c r="FQ508" s="3">
        <v>74499.37</v>
      </c>
      <c r="FR508" s="3">
        <v>0</v>
      </c>
      <c r="FS508" s="3">
        <v>0</v>
      </c>
      <c r="FT508" s="3">
        <v>0</v>
      </c>
      <c r="FU508" s="3">
        <v>0</v>
      </c>
      <c r="FV508" s="3">
        <v>0</v>
      </c>
      <c r="FW508" s="9">
        <v>59530.879999999997</v>
      </c>
      <c r="FX508" s="9">
        <v>0</v>
      </c>
      <c r="FY508" s="9">
        <v>3403.87</v>
      </c>
      <c r="FZ508" s="9">
        <v>56127.01</v>
      </c>
      <c r="GA508" s="9">
        <v>51102.02</v>
      </c>
      <c r="GB508" s="10">
        <f t="shared" si="31"/>
        <v>0.91047109047854136</v>
      </c>
      <c r="GC508" s="3">
        <v>0</v>
      </c>
      <c r="GD508" s="3">
        <v>0</v>
      </c>
      <c r="GE508" s="3">
        <v>0</v>
      </c>
      <c r="GF508" s="3">
        <v>0</v>
      </c>
      <c r="GG508" s="3">
        <v>0</v>
      </c>
      <c r="GH508" s="3">
        <v>0</v>
      </c>
      <c r="GI508" s="3">
        <v>0</v>
      </c>
      <c r="GJ508" s="3">
        <v>0</v>
      </c>
      <c r="GK508" s="3">
        <v>0</v>
      </c>
      <c r="GL508" s="3">
        <v>0</v>
      </c>
      <c r="GM508" s="3">
        <v>59530.879999999997</v>
      </c>
      <c r="GN508" s="3">
        <v>0</v>
      </c>
      <c r="GO508" s="3">
        <v>3403.87</v>
      </c>
      <c r="GP508" s="3">
        <v>56127.01</v>
      </c>
      <c r="GQ508" s="3">
        <v>51102.02</v>
      </c>
    </row>
    <row r="509" spans="1:199" ht="15" customHeight="1" x14ac:dyDescent="0.25">
      <c r="A509" s="2" t="s">
        <v>373</v>
      </c>
      <c r="B509" s="2" t="s">
        <v>377</v>
      </c>
      <c r="C509" s="1"/>
      <c r="D509" s="2" t="s">
        <v>55</v>
      </c>
      <c r="E509" s="2" t="s">
        <v>293</v>
      </c>
      <c r="F509" s="3">
        <v>2479716.13</v>
      </c>
      <c r="G509" s="3">
        <v>-213620.42</v>
      </c>
      <c r="H509" s="3">
        <v>0</v>
      </c>
      <c r="I509" s="3">
        <v>2266095.71</v>
      </c>
      <c r="J509" s="3">
        <v>2930373.49</v>
      </c>
      <c r="K509" s="4">
        <f t="shared" si="28"/>
        <v>1.2931375656679569</v>
      </c>
      <c r="L509" s="5">
        <v>734003.92</v>
      </c>
      <c r="M509" s="5">
        <v>-51754</v>
      </c>
      <c r="N509" s="5">
        <v>0</v>
      </c>
      <c r="O509" s="5">
        <v>682249.92</v>
      </c>
      <c r="P509" s="5">
        <v>822081.28</v>
      </c>
      <c r="Q509" s="6">
        <f t="shared" si="29"/>
        <v>1.2049562131132239</v>
      </c>
      <c r="R509" s="3">
        <v>0</v>
      </c>
      <c r="S509" s="3">
        <v>-7658.88</v>
      </c>
      <c r="T509" s="3">
        <v>0</v>
      </c>
      <c r="U509" s="3">
        <v>-7658.88</v>
      </c>
      <c r="V509" s="3">
        <v>23070.57</v>
      </c>
      <c r="W509" s="3">
        <v>21104.65</v>
      </c>
      <c r="X509" s="3">
        <v>-109.47</v>
      </c>
      <c r="Y509" s="3">
        <v>0</v>
      </c>
      <c r="Z509" s="3">
        <v>20995.18</v>
      </c>
      <c r="AA509" s="3">
        <v>25249.94</v>
      </c>
      <c r="AB509" s="3">
        <v>0</v>
      </c>
      <c r="AC509" s="3">
        <v>0</v>
      </c>
      <c r="AD509" s="3">
        <v>0</v>
      </c>
      <c r="AE509" s="3">
        <v>0</v>
      </c>
      <c r="AF509" s="3">
        <v>34.25</v>
      </c>
      <c r="AG509" s="3">
        <v>82557.36</v>
      </c>
      <c r="AH509" s="3">
        <v>0</v>
      </c>
      <c r="AI509" s="3">
        <v>0</v>
      </c>
      <c r="AJ509" s="3">
        <v>82557.36</v>
      </c>
      <c r="AK509" s="3">
        <v>78970.83</v>
      </c>
      <c r="AL509" s="3">
        <v>16071.47</v>
      </c>
      <c r="AM509" s="3">
        <v>-82.9</v>
      </c>
      <c r="AN509" s="3">
        <v>0</v>
      </c>
      <c r="AO509" s="3">
        <v>15988.57</v>
      </c>
      <c r="AP509" s="3">
        <v>17699.8</v>
      </c>
      <c r="AQ509" s="3">
        <v>0</v>
      </c>
      <c r="AR509" s="3">
        <v>0</v>
      </c>
      <c r="AS509" s="3">
        <v>0</v>
      </c>
      <c r="AT509" s="3">
        <v>0</v>
      </c>
      <c r="AU509" s="3">
        <v>982.2</v>
      </c>
      <c r="AV509" s="3">
        <v>0</v>
      </c>
      <c r="AW509" s="3">
        <v>0</v>
      </c>
      <c r="AX509" s="3">
        <v>0</v>
      </c>
      <c r="AY509" s="3">
        <v>0</v>
      </c>
      <c r="AZ509" s="3">
        <v>0</v>
      </c>
      <c r="BA509" s="3">
        <v>0</v>
      </c>
      <c r="BB509" s="3">
        <v>0</v>
      </c>
      <c r="BC509" s="3">
        <v>0</v>
      </c>
      <c r="BD509" s="3">
        <v>0</v>
      </c>
      <c r="BE509" s="3">
        <v>0</v>
      </c>
      <c r="BF509" s="3">
        <v>0</v>
      </c>
      <c r="BG509" s="3">
        <v>0</v>
      </c>
      <c r="BH509" s="3">
        <v>0</v>
      </c>
      <c r="BI509" s="3">
        <v>0</v>
      </c>
      <c r="BJ509" s="3">
        <v>0</v>
      </c>
      <c r="BK509" s="3">
        <v>0</v>
      </c>
      <c r="BL509" s="3">
        <v>0</v>
      </c>
      <c r="BM509" s="3">
        <v>0</v>
      </c>
      <c r="BN509" s="3">
        <v>0</v>
      </c>
      <c r="BO509" s="3">
        <v>0</v>
      </c>
      <c r="BP509" s="3">
        <v>1945.88</v>
      </c>
      <c r="BQ509" s="3">
        <v>-581.15</v>
      </c>
      <c r="BR509" s="3">
        <v>0</v>
      </c>
      <c r="BS509" s="3">
        <v>1364.73</v>
      </c>
      <c r="BT509" s="3">
        <v>1406.2</v>
      </c>
      <c r="BU509" s="3">
        <v>25740.69</v>
      </c>
      <c r="BV509" s="3">
        <v>-1267.23</v>
      </c>
      <c r="BW509" s="3">
        <v>0</v>
      </c>
      <c r="BX509" s="3">
        <v>24473.46</v>
      </c>
      <c r="BY509" s="3">
        <v>28077.56</v>
      </c>
      <c r="BZ509" s="3">
        <v>158811.24</v>
      </c>
      <c r="CA509" s="3">
        <v>-9536.44</v>
      </c>
      <c r="CB509" s="3">
        <v>0</v>
      </c>
      <c r="CC509" s="3">
        <v>149274.79999999999</v>
      </c>
      <c r="CD509" s="3">
        <v>175421.1</v>
      </c>
      <c r="CE509" s="3">
        <v>164656.25</v>
      </c>
      <c r="CF509" s="3">
        <v>-10618.37</v>
      </c>
      <c r="CG509" s="3">
        <v>0</v>
      </c>
      <c r="CH509" s="3">
        <v>154037.88</v>
      </c>
      <c r="CI509" s="3">
        <v>184094.68</v>
      </c>
      <c r="CJ509" s="3">
        <v>1874.88</v>
      </c>
      <c r="CK509" s="3">
        <v>0</v>
      </c>
      <c r="CL509" s="3">
        <v>0</v>
      </c>
      <c r="CM509" s="3">
        <v>1874.88</v>
      </c>
      <c r="CN509" s="3">
        <v>1938.32</v>
      </c>
      <c r="CO509" s="3">
        <v>57307.18</v>
      </c>
      <c r="CP509" s="3">
        <v>-3215.29</v>
      </c>
      <c r="CQ509" s="3">
        <v>0</v>
      </c>
      <c r="CR509" s="3">
        <v>54091.89</v>
      </c>
      <c r="CS509" s="3">
        <v>62658.28</v>
      </c>
      <c r="CT509" s="3">
        <v>50977.51</v>
      </c>
      <c r="CU509" s="3">
        <v>-3168.51</v>
      </c>
      <c r="CV509" s="3">
        <v>0</v>
      </c>
      <c r="CW509" s="3">
        <v>47809</v>
      </c>
      <c r="CX509" s="3">
        <v>55618.25</v>
      </c>
      <c r="CY509" s="3">
        <v>101278.43</v>
      </c>
      <c r="CZ509" s="3">
        <v>-5128.72</v>
      </c>
      <c r="DA509" s="3">
        <v>0</v>
      </c>
      <c r="DB509" s="3">
        <v>96149.71</v>
      </c>
      <c r="DC509" s="3">
        <v>109255.4</v>
      </c>
      <c r="DD509" s="3">
        <v>0</v>
      </c>
      <c r="DE509" s="3">
        <v>0</v>
      </c>
      <c r="DF509" s="3">
        <v>0</v>
      </c>
      <c r="DG509" s="3">
        <v>0</v>
      </c>
      <c r="DH509" s="3">
        <v>0</v>
      </c>
      <c r="DI509" s="3">
        <v>9934.39</v>
      </c>
      <c r="DJ509" s="3">
        <v>-51.36</v>
      </c>
      <c r="DK509" s="3">
        <v>0</v>
      </c>
      <c r="DL509" s="3">
        <v>9883.0300000000007</v>
      </c>
      <c r="DM509" s="3">
        <v>11724.49</v>
      </c>
      <c r="DN509" s="3">
        <v>13634.3</v>
      </c>
      <c r="DO509" s="3">
        <v>-1087.33</v>
      </c>
      <c r="DP509" s="3">
        <v>0</v>
      </c>
      <c r="DQ509" s="3">
        <v>12546.97</v>
      </c>
      <c r="DR509" s="3">
        <v>16283.75</v>
      </c>
      <c r="DS509" s="3">
        <v>0</v>
      </c>
      <c r="DT509" s="3">
        <v>0</v>
      </c>
      <c r="DU509" s="3">
        <v>0</v>
      </c>
      <c r="DV509" s="3">
        <v>0</v>
      </c>
      <c r="DW509" s="3">
        <v>0</v>
      </c>
      <c r="DX509" s="3">
        <v>28109.69</v>
      </c>
      <c r="DY509" s="3">
        <v>-9248.35</v>
      </c>
      <c r="DZ509" s="3">
        <v>0</v>
      </c>
      <c r="EA509" s="3">
        <v>18861.34</v>
      </c>
      <c r="EB509" s="3">
        <v>29595.66</v>
      </c>
      <c r="EC509" s="7">
        <v>1591659.9</v>
      </c>
      <c r="ED509" s="7">
        <v>-139835.75</v>
      </c>
      <c r="EE509" s="7">
        <v>0</v>
      </c>
      <c r="EF509" s="7">
        <v>1451824.15</v>
      </c>
      <c r="EG509" s="7">
        <v>1954113.4</v>
      </c>
      <c r="EH509" s="8">
        <f t="shared" si="30"/>
        <v>1.3459711356916058</v>
      </c>
      <c r="EI509" s="3">
        <v>245262.32</v>
      </c>
      <c r="EJ509" s="3">
        <v>-10455.74</v>
      </c>
      <c r="EK509" s="3">
        <v>0</v>
      </c>
      <c r="EL509" s="3">
        <v>234806.58</v>
      </c>
      <c r="EM509" s="3">
        <v>286027.52000000002</v>
      </c>
      <c r="EN509" s="3">
        <v>0</v>
      </c>
      <c r="EO509" s="3">
        <v>0</v>
      </c>
      <c r="EP509" s="3">
        <v>0</v>
      </c>
      <c r="EQ509" s="3">
        <v>0</v>
      </c>
      <c r="ER509" s="3">
        <v>0</v>
      </c>
      <c r="ES509" s="3">
        <v>343503.85</v>
      </c>
      <c r="ET509" s="3">
        <v>-52194.44</v>
      </c>
      <c r="EU509" s="3">
        <v>0</v>
      </c>
      <c r="EV509" s="3">
        <v>291309.40999999997</v>
      </c>
      <c r="EW509" s="3">
        <v>393395.77</v>
      </c>
      <c r="EX509" s="3">
        <v>0</v>
      </c>
      <c r="EY509" s="3">
        <v>0</v>
      </c>
      <c r="EZ509" s="3">
        <v>0</v>
      </c>
      <c r="FA509" s="3">
        <v>0</v>
      </c>
      <c r="FB509" s="3">
        <v>5922.52</v>
      </c>
      <c r="FC509" s="3">
        <v>0</v>
      </c>
      <c r="FD509" s="3">
        <v>0</v>
      </c>
      <c r="FE509" s="3">
        <v>0</v>
      </c>
      <c r="FF509" s="3">
        <v>0</v>
      </c>
      <c r="FG509" s="3">
        <v>8870.1299999999992</v>
      </c>
      <c r="FH509" s="3">
        <v>857553.81</v>
      </c>
      <c r="FI509" s="3">
        <v>-57296.84</v>
      </c>
      <c r="FJ509" s="3">
        <v>0</v>
      </c>
      <c r="FK509" s="3">
        <v>800256.97</v>
      </c>
      <c r="FL509" s="3">
        <v>1094827.1399999999</v>
      </c>
      <c r="FM509" s="3">
        <v>145339.92000000001</v>
      </c>
      <c r="FN509" s="3">
        <v>-19888.73</v>
      </c>
      <c r="FO509" s="3">
        <v>0</v>
      </c>
      <c r="FP509" s="3">
        <v>125451.19</v>
      </c>
      <c r="FQ509" s="3">
        <v>165070.32</v>
      </c>
      <c r="FR509" s="3">
        <v>0</v>
      </c>
      <c r="FS509" s="3">
        <v>0</v>
      </c>
      <c r="FT509" s="3">
        <v>0</v>
      </c>
      <c r="FU509" s="3">
        <v>0</v>
      </c>
      <c r="FV509" s="3">
        <v>0</v>
      </c>
      <c r="FW509" s="9">
        <v>154052.31</v>
      </c>
      <c r="FX509" s="9">
        <v>-22030.67</v>
      </c>
      <c r="FY509" s="9">
        <v>0</v>
      </c>
      <c r="FZ509" s="9">
        <v>132021.64000000001</v>
      </c>
      <c r="GA509" s="9">
        <v>154178.81</v>
      </c>
      <c r="GB509" s="10">
        <f t="shared" si="31"/>
        <v>1.167829834563485</v>
      </c>
      <c r="GC509" s="3">
        <v>0</v>
      </c>
      <c r="GD509" s="3">
        <v>0</v>
      </c>
      <c r="GE509" s="3">
        <v>0</v>
      </c>
      <c r="GF509" s="3">
        <v>0</v>
      </c>
      <c r="GG509" s="3">
        <v>0</v>
      </c>
      <c r="GH509" s="3">
        <v>0</v>
      </c>
      <c r="GI509" s="3">
        <v>0</v>
      </c>
      <c r="GJ509" s="3">
        <v>0</v>
      </c>
      <c r="GK509" s="3">
        <v>0</v>
      </c>
      <c r="GL509" s="3">
        <v>0</v>
      </c>
      <c r="GM509" s="3">
        <v>154052.31</v>
      </c>
      <c r="GN509" s="3">
        <v>-22030.67</v>
      </c>
      <c r="GO509" s="3">
        <v>0</v>
      </c>
      <c r="GP509" s="3">
        <v>132021.64000000001</v>
      </c>
      <c r="GQ509" s="3">
        <v>154178.81</v>
      </c>
    </row>
    <row r="510" spans="1:199" ht="15" customHeight="1" x14ac:dyDescent="0.25">
      <c r="A510" s="2" t="s">
        <v>373</v>
      </c>
      <c r="B510" s="2" t="s">
        <v>378</v>
      </c>
      <c r="C510" s="1"/>
      <c r="D510" s="2" t="s">
        <v>55</v>
      </c>
      <c r="E510" s="2" t="s">
        <v>293</v>
      </c>
      <c r="F510" s="3">
        <v>634398.96</v>
      </c>
      <c r="G510" s="3">
        <v>-2702.52</v>
      </c>
      <c r="H510" s="3">
        <v>0</v>
      </c>
      <c r="I510" s="3">
        <v>631696.43999999994</v>
      </c>
      <c r="J510" s="3">
        <v>672728.08</v>
      </c>
      <c r="K510" s="4">
        <f t="shared" si="28"/>
        <v>1.0649546798142475</v>
      </c>
      <c r="L510" s="5">
        <v>225770.33</v>
      </c>
      <c r="M510" s="5">
        <v>-1706.76</v>
      </c>
      <c r="N510" s="5">
        <v>0</v>
      </c>
      <c r="O510" s="5">
        <v>224063.57</v>
      </c>
      <c r="P510" s="5">
        <v>231159.22</v>
      </c>
      <c r="Q510" s="6">
        <f t="shared" si="29"/>
        <v>1.0316680217136591</v>
      </c>
      <c r="R510" s="3">
        <v>0</v>
      </c>
      <c r="S510" s="3">
        <v>0</v>
      </c>
      <c r="T510" s="3">
        <v>0</v>
      </c>
      <c r="U510" s="3">
        <v>0</v>
      </c>
      <c r="V510" s="3">
        <v>1652.93</v>
      </c>
      <c r="W510" s="3">
        <v>6217.76</v>
      </c>
      <c r="X510" s="3">
        <v>0</v>
      </c>
      <c r="Y510" s="3">
        <v>0</v>
      </c>
      <c r="Z510" s="3">
        <v>6217.76</v>
      </c>
      <c r="AA510" s="3">
        <v>6344.22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25093.759999999998</v>
      </c>
      <c r="AH510" s="3">
        <v>0</v>
      </c>
      <c r="AI510" s="3">
        <v>0</v>
      </c>
      <c r="AJ510" s="3">
        <v>25093.759999999998</v>
      </c>
      <c r="AK510" s="3">
        <v>25093.759999999998</v>
      </c>
      <c r="AL510" s="3">
        <v>4727.63</v>
      </c>
      <c r="AM510" s="3">
        <v>0</v>
      </c>
      <c r="AN510" s="3">
        <v>0</v>
      </c>
      <c r="AO510" s="3">
        <v>4727.63</v>
      </c>
      <c r="AP510" s="3">
        <v>4834.5200000000004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3">
        <v>0</v>
      </c>
      <c r="AZ510" s="3">
        <v>0</v>
      </c>
      <c r="BA510" s="3">
        <v>0</v>
      </c>
      <c r="BB510" s="3">
        <v>0</v>
      </c>
      <c r="BC510" s="3">
        <v>0</v>
      </c>
      <c r="BD510" s="3">
        <v>0</v>
      </c>
      <c r="BE510" s="3">
        <v>0</v>
      </c>
      <c r="BF510" s="3">
        <v>0</v>
      </c>
      <c r="BG510" s="3">
        <v>0</v>
      </c>
      <c r="BH510" s="3">
        <v>0</v>
      </c>
      <c r="BI510" s="3">
        <v>0</v>
      </c>
      <c r="BJ510" s="3">
        <v>0</v>
      </c>
      <c r="BK510" s="3">
        <v>0</v>
      </c>
      <c r="BL510" s="3">
        <v>0</v>
      </c>
      <c r="BM510" s="3">
        <v>0</v>
      </c>
      <c r="BN510" s="3">
        <v>0</v>
      </c>
      <c r="BO510" s="3">
        <v>0</v>
      </c>
      <c r="BP510" s="3">
        <v>676.99</v>
      </c>
      <c r="BQ510" s="3">
        <v>0</v>
      </c>
      <c r="BR510" s="3">
        <v>0</v>
      </c>
      <c r="BS510" s="3">
        <v>676.99</v>
      </c>
      <c r="BT510" s="3">
        <v>676.99</v>
      </c>
      <c r="BU510" s="3">
        <v>8004.27</v>
      </c>
      <c r="BV510" s="3">
        <v>0</v>
      </c>
      <c r="BW510" s="3">
        <v>0</v>
      </c>
      <c r="BX510" s="3">
        <v>8004.27</v>
      </c>
      <c r="BY510" s="3">
        <v>8166.8</v>
      </c>
      <c r="BZ510" s="3">
        <v>49188.2</v>
      </c>
      <c r="CA510" s="3">
        <v>0</v>
      </c>
      <c r="CB510" s="3">
        <v>0</v>
      </c>
      <c r="CC510" s="3">
        <v>49188.2</v>
      </c>
      <c r="CD510" s="3">
        <v>50293.49</v>
      </c>
      <c r="CE510" s="3">
        <v>51190.47</v>
      </c>
      <c r="CF510" s="3">
        <v>0</v>
      </c>
      <c r="CG510" s="3">
        <v>0</v>
      </c>
      <c r="CH510" s="3">
        <v>51190.47</v>
      </c>
      <c r="CI510" s="3">
        <v>52476.62</v>
      </c>
      <c r="CJ510" s="3">
        <v>627.29</v>
      </c>
      <c r="CK510" s="3">
        <v>0</v>
      </c>
      <c r="CL510" s="3">
        <v>0</v>
      </c>
      <c r="CM510" s="3">
        <v>627.29</v>
      </c>
      <c r="CN510" s="3">
        <v>650.04999999999995</v>
      </c>
      <c r="CO510" s="3">
        <v>17834.63</v>
      </c>
      <c r="CP510" s="3">
        <v>0</v>
      </c>
      <c r="CQ510" s="3">
        <v>0</v>
      </c>
      <c r="CR510" s="3">
        <v>17834.63</v>
      </c>
      <c r="CS510" s="3">
        <v>18195.87</v>
      </c>
      <c r="CT510" s="3">
        <v>16813.830000000002</v>
      </c>
      <c r="CU510" s="3">
        <v>0</v>
      </c>
      <c r="CV510" s="3">
        <v>0</v>
      </c>
      <c r="CW510" s="3">
        <v>16813.830000000002</v>
      </c>
      <c r="CX510" s="3">
        <v>17239.07</v>
      </c>
      <c r="CY510" s="3">
        <v>31489.29</v>
      </c>
      <c r="CZ510" s="3">
        <v>0</v>
      </c>
      <c r="DA510" s="3">
        <v>0</v>
      </c>
      <c r="DB510" s="3">
        <v>31489.29</v>
      </c>
      <c r="DC510" s="3">
        <v>32112.27</v>
      </c>
      <c r="DD510" s="3">
        <v>0</v>
      </c>
      <c r="DE510" s="3">
        <v>0</v>
      </c>
      <c r="DF510" s="3">
        <v>0</v>
      </c>
      <c r="DG510" s="3">
        <v>0</v>
      </c>
      <c r="DH510" s="3">
        <v>0</v>
      </c>
      <c r="DI510" s="3">
        <v>2919.57</v>
      </c>
      <c r="DJ510" s="3">
        <v>0</v>
      </c>
      <c r="DK510" s="3">
        <v>0</v>
      </c>
      <c r="DL510" s="3">
        <v>2919.57</v>
      </c>
      <c r="DM510" s="3">
        <v>2983.76</v>
      </c>
      <c r="DN510" s="3">
        <v>4120.99</v>
      </c>
      <c r="DO510" s="3">
        <v>0</v>
      </c>
      <c r="DP510" s="3">
        <v>0</v>
      </c>
      <c r="DQ510" s="3">
        <v>4120.99</v>
      </c>
      <c r="DR510" s="3">
        <v>4327.87</v>
      </c>
      <c r="DS510" s="3">
        <v>0</v>
      </c>
      <c r="DT510" s="3">
        <v>0</v>
      </c>
      <c r="DU510" s="3">
        <v>0</v>
      </c>
      <c r="DV510" s="3">
        <v>0</v>
      </c>
      <c r="DW510" s="3">
        <v>0</v>
      </c>
      <c r="DX510" s="3">
        <v>6865.65</v>
      </c>
      <c r="DY510" s="3">
        <v>-1706.76</v>
      </c>
      <c r="DZ510" s="3">
        <v>0</v>
      </c>
      <c r="EA510" s="3">
        <v>5158.8900000000003</v>
      </c>
      <c r="EB510" s="3">
        <v>6111</v>
      </c>
      <c r="EC510" s="7">
        <v>378345.08</v>
      </c>
      <c r="ED510" s="7">
        <v>-792.41</v>
      </c>
      <c r="EE510" s="7">
        <v>0</v>
      </c>
      <c r="EF510" s="7">
        <v>377552.67</v>
      </c>
      <c r="EG510" s="7">
        <v>410905.7</v>
      </c>
      <c r="EH510" s="8">
        <f t="shared" si="30"/>
        <v>1.0883400718633509</v>
      </c>
      <c r="EI510" s="3">
        <v>51511.88</v>
      </c>
      <c r="EJ510" s="3">
        <v>-229.24</v>
      </c>
      <c r="EK510" s="3">
        <v>0</v>
      </c>
      <c r="EL510" s="3">
        <v>51282.64</v>
      </c>
      <c r="EM510" s="3">
        <v>50495.24</v>
      </c>
      <c r="EN510" s="3">
        <v>0</v>
      </c>
      <c r="EO510" s="3">
        <v>0</v>
      </c>
      <c r="EP510" s="3">
        <v>0</v>
      </c>
      <c r="EQ510" s="3">
        <v>0</v>
      </c>
      <c r="ER510" s="3">
        <v>0</v>
      </c>
      <c r="ES510" s="3">
        <v>73255.3</v>
      </c>
      <c r="ET510" s="3">
        <v>-579.13</v>
      </c>
      <c r="EU510" s="3">
        <v>0</v>
      </c>
      <c r="EV510" s="3">
        <v>72676.17</v>
      </c>
      <c r="EW510" s="3">
        <v>70780.97</v>
      </c>
      <c r="EX510" s="3">
        <v>0</v>
      </c>
      <c r="EY510" s="3">
        <v>0</v>
      </c>
      <c r="EZ510" s="3">
        <v>0</v>
      </c>
      <c r="FA510" s="3">
        <v>0</v>
      </c>
      <c r="FB510" s="3">
        <v>0</v>
      </c>
      <c r="FC510" s="3">
        <v>0</v>
      </c>
      <c r="FD510" s="3">
        <v>0</v>
      </c>
      <c r="FE510" s="3">
        <v>0</v>
      </c>
      <c r="FF510" s="3">
        <v>0</v>
      </c>
      <c r="FG510" s="3">
        <v>0</v>
      </c>
      <c r="FH510" s="3">
        <v>223356.26</v>
      </c>
      <c r="FI510" s="3">
        <v>0</v>
      </c>
      <c r="FJ510" s="3">
        <v>0</v>
      </c>
      <c r="FK510" s="3">
        <v>223356.26</v>
      </c>
      <c r="FL510" s="3">
        <v>260009.88</v>
      </c>
      <c r="FM510" s="3">
        <v>30221.64</v>
      </c>
      <c r="FN510" s="3">
        <v>15.96</v>
      </c>
      <c r="FO510" s="3">
        <v>0</v>
      </c>
      <c r="FP510" s="3">
        <v>30237.599999999999</v>
      </c>
      <c r="FQ510" s="3">
        <v>29619.61</v>
      </c>
      <c r="FR510" s="3">
        <v>0</v>
      </c>
      <c r="FS510" s="3">
        <v>0</v>
      </c>
      <c r="FT510" s="3">
        <v>0</v>
      </c>
      <c r="FU510" s="3">
        <v>0</v>
      </c>
      <c r="FV510" s="3">
        <v>0</v>
      </c>
      <c r="FW510" s="9">
        <v>30283.55</v>
      </c>
      <c r="FX510" s="9">
        <v>-203.35</v>
      </c>
      <c r="FY510" s="9">
        <v>0</v>
      </c>
      <c r="FZ510" s="9">
        <v>30080.2</v>
      </c>
      <c r="GA510" s="9">
        <v>30663.16</v>
      </c>
      <c r="GB510" s="10">
        <f t="shared" si="31"/>
        <v>1.019380190291288</v>
      </c>
      <c r="GC510" s="3">
        <v>0</v>
      </c>
      <c r="GD510" s="3">
        <v>0</v>
      </c>
      <c r="GE510" s="3">
        <v>0</v>
      </c>
      <c r="GF510" s="3">
        <v>0</v>
      </c>
      <c r="GG510" s="3">
        <v>0</v>
      </c>
      <c r="GH510" s="3">
        <v>0</v>
      </c>
      <c r="GI510" s="3">
        <v>0</v>
      </c>
      <c r="GJ510" s="3">
        <v>0</v>
      </c>
      <c r="GK510" s="3">
        <v>0</v>
      </c>
      <c r="GL510" s="3">
        <v>0</v>
      </c>
      <c r="GM510" s="3">
        <v>30283.55</v>
      </c>
      <c r="GN510" s="3">
        <v>-203.35</v>
      </c>
      <c r="GO510" s="3">
        <v>0</v>
      </c>
      <c r="GP510" s="3">
        <v>30080.2</v>
      </c>
      <c r="GQ510" s="3">
        <v>30663.16</v>
      </c>
    </row>
    <row r="511" spans="1:199" ht="15" customHeight="1" x14ac:dyDescent="0.25">
      <c r="A511" s="2" t="s">
        <v>373</v>
      </c>
      <c r="B511" s="2" t="s">
        <v>379</v>
      </c>
      <c r="C511" s="1"/>
      <c r="D511" s="2" t="s">
        <v>55</v>
      </c>
      <c r="E511" s="2" t="s">
        <v>293</v>
      </c>
      <c r="F511" s="3">
        <v>632682.89</v>
      </c>
      <c r="G511" s="3">
        <v>-7256.94</v>
      </c>
      <c r="H511" s="3">
        <v>0</v>
      </c>
      <c r="I511" s="3">
        <v>625425.94999999995</v>
      </c>
      <c r="J511" s="3">
        <v>652507.03</v>
      </c>
      <c r="K511" s="4">
        <f t="shared" si="28"/>
        <v>1.0433002180354047</v>
      </c>
      <c r="L511" s="5">
        <v>200090.88</v>
      </c>
      <c r="M511" s="5">
        <v>-7256.94</v>
      </c>
      <c r="N511" s="5">
        <v>0</v>
      </c>
      <c r="O511" s="5">
        <v>192833.94</v>
      </c>
      <c r="P511" s="5">
        <v>192918.53</v>
      </c>
      <c r="Q511" s="6">
        <f t="shared" si="29"/>
        <v>1.0004386675914001</v>
      </c>
      <c r="R511" s="3">
        <v>0</v>
      </c>
      <c r="S511" s="3">
        <v>0</v>
      </c>
      <c r="T511" s="3">
        <v>0</v>
      </c>
      <c r="U511" s="3">
        <v>0</v>
      </c>
      <c r="V511" s="3">
        <v>3542.43</v>
      </c>
      <c r="W511" s="3">
        <v>3745.75</v>
      </c>
      <c r="X511" s="3">
        <v>0</v>
      </c>
      <c r="Y511" s="3">
        <v>0</v>
      </c>
      <c r="Z511" s="3">
        <v>3745.75</v>
      </c>
      <c r="AA511" s="3">
        <v>3620.74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21853.439999999999</v>
      </c>
      <c r="AH511" s="3">
        <v>0</v>
      </c>
      <c r="AI511" s="3">
        <v>0</v>
      </c>
      <c r="AJ511" s="3">
        <v>21853.439999999999</v>
      </c>
      <c r="AK511" s="3">
        <v>19599.36</v>
      </c>
      <c r="AL511" s="3">
        <v>2856.17</v>
      </c>
      <c r="AM511" s="3">
        <v>0</v>
      </c>
      <c r="AN511" s="3">
        <v>0</v>
      </c>
      <c r="AO511" s="3">
        <v>2856.17</v>
      </c>
      <c r="AP511" s="3">
        <v>2652.75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3">
        <v>0</v>
      </c>
      <c r="AZ511" s="3">
        <v>0</v>
      </c>
      <c r="BA511" s="3">
        <v>0</v>
      </c>
      <c r="BB511" s="3">
        <v>0</v>
      </c>
      <c r="BC511" s="3">
        <v>0</v>
      </c>
      <c r="BD511" s="3">
        <v>0</v>
      </c>
      <c r="BE511" s="3">
        <v>0</v>
      </c>
      <c r="BF511" s="3">
        <v>0</v>
      </c>
      <c r="BG511" s="3">
        <v>0</v>
      </c>
      <c r="BH511" s="3">
        <v>0</v>
      </c>
      <c r="BI511" s="3">
        <v>0</v>
      </c>
      <c r="BJ511" s="3">
        <v>0</v>
      </c>
      <c r="BK511" s="3">
        <v>0</v>
      </c>
      <c r="BL511" s="3">
        <v>0</v>
      </c>
      <c r="BM511" s="3">
        <v>0</v>
      </c>
      <c r="BN511" s="3">
        <v>0</v>
      </c>
      <c r="BO511" s="3">
        <v>0</v>
      </c>
      <c r="BP511" s="3">
        <v>2322</v>
      </c>
      <c r="BQ511" s="3">
        <v>0</v>
      </c>
      <c r="BR511" s="3">
        <v>0</v>
      </c>
      <c r="BS511" s="3">
        <v>2322</v>
      </c>
      <c r="BT511" s="3">
        <v>2132.37</v>
      </c>
      <c r="BU511" s="3">
        <v>6795.12</v>
      </c>
      <c r="BV511" s="3">
        <v>0</v>
      </c>
      <c r="BW511" s="3">
        <v>0</v>
      </c>
      <c r="BX511" s="3">
        <v>6795.12</v>
      </c>
      <c r="BY511" s="3">
        <v>6640.42</v>
      </c>
      <c r="BZ511" s="3">
        <v>42942.48</v>
      </c>
      <c r="CA511" s="3">
        <v>0</v>
      </c>
      <c r="CB511" s="3">
        <v>0</v>
      </c>
      <c r="CC511" s="3">
        <v>42942.48</v>
      </c>
      <c r="CD511" s="3">
        <v>42048.31</v>
      </c>
      <c r="CE511" s="3">
        <v>43467.839999999997</v>
      </c>
      <c r="CF511" s="3">
        <v>0</v>
      </c>
      <c r="CG511" s="3">
        <v>0</v>
      </c>
      <c r="CH511" s="3">
        <v>43467.839999999997</v>
      </c>
      <c r="CI511" s="3">
        <v>43423.22</v>
      </c>
      <c r="CJ511" s="3">
        <v>441.72</v>
      </c>
      <c r="CK511" s="3">
        <v>0</v>
      </c>
      <c r="CL511" s="3">
        <v>0</v>
      </c>
      <c r="CM511" s="3">
        <v>441.72</v>
      </c>
      <c r="CN511" s="3">
        <v>469.63</v>
      </c>
      <c r="CO511" s="3">
        <v>15126.66</v>
      </c>
      <c r="CP511" s="3">
        <v>0</v>
      </c>
      <c r="CQ511" s="3">
        <v>0</v>
      </c>
      <c r="CR511" s="3">
        <v>15126.66</v>
      </c>
      <c r="CS511" s="3">
        <v>14821</v>
      </c>
      <c r="CT511" s="3">
        <v>12231.6</v>
      </c>
      <c r="CU511" s="3">
        <v>0</v>
      </c>
      <c r="CV511" s="3">
        <v>0</v>
      </c>
      <c r="CW511" s="3">
        <v>12231.6</v>
      </c>
      <c r="CX511" s="3">
        <v>12639.59</v>
      </c>
      <c r="CY511" s="3">
        <v>26736.36</v>
      </c>
      <c r="CZ511" s="3">
        <v>0</v>
      </c>
      <c r="DA511" s="3">
        <v>0</v>
      </c>
      <c r="DB511" s="3">
        <v>26736.36</v>
      </c>
      <c r="DC511" s="3">
        <v>25808.87</v>
      </c>
      <c r="DD511" s="3">
        <v>0</v>
      </c>
      <c r="DE511" s="3">
        <v>0</v>
      </c>
      <c r="DF511" s="3">
        <v>0</v>
      </c>
      <c r="DG511" s="3">
        <v>0</v>
      </c>
      <c r="DH511" s="3">
        <v>0</v>
      </c>
      <c r="DI511" s="3">
        <v>1759.28</v>
      </c>
      <c r="DJ511" s="3">
        <v>0</v>
      </c>
      <c r="DK511" s="3">
        <v>0</v>
      </c>
      <c r="DL511" s="3">
        <v>1759.28</v>
      </c>
      <c r="DM511" s="3">
        <v>1666.89</v>
      </c>
      <c r="DN511" s="3">
        <v>3632.86</v>
      </c>
      <c r="DO511" s="3">
        <v>0</v>
      </c>
      <c r="DP511" s="3">
        <v>0</v>
      </c>
      <c r="DQ511" s="3">
        <v>3632.86</v>
      </c>
      <c r="DR511" s="3">
        <v>3746.01</v>
      </c>
      <c r="DS511" s="3">
        <v>0</v>
      </c>
      <c r="DT511" s="3">
        <v>0</v>
      </c>
      <c r="DU511" s="3">
        <v>0</v>
      </c>
      <c r="DV511" s="3">
        <v>0</v>
      </c>
      <c r="DW511" s="3">
        <v>0</v>
      </c>
      <c r="DX511" s="3">
        <v>16179.6</v>
      </c>
      <c r="DY511" s="3">
        <v>-7256.94</v>
      </c>
      <c r="DZ511" s="3">
        <v>0</v>
      </c>
      <c r="EA511" s="3">
        <v>8922.66</v>
      </c>
      <c r="EB511" s="3">
        <v>10106.94</v>
      </c>
      <c r="EC511" s="7">
        <v>396575.13</v>
      </c>
      <c r="ED511" s="7">
        <v>0</v>
      </c>
      <c r="EE511" s="7">
        <v>0</v>
      </c>
      <c r="EF511" s="7">
        <v>396575.13</v>
      </c>
      <c r="EG511" s="7">
        <v>424338.93</v>
      </c>
      <c r="EH511" s="8">
        <f t="shared" si="30"/>
        <v>1.0700089286990841</v>
      </c>
      <c r="EI511" s="3">
        <v>52358.36</v>
      </c>
      <c r="EJ511" s="3">
        <v>0</v>
      </c>
      <c r="EK511" s="3">
        <v>0</v>
      </c>
      <c r="EL511" s="3">
        <v>52358.36</v>
      </c>
      <c r="EM511" s="3">
        <v>52080.4</v>
      </c>
      <c r="EN511" s="3">
        <v>0</v>
      </c>
      <c r="EO511" s="3">
        <v>0</v>
      </c>
      <c r="EP511" s="3">
        <v>0</v>
      </c>
      <c r="EQ511" s="3">
        <v>0</v>
      </c>
      <c r="ER511" s="3">
        <v>0</v>
      </c>
      <c r="ES511" s="3">
        <v>74863.41</v>
      </c>
      <c r="ET511" s="3">
        <v>0</v>
      </c>
      <c r="EU511" s="3">
        <v>0</v>
      </c>
      <c r="EV511" s="3">
        <v>74863.41</v>
      </c>
      <c r="EW511" s="3">
        <v>74720.78</v>
      </c>
      <c r="EX511" s="3">
        <v>0</v>
      </c>
      <c r="EY511" s="3">
        <v>0</v>
      </c>
      <c r="EZ511" s="3">
        <v>0</v>
      </c>
      <c r="FA511" s="3">
        <v>0</v>
      </c>
      <c r="FB511" s="3">
        <v>0</v>
      </c>
      <c r="FC511" s="3">
        <v>0</v>
      </c>
      <c r="FD511" s="3">
        <v>0</v>
      </c>
      <c r="FE511" s="3">
        <v>0</v>
      </c>
      <c r="FF511" s="3">
        <v>0</v>
      </c>
      <c r="FG511" s="3">
        <v>0</v>
      </c>
      <c r="FH511" s="3">
        <v>238769.69</v>
      </c>
      <c r="FI511" s="3">
        <v>0</v>
      </c>
      <c r="FJ511" s="3">
        <v>0</v>
      </c>
      <c r="FK511" s="3">
        <v>238769.69</v>
      </c>
      <c r="FL511" s="3">
        <v>267137.65999999997</v>
      </c>
      <c r="FM511" s="3">
        <v>30583.67</v>
      </c>
      <c r="FN511" s="3">
        <v>0</v>
      </c>
      <c r="FO511" s="3">
        <v>0</v>
      </c>
      <c r="FP511" s="3">
        <v>30583.67</v>
      </c>
      <c r="FQ511" s="3">
        <v>30400.09</v>
      </c>
      <c r="FR511" s="3">
        <v>0</v>
      </c>
      <c r="FS511" s="3">
        <v>0</v>
      </c>
      <c r="FT511" s="3">
        <v>0</v>
      </c>
      <c r="FU511" s="3">
        <v>0</v>
      </c>
      <c r="FV511" s="3">
        <v>0</v>
      </c>
      <c r="FW511" s="9">
        <v>36016.879999999997</v>
      </c>
      <c r="FX511" s="9">
        <v>0</v>
      </c>
      <c r="FY511" s="9">
        <v>0</v>
      </c>
      <c r="FZ511" s="9">
        <v>36016.879999999997</v>
      </c>
      <c r="GA511" s="9">
        <v>35249.57</v>
      </c>
      <c r="GB511" s="10">
        <f t="shared" si="31"/>
        <v>0.97869582262539123</v>
      </c>
      <c r="GC511" s="3">
        <v>0</v>
      </c>
      <c r="GD511" s="3">
        <v>0</v>
      </c>
      <c r="GE511" s="3">
        <v>0</v>
      </c>
      <c r="GF511" s="3">
        <v>0</v>
      </c>
      <c r="GG511" s="3">
        <v>0</v>
      </c>
      <c r="GH511" s="3">
        <v>0</v>
      </c>
      <c r="GI511" s="3">
        <v>0</v>
      </c>
      <c r="GJ511" s="3">
        <v>0</v>
      </c>
      <c r="GK511" s="3">
        <v>0</v>
      </c>
      <c r="GL511" s="3">
        <v>0</v>
      </c>
      <c r="GM511" s="3">
        <v>36016.879999999997</v>
      </c>
      <c r="GN511" s="3">
        <v>0</v>
      </c>
      <c r="GO511" s="3">
        <v>0</v>
      </c>
      <c r="GP511" s="3">
        <v>36016.879999999997</v>
      </c>
      <c r="GQ511" s="3">
        <v>35249.57</v>
      </c>
    </row>
    <row r="512" spans="1:199" ht="15" customHeight="1" x14ac:dyDescent="0.25">
      <c r="A512" s="2" t="s">
        <v>373</v>
      </c>
      <c r="B512" s="2" t="s">
        <v>380</v>
      </c>
      <c r="C512" s="1"/>
      <c r="D512" s="2" t="s">
        <v>55</v>
      </c>
      <c r="E512" s="2" t="s">
        <v>293</v>
      </c>
      <c r="F512" s="3">
        <v>591948.56999999995</v>
      </c>
      <c r="G512" s="3">
        <v>-10481.780000000001</v>
      </c>
      <c r="H512" s="3">
        <v>0</v>
      </c>
      <c r="I512" s="3">
        <v>581466.79</v>
      </c>
      <c r="J512" s="3">
        <v>493708.19</v>
      </c>
      <c r="K512" s="4">
        <f t="shared" si="28"/>
        <v>0.84907375363604165</v>
      </c>
      <c r="L512" s="5">
        <v>183093.18</v>
      </c>
      <c r="M512" s="5">
        <v>-4413.24</v>
      </c>
      <c r="N512" s="5">
        <v>0</v>
      </c>
      <c r="O512" s="5">
        <v>178679.94</v>
      </c>
      <c r="P512" s="5">
        <v>150957.92000000001</v>
      </c>
      <c r="Q512" s="6">
        <f t="shared" si="29"/>
        <v>0.84485096648230351</v>
      </c>
      <c r="R512" s="3">
        <v>0</v>
      </c>
      <c r="S512" s="3">
        <v>0</v>
      </c>
      <c r="T512" s="3">
        <v>0</v>
      </c>
      <c r="U512" s="3">
        <v>0</v>
      </c>
      <c r="V512" s="3">
        <v>1195</v>
      </c>
      <c r="W512" s="3">
        <v>4524.6000000000004</v>
      </c>
      <c r="X512" s="3">
        <v>0</v>
      </c>
      <c r="Y512" s="3">
        <v>0</v>
      </c>
      <c r="Z512" s="3">
        <v>4524.6000000000004</v>
      </c>
      <c r="AA512" s="3">
        <v>3690.43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20305.560000000001</v>
      </c>
      <c r="AH512" s="3">
        <v>0</v>
      </c>
      <c r="AI512" s="3">
        <v>0</v>
      </c>
      <c r="AJ512" s="3">
        <v>20305.560000000001</v>
      </c>
      <c r="AK512" s="3">
        <v>17698.2</v>
      </c>
      <c r="AL512" s="3">
        <v>3467.48</v>
      </c>
      <c r="AM512" s="3">
        <v>0</v>
      </c>
      <c r="AN512" s="3">
        <v>0</v>
      </c>
      <c r="AO512" s="3">
        <v>3467.48</v>
      </c>
      <c r="AP512" s="3">
        <v>2833.71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3">
        <v>0</v>
      </c>
      <c r="AZ512" s="3">
        <v>0</v>
      </c>
      <c r="BA512" s="3">
        <v>0</v>
      </c>
      <c r="BB512" s="3">
        <v>0</v>
      </c>
      <c r="BC512" s="3">
        <v>0</v>
      </c>
      <c r="BD512" s="3">
        <v>0</v>
      </c>
      <c r="BE512" s="3">
        <v>0</v>
      </c>
      <c r="BF512" s="3">
        <v>0</v>
      </c>
      <c r="BG512" s="3">
        <v>0</v>
      </c>
      <c r="BH512" s="3">
        <v>0</v>
      </c>
      <c r="BI512" s="3">
        <v>0</v>
      </c>
      <c r="BJ512" s="3">
        <v>0</v>
      </c>
      <c r="BK512" s="3">
        <v>0</v>
      </c>
      <c r="BL512" s="3">
        <v>0</v>
      </c>
      <c r="BM512" s="3">
        <v>0</v>
      </c>
      <c r="BN512" s="3">
        <v>0</v>
      </c>
      <c r="BO512" s="3">
        <v>0</v>
      </c>
      <c r="BP512" s="3">
        <v>947.76</v>
      </c>
      <c r="BQ512" s="3">
        <v>0</v>
      </c>
      <c r="BR512" s="3">
        <v>0</v>
      </c>
      <c r="BS512" s="3">
        <v>947.76</v>
      </c>
      <c r="BT512" s="3">
        <v>656.13</v>
      </c>
      <c r="BU512" s="3">
        <v>6313.74</v>
      </c>
      <c r="BV512" s="3">
        <v>0</v>
      </c>
      <c r="BW512" s="3">
        <v>0</v>
      </c>
      <c r="BX512" s="3">
        <v>6313.74</v>
      </c>
      <c r="BY512" s="3">
        <v>5188.1499999999996</v>
      </c>
      <c r="BZ512" s="3">
        <v>38981.160000000003</v>
      </c>
      <c r="CA512" s="3">
        <v>0</v>
      </c>
      <c r="CB512" s="3">
        <v>0</v>
      </c>
      <c r="CC512" s="3">
        <v>38981.160000000003</v>
      </c>
      <c r="CD512" s="3">
        <v>32333.02</v>
      </c>
      <c r="CE512" s="3">
        <v>40388.94</v>
      </c>
      <c r="CF512" s="3">
        <v>0</v>
      </c>
      <c r="CG512" s="3">
        <v>0</v>
      </c>
      <c r="CH512" s="3">
        <v>40388.94</v>
      </c>
      <c r="CI512" s="3">
        <v>33265.86</v>
      </c>
      <c r="CJ512" s="3">
        <v>442.32</v>
      </c>
      <c r="CK512" s="3">
        <v>0</v>
      </c>
      <c r="CL512" s="3">
        <v>0</v>
      </c>
      <c r="CM512" s="3">
        <v>442.32</v>
      </c>
      <c r="CN512" s="3">
        <v>394.03</v>
      </c>
      <c r="CO512" s="3">
        <v>14055.18</v>
      </c>
      <c r="CP512" s="3">
        <v>0</v>
      </c>
      <c r="CQ512" s="3">
        <v>0</v>
      </c>
      <c r="CR512" s="3">
        <v>14055.18</v>
      </c>
      <c r="CS512" s="3">
        <v>11493.51</v>
      </c>
      <c r="CT512" s="3">
        <v>12245.16</v>
      </c>
      <c r="CU512" s="3">
        <v>0</v>
      </c>
      <c r="CV512" s="3">
        <v>0</v>
      </c>
      <c r="CW512" s="3">
        <v>12245.16</v>
      </c>
      <c r="CX512" s="3">
        <v>9779.8700000000008</v>
      </c>
      <c r="CY512" s="3">
        <v>24842.76</v>
      </c>
      <c r="CZ512" s="3">
        <v>0</v>
      </c>
      <c r="DA512" s="3">
        <v>0</v>
      </c>
      <c r="DB512" s="3">
        <v>24842.76</v>
      </c>
      <c r="DC512" s="3">
        <v>20429.09</v>
      </c>
      <c r="DD512" s="3">
        <v>0</v>
      </c>
      <c r="DE512" s="3">
        <v>0</v>
      </c>
      <c r="DF512" s="3">
        <v>0</v>
      </c>
      <c r="DG512" s="3">
        <v>0</v>
      </c>
      <c r="DH512" s="3">
        <v>0</v>
      </c>
      <c r="DI512" s="3">
        <v>2139.4</v>
      </c>
      <c r="DJ512" s="3">
        <v>0</v>
      </c>
      <c r="DK512" s="3">
        <v>0</v>
      </c>
      <c r="DL512" s="3">
        <v>2139.4</v>
      </c>
      <c r="DM512" s="3">
        <v>1733.42</v>
      </c>
      <c r="DN512" s="3">
        <v>3357.72</v>
      </c>
      <c r="DO512" s="3">
        <v>0</v>
      </c>
      <c r="DP512" s="3">
        <v>0</v>
      </c>
      <c r="DQ512" s="3">
        <v>3357.72</v>
      </c>
      <c r="DR512" s="3">
        <v>3026.04</v>
      </c>
      <c r="DS512" s="3">
        <v>0</v>
      </c>
      <c r="DT512" s="3">
        <v>0</v>
      </c>
      <c r="DU512" s="3">
        <v>0</v>
      </c>
      <c r="DV512" s="3">
        <v>0</v>
      </c>
      <c r="DW512" s="3">
        <v>0</v>
      </c>
      <c r="DX512" s="3">
        <v>11081.4</v>
      </c>
      <c r="DY512" s="3">
        <v>-4413.24</v>
      </c>
      <c r="DZ512" s="3">
        <v>0</v>
      </c>
      <c r="EA512" s="3">
        <v>6668.16</v>
      </c>
      <c r="EB512" s="3">
        <v>7241.46</v>
      </c>
      <c r="EC512" s="7">
        <v>374356.95</v>
      </c>
      <c r="ED512" s="7">
        <v>-6068.54</v>
      </c>
      <c r="EE512" s="7">
        <v>0</v>
      </c>
      <c r="EF512" s="7">
        <v>368288.41</v>
      </c>
      <c r="EG512" s="7">
        <v>317609.42</v>
      </c>
      <c r="EH512" s="8">
        <f t="shared" si="30"/>
        <v>0.86239319885195409</v>
      </c>
      <c r="EI512" s="3">
        <v>59721.120000000003</v>
      </c>
      <c r="EJ512" s="3">
        <v>-1990.53</v>
      </c>
      <c r="EK512" s="3">
        <v>0</v>
      </c>
      <c r="EL512" s="3">
        <v>57730.59</v>
      </c>
      <c r="EM512" s="3">
        <v>45308.92</v>
      </c>
      <c r="EN512" s="3">
        <v>0</v>
      </c>
      <c r="EO512" s="3">
        <v>0</v>
      </c>
      <c r="EP512" s="3">
        <v>0</v>
      </c>
      <c r="EQ512" s="3">
        <v>0</v>
      </c>
      <c r="ER512" s="3">
        <v>0</v>
      </c>
      <c r="ES512" s="3">
        <v>84350.32</v>
      </c>
      <c r="ET512" s="3">
        <v>-2936.35</v>
      </c>
      <c r="EU512" s="3">
        <v>0</v>
      </c>
      <c r="EV512" s="3">
        <v>81413.97</v>
      </c>
      <c r="EW512" s="3">
        <v>63735.48</v>
      </c>
      <c r="EX512" s="3">
        <v>0</v>
      </c>
      <c r="EY512" s="3">
        <v>0</v>
      </c>
      <c r="EZ512" s="3">
        <v>0</v>
      </c>
      <c r="FA512" s="3">
        <v>0</v>
      </c>
      <c r="FB512" s="3">
        <v>0</v>
      </c>
      <c r="FC512" s="3">
        <v>0</v>
      </c>
      <c r="FD512" s="3">
        <v>0</v>
      </c>
      <c r="FE512" s="3">
        <v>0</v>
      </c>
      <c r="FF512" s="3">
        <v>0</v>
      </c>
      <c r="FG512" s="3">
        <v>0</v>
      </c>
      <c r="FH512" s="3">
        <v>195105.32</v>
      </c>
      <c r="FI512" s="3">
        <v>0</v>
      </c>
      <c r="FJ512" s="3">
        <v>0</v>
      </c>
      <c r="FK512" s="3">
        <v>195105.32</v>
      </c>
      <c r="FL512" s="3">
        <v>182082.6</v>
      </c>
      <c r="FM512" s="3">
        <v>35180.19</v>
      </c>
      <c r="FN512" s="3">
        <v>-1141.6600000000001</v>
      </c>
      <c r="FO512" s="3">
        <v>0</v>
      </c>
      <c r="FP512" s="3">
        <v>34038.53</v>
      </c>
      <c r="FQ512" s="3">
        <v>26482.42</v>
      </c>
      <c r="FR512" s="3">
        <v>0</v>
      </c>
      <c r="FS512" s="3">
        <v>0</v>
      </c>
      <c r="FT512" s="3">
        <v>0</v>
      </c>
      <c r="FU512" s="3">
        <v>0</v>
      </c>
      <c r="FV512" s="3">
        <v>0</v>
      </c>
      <c r="FW512" s="9">
        <v>34498.44</v>
      </c>
      <c r="FX512" s="9">
        <v>0</v>
      </c>
      <c r="FY512" s="9">
        <v>0</v>
      </c>
      <c r="FZ512" s="9">
        <v>34498.44</v>
      </c>
      <c r="GA512" s="9">
        <v>25140.85</v>
      </c>
      <c r="GB512" s="10">
        <f t="shared" si="31"/>
        <v>0.72875324217558812</v>
      </c>
      <c r="GC512" s="3">
        <v>0</v>
      </c>
      <c r="GD512" s="3">
        <v>0</v>
      </c>
      <c r="GE512" s="3">
        <v>0</v>
      </c>
      <c r="GF512" s="3">
        <v>0</v>
      </c>
      <c r="GG512" s="3">
        <v>0</v>
      </c>
      <c r="GH512" s="3">
        <v>0</v>
      </c>
      <c r="GI512" s="3">
        <v>0</v>
      </c>
      <c r="GJ512" s="3">
        <v>0</v>
      </c>
      <c r="GK512" s="3">
        <v>0</v>
      </c>
      <c r="GL512" s="3">
        <v>0</v>
      </c>
      <c r="GM512" s="3">
        <v>34498.44</v>
      </c>
      <c r="GN512" s="3">
        <v>0</v>
      </c>
      <c r="GO512" s="3">
        <v>0</v>
      </c>
      <c r="GP512" s="3">
        <v>34498.44</v>
      </c>
      <c r="GQ512" s="3">
        <v>25140.85</v>
      </c>
    </row>
    <row r="513" spans="1:199" ht="15" customHeight="1" x14ac:dyDescent="0.25">
      <c r="A513" s="2" t="s">
        <v>373</v>
      </c>
      <c r="B513" s="2" t="s">
        <v>381</v>
      </c>
      <c r="C513" s="1"/>
      <c r="D513" s="2" t="s">
        <v>55</v>
      </c>
      <c r="E513" s="2" t="s">
        <v>293</v>
      </c>
      <c r="F513" s="3">
        <v>1046049.87</v>
      </c>
      <c r="G513" s="3">
        <v>-13041.36</v>
      </c>
      <c r="H513" s="3">
        <v>0</v>
      </c>
      <c r="I513" s="3">
        <v>1033008.51</v>
      </c>
      <c r="J513" s="3">
        <v>1007763.76</v>
      </c>
      <c r="K513" s="4">
        <f t="shared" si="28"/>
        <v>0.97556191478035359</v>
      </c>
      <c r="L513" s="5">
        <v>322987.93</v>
      </c>
      <c r="M513" s="5">
        <v>-25.8</v>
      </c>
      <c r="N513" s="5">
        <v>0</v>
      </c>
      <c r="O513" s="5">
        <v>322962.13</v>
      </c>
      <c r="P513" s="5">
        <v>309462.28000000003</v>
      </c>
      <c r="Q513" s="6">
        <f t="shared" si="29"/>
        <v>0.95819989792611293</v>
      </c>
      <c r="R513" s="3">
        <v>0</v>
      </c>
      <c r="S513" s="3">
        <v>0</v>
      </c>
      <c r="T513" s="3">
        <v>0</v>
      </c>
      <c r="U513" s="3">
        <v>0</v>
      </c>
      <c r="V513" s="3">
        <v>9661.3700000000008</v>
      </c>
      <c r="W513" s="3">
        <v>7439.87</v>
      </c>
      <c r="X513" s="3">
        <v>0</v>
      </c>
      <c r="Y513" s="3">
        <v>0</v>
      </c>
      <c r="Z513" s="3">
        <v>7439.87</v>
      </c>
      <c r="AA513" s="3">
        <v>6106.45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37746.239999999998</v>
      </c>
      <c r="AH513" s="3">
        <v>0</v>
      </c>
      <c r="AI513" s="3">
        <v>0</v>
      </c>
      <c r="AJ513" s="3">
        <v>37746.239999999998</v>
      </c>
      <c r="AK513" s="3">
        <v>28835.919999999998</v>
      </c>
      <c r="AL513" s="3">
        <v>5667.32</v>
      </c>
      <c r="AM513" s="3">
        <v>0</v>
      </c>
      <c r="AN513" s="3">
        <v>0</v>
      </c>
      <c r="AO513" s="3">
        <v>5667.32</v>
      </c>
      <c r="AP513" s="3">
        <v>4524.3100000000004</v>
      </c>
      <c r="AQ513" s="3">
        <v>0</v>
      </c>
      <c r="AR513" s="3">
        <v>0</v>
      </c>
      <c r="AS513" s="3">
        <v>0</v>
      </c>
      <c r="AT513" s="3">
        <v>0</v>
      </c>
      <c r="AU513" s="3">
        <v>1050.3599999999999</v>
      </c>
      <c r="AV513" s="3">
        <v>0</v>
      </c>
      <c r="AW513" s="3">
        <v>0</v>
      </c>
      <c r="AX513" s="3">
        <v>0</v>
      </c>
      <c r="AY513" s="3">
        <v>0</v>
      </c>
      <c r="AZ513" s="3">
        <v>0</v>
      </c>
      <c r="BA513" s="3">
        <v>0</v>
      </c>
      <c r="BB513" s="3">
        <v>0</v>
      </c>
      <c r="BC513" s="3">
        <v>0</v>
      </c>
      <c r="BD513" s="3">
        <v>0</v>
      </c>
      <c r="BE513" s="3">
        <v>0</v>
      </c>
      <c r="BF513" s="3">
        <v>0</v>
      </c>
      <c r="BG513" s="3">
        <v>0</v>
      </c>
      <c r="BH513" s="3">
        <v>0</v>
      </c>
      <c r="BI513" s="3">
        <v>0</v>
      </c>
      <c r="BJ513" s="3">
        <v>0</v>
      </c>
      <c r="BK513" s="3">
        <v>0</v>
      </c>
      <c r="BL513" s="3">
        <v>0</v>
      </c>
      <c r="BM513" s="3">
        <v>0</v>
      </c>
      <c r="BN513" s="3">
        <v>0</v>
      </c>
      <c r="BO513" s="3">
        <v>0</v>
      </c>
      <c r="BP513" s="3">
        <v>3933.99</v>
      </c>
      <c r="BQ513" s="3">
        <v>0</v>
      </c>
      <c r="BR513" s="3">
        <v>0</v>
      </c>
      <c r="BS513" s="3">
        <v>3933.99</v>
      </c>
      <c r="BT513" s="3">
        <v>4311.87</v>
      </c>
      <c r="BU513" s="3">
        <v>11508.71</v>
      </c>
      <c r="BV513" s="3">
        <v>0</v>
      </c>
      <c r="BW513" s="3">
        <v>0</v>
      </c>
      <c r="BX513" s="3">
        <v>11508.71</v>
      </c>
      <c r="BY513" s="3">
        <v>10511.29</v>
      </c>
      <c r="BZ513" s="3">
        <v>68898.990000000005</v>
      </c>
      <c r="CA513" s="3">
        <v>0</v>
      </c>
      <c r="CB513" s="3">
        <v>0</v>
      </c>
      <c r="CC513" s="3">
        <v>68898.990000000005</v>
      </c>
      <c r="CD513" s="3">
        <v>67521.179999999993</v>
      </c>
      <c r="CE513" s="3">
        <v>73634.759999999995</v>
      </c>
      <c r="CF513" s="3">
        <v>0</v>
      </c>
      <c r="CG513" s="3">
        <v>0</v>
      </c>
      <c r="CH513" s="3">
        <v>73634.759999999995</v>
      </c>
      <c r="CI513" s="3">
        <v>74836.289999999994</v>
      </c>
      <c r="CJ513" s="3">
        <v>898.44</v>
      </c>
      <c r="CK513" s="3">
        <v>0</v>
      </c>
      <c r="CL513" s="3">
        <v>0</v>
      </c>
      <c r="CM513" s="3">
        <v>898.44</v>
      </c>
      <c r="CN513" s="3">
        <v>735.96</v>
      </c>
      <c r="CO513" s="3">
        <v>25601.74</v>
      </c>
      <c r="CP513" s="3">
        <v>0</v>
      </c>
      <c r="CQ513" s="3">
        <v>0</v>
      </c>
      <c r="CR513" s="3">
        <v>25601.74</v>
      </c>
      <c r="CS513" s="3">
        <v>23457.59</v>
      </c>
      <c r="CT513" s="3">
        <v>24370.57</v>
      </c>
      <c r="CU513" s="3">
        <v>0</v>
      </c>
      <c r="CV513" s="3">
        <v>0</v>
      </c>
      <c r="CW513" s="3">
        <v>24370.57</v>
      </c>
      <c r="CX513" s="3">
        <v>20171.41</v>
      </c>
      <c r="CY513" s="3">
        <v>45288.4</v>
      </c>
      <c r="CZ513" s="3">
        <v>0</v>
      </c>
      <c r="DA513" s="3">
        <v>0</v>
      </c>
      <c r="DB513" s="3">
        <v>45288.4</v>
      </c>
      <c r="DC513" s="3">
        <v>39067.69</v>
      </c>
      <c r="DD513" s="3">
        <v>0</v>
      </c>
      <c r="DE513" s="3">
        <v>0</v>
      </c>
      <c r="DF513" s="3">
        <v>0</v>
      </c>
      <c r="DG513" s="3">
        <v>0</v>
      </c>
      <c r="DH513" s="3">
        <v>0</v>
      </c>
      <c r="DI513" s="3">
        <v>3489.27</v>
      </c>
      <c r="DJ513" s="3">
        <v>0</v>
      </c>
      <c r="DK513" s="3">
        <v>0</v>
      </c>
      <c r="DL513" s="3">
        <v>3489.27</v>
      </c>
      <c r="DM513" s="3">
        <v>3171.26</v>
      </c>
      <c r="DN513" s="3">
        <v>6178.56</v>
      </c>
      <c r="DO513" s="3">
        <v>0</v>
      </c>
      <c r="DP513" s="3">
        <v>0</v>
      </c>
      <c r="DQ513" s="3">
        <v>6178.56</v>
      </c>
      <c r="DR513" s="3">
        <v>6292.98</v>
      </c>
      <c r="DS513" s="3">
        <v>0</v>
      </c>
      <c r="DT513" s="3">
        <v>0</v>
      </c>
      <c r="DU513" s="3">
        <v>0</v>
      </c>
      <c r="DV513" s="3">
        <v>0</v>
      </c>
      <c r="DW513" s="3">
        <v>0</v>
      </c>
      <c r="DX513" s="3">
        <v>8331.07</v>
      </c>
      <c r="DY513" s="3">
        <v>-25.8</v>
      </c>
      <c r="DZ513" s="3">
        <v>0</v>
      </c>
      <c r="EA513" s="3">
        <v>8305.27</v>
      </c>
      <c r="EB513" s="3">
        <v>9206.35</v>
      </c>
      <c r="EC513" s="7">
        <v>659244.42000000004</v>
      </c>
      <c r="ED513" s="7">
        <v>-13015.56</v>
      </c>
      <c r="EE513" s="7">
        <v>0</v>
      </c>
      <c r="EF513" s="7">
        <v>646228.86</v>
      </c>
      <c r="EG513" s="7">
        <v>659271.99</v>
      </c>
      <c r="EH513" s="8">
        <f t="shared" si="30"/>
        <v>1.0201834532738139</v>
      </c>
      <c r="EI513" s="3">
        <v>106693.1</v>
      </c>
      <c r="EJ513" s="3">
        <v>-4140.66</v>
      </c>
      <c r="EK513" s="3">
        <v>0</v>
      </c>
      <c r="EL513" s="3">
        <v>102552.44</v>
      </c>
      <c r="EM513" s="3">
        <v>92185.5</v>
      </c>
      <c r="EN513" s="3">
        <v>0</v>
      </c>
      <c r="EO513" s="3">
        <v>0</v>
      </c>
      <c r="EP513" s="3">
        <v>0</v>
      </c>
      <c r="EQ513" s="3">
        <v>0</v>
      </c>
      <c r="ER513" s="3">
        <v>0</v>
      </c>
      <c r="ES513" s="3">
        <v>149983.26999999999</v>
      </c>
      <c r="ET513" s="3">
        <v>-6691.91</v>
      </c>
      <c r="EU513" s="3">
        <v>0</v>
      </c>
      <c r="EV513" s="3">
        <v>143291.35999999999</v>
      </c>
      <c r="EW513" s="3">
        <v>143897.57999999999</v>
      </c>
      <c r="EX513" s="3">
        <v>0</v>
      </c>
      <c r="EY513" s="3">
        <v>0</v>
      </c>
      <c r="EZ513" s="3">
        <v>0</v>
      </c>
      <c r="FA513" s="3">
        <v>0</v>
      </c>
      <c r="FB513" s="3">
        <v>2964.07</v>
      </c>
      <c r="FC513" s="3">
        <v>0</v>
      </c>
      <c r="FD513" s="3">
        <v>0</v>
      </c>
      <c r="FE513" s="3">
        <v>0</v>
      </c>
      <c r="FF513" s="3">
        <v>0</v>
      </c>
      <c r="FG513" s="3">
        <v>4434.8599999999997</v>
      </c>
      <c r="FH513" s="3">
        <v>339481.43</v>
      </c>
      <c r="FI513" s="3">
        <v>0</v>
      </c>
      <c r="FJ513" s="3">
        <v>0</v>
      </c>
      <c r="FK513" s="3">
        <v>339481.43</v>
      </c>
      <c r="FL513" s="3">
        <v>357320.05</v>
      </c>
      <c r="FM513" s="3">
        <v>63086.62</v>
      </c>
      <c r="FN513" s="3">
        <v>-2182.9899999999998</v>
      </c>
      <c r="FO513" s="3">
        <v>0</v>
      </c>
      <c r="FP513" s="3">
        <v>60903.63</v>
      </c>
      <c r="FQ513" s="3">
        <v>58469.93</v>
      </c>
      <c r="FR513" s="3">
        <v>0</v>
      </c>
      <c r="FS513" s="3">
        <v>0</v>
      </c>
      <c r="FT513" s="3">
        <v>0</v>
      </c>
      <c r="FU513" s="3">
        <v>0</v>
      </c>
      <c r="FV513" s="3">
        <v>0</v>
      </c>
      <c r="FW513" s="9">
        <v>63817.52</v>
      </c>
      <c r="FX513" s="9">
        <v>0</v>
      </c>
      <c r="FY513" s="9">
        <v>0</v>
      </c>
      <c r="FZ513" s="9">
        <v>63817.52</v>
      </c>
      <c r="GA513" s="9">
        <v>39029.49</v>
      </c>
      <c r="GB513" s="10">
        <f t="shared" si="31"/>
        <v>0.61157954743462295</v>
      </c>
      <c r="GC513" s="3">
        <v>0</v>
      </c>
      <c r="GD513" s="3">
        <v>0</v>
      </c>
      <c r="GE513" s="3">
        <v>0</v>
      </c>
      <c r="GF513" s="3">
        <v>0</v>
      </c>
      <c r="GG513" s="3">
        <v>0</v>
      </c>
      <c r="GH513" s="3">
        <v>0</v>
      </c>
      <c r="GI513" s="3">
        <v>0</v>
      </c>
      <c r="GJ513" s="3">
        <v>0</v>
      </c>
      <c r="GK513" s="3">
        <v>0</v>
      </c>
      <c r="GL513" s="3">
        <v>0</v>
      </c>
      <c r="GM513" s="3">
        <v>63817.52</v>
      </c>
      <c r="GN513" s="3">
        <v>0</v>
      </c>
      <c r="GO513" s="3">
        <v>0</v>
      </c>
      <c r="GP513" s="3">
        <v>63817.52</v>
      </c>
      <c r="GQ513" s="3">
        <v>39029.49</v>
      </c>
    </row>
    <row r="514" spans="1:199" ht="15" customHeight="1" x14ac:dyDescent="0.25">
      <c r="A514" s="2" t="s">
        <v>373</v>
      </c>
      <c r="B514" s="2" t="s">
        <v>382</v>
      </c>
      <c r="C514" s="1"/>
      <c r="D514" s="2" t="s">
        <v>55</v>
      </c>
      <c r="E514" s="2" t="s">
        <v>293</v>
      </c>
      <c r="F514" s="3">
        <v>1068424.22</v>
      </c>
      <c r="G514" s="3">
        <v>-6667.28</v>
      </c>
      <c r="H514" s="3">
        <v>0</v>
      </c>
      <c r="I514" s="3">
        <v>1061756.94</v>
      </c>
      <c r="J514" s="3">
        <v>978560.33</v>
      </c>
      <c r="K514" s="4">
        <f t="shared" si="28"/>
        <v>0.9216425088777852</v>
      </c>
      <c r="L514" s="5">
        <v>310302.19</v>
      </c>
      <c r="M514" s="5">
        <v>-4669.96</v>
      </c>
      <c r="N514" s="5">
        <v>0</v>
      </c>
      <c r="O514" s="5">
        <v>305632.23</v>
      </c>
      <c r="P514" s="5">
        <v>270279.14</v>
      </c>
      <c r="Q514" s="6">
        <f t="shared" si="29"/>
        <v>0.88432800428148572</v>
      </c>
      <c r="R514" s="3">
        <v>0</v>
      </c>
      <c r="S514" s="3">
        <v>0</v>
      </c>
      <c r="T514" s="3">
        <v>0</v>
      </c>
      <c r="U514" s="3">
        <v>0</v>
      </c>
      <c r="V514" s="3">
        <v>5276.99</v>
      </c>
      <c r="W514" s="3">
        <v>4902.93</v>
      </c>
      <c r="X514" s="3">
        <v>0</v>
      </c>
      <c r="Y514" s="3">
        <v>0</v>
      </c>
      <c r="Z514" s="3">
        <v>4902.93</v>
      </c>
      <c r="AA514" s="3">
        <v>3955.25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36166.620000000003</v>
      </c>
      <c r="AH514" s="3">
        <v>0</v>
      </c>
      <c r="AI514" s="3">
        <v>0</v>
      </c>
      <c r="AJ514" s="3">
        <v>36166.620000000003</v>
      </c>
      <c r="AK514" s="3">
        <v>29447.22</v>
      </c>
      <c r="AL514" s="3">
        <v>3726.81</v>
      </c>
      <c r="AM514" s="3">
        <v>0</v>
      </c>
      <c r="AN514" s="3">
        <v>0</v>
      </c>
      <c r="AO514" s="3">
        <v>3726.81</v>
      </c>
      <c r="AP514" s="3">
        <v>3038.01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3">
        <v>0</v>
      </c>
      <c r="AZ514" s="3">
        <v>0</v>
      </c>
      <c r="BA514" s="3">
        <v>0</v>
      </c>
      <c r="BB514" s="3">
        <v>0</v>
      </c>
      <c r="BC514" s="3">
        <v>0</v>
      </c>
      <c r="BD514" s="3">
        <v>0</v>
      </c>
      <c r="BE514" s="3">
        <v>0</v>
      </c>
      <c r="BF514" s="3">
        <v>0</v>
      </c>
      <c r="BG514" s="3">
        <v>0</v>
      </c>
      <c r="BH514" s="3">
        <v>0</v>
      </c>
      <c r="BI514" s="3">
        <v>0</v>
      </c>
      <c r="BJ514" s="3">
        <v>0</v>
      </c>
      <c r="BK514" s="3">
        <v>0</v>
      </c>
      <c r="BL514" s="3">
        <v>0</v>
      </c>
      <c r="BM514" s="3">
        <v>0</v>
      </c>
      <c r="BN514" s="3">
        <v>0</v>
      </c>
      <c r="BO514" s="3">
        <v>0</v>
      </c>
      <c r="BP514" s="3">
        <v>0</v>
      </c>
      <c r="BQ514" s="3">
        <v>0</v>
      </c>
      <c r="BR514" s="3">
        <v>0</v>
      </c>
      <c r="BS514" s="3">
        <v>0</v>
      </c>
      <c r="BT514" s="3">
        <v>0</v>
      </c>
      <c r="BU514" s="3">
        <v>11247.55</v>
      </c>
      <c r="BV514" s="3">
        <v>0</v>
      </c>
      <c r="BW514" s="3">
        <v>0</v>
      </c>
      <c r="BX514" s="3">
        <v>11247.55</v>
      </c>
      <c r="BY514" s="3">
        <v>9706.43</v>
      </c>
      <c r="BZ514" s="3">
        <v>71425.649999999994</v>
      </c>
      <c r="CA514" s="3">
        <v>0</v>
      </c>
      <c r="CB514" s="3">
        <v>0</v>
      </c>
      <c r="CC514" s="3">
        <v>71425.649999999994</v>
      </c>
      <c r="CD514" s="3">
        <v>61614.11</v>
      </c>
      <c r="CE514" s="3">
        <v>71950.45</v>
      </c>
      <c r="CF514" s="3">
        <v>0</v>
      </c>
      <c r="CG514" s="3">
        <v>0</v>
      </c>
      <c r="CH514" s="3">
        <v>71950.45</v>
      </c>
      <c r="CI514" s="3">
        <v>62806.95</v>
      </c>
      <c r="CJ514" s="3">
        <v>752.16</v>
      </c>
      <c r="CK514" s="3">
        <v>0</v>
      </c>
      <c r="CL514" s="3">
        <v>0</v>
      </c>
      <c r="CM514" s="3">
        <v>752.16</v>
      </c>
      <c r="CN514" s="3">
        <v>659.41</v>
      </c>
      <c r="CO514" s="3">
        <v>25038.84</v>
      </c>
      <c r="CP514" s="3">
        <v>0</v>
      </c>
      <c r="CQ514" s="3">
        <v>0</v>
      </c>
      <c r="CR514" s="3">
        <v>25038.84</v>
      </c>
      <c r="CS514" s="3">
        <v>21641.33</v>
      </c>
      <c r="CT514" s="3">
        <v>20349.16</v>
      </c>
      <c r="CU514" s="3">
        <v>0</v>
      </c>
      <c r="CV514" s="3">
        <v>0</v>
      </c>
      <c r="CW514" s="3">
        <v>20349.16</v>
      </c>
      <c r="CX514" s="3">
        <v>18361.98</v>
      </c>
      <c r="CY514" s="3">
        <v>44255.57</v>
      </c>
      <c r="CZ514" s="3">
        <v>0</v>
      </c>
      <c r="DA514" s="3">
        <v>0</v>
      </c>
      <c r="DB514" s="3">
        <v>44255.57</v>
      </c>
      <c r="DC514" s="3">
        <v>38365.129999999997</v>
      </c>
      <c r="DD514" s="3">
        <v>0</v>
      </c>
      <c r="DE514" s="3">
        <v>0</v>
      </c>
      <c r="DF514" s="3">
        <v>0</v>
      </c>
      <c r="DG514" s="3">
        <v>0</v>
      </c>
      <c r="DH514" s="3">
        <v>0</v>
      </c>
      <c r="DI514" s="3">
        <v>2303.38</v>
      </c>
      <c r="DJ514" s="3">
        <v>0</v>
      </c>
      <c r="DK514" s="3">
        <v>0</v>
      </c>
      <c r="DL514" s="3">
        <v>2303.38</v>
      </c>
      <c r="DM514" s="3">
        <v>1868.57</v>
      </c>
      <c r="DN514" s="3">
        <v>6000.51</v>
      </c>
      <c r="DO514" s="3">
        <v>0</v>
      </c>
      <c r="DP514" s="3">
        <v>0</v>
      </c>
      <c r="DQ514" s="3">
        <v>6000.51</v>
      </c>
      <c r="DR514" s="3">
        <v>5467.83</v>
      </c>
      <c r="DS514" s="3">
        <v>0</v>
      </c>
      <c r="DT514" s="3">
        <v>0</v>
      </c>
      <c r="DU514" s="3">
        <v>0</v>
      </c>
      <c r="DV514" s="3">
        <v>0</v>
      </c>
      <c r="DW514" s="3">
        <v>0</v>
      </c>
      <c r="DX514" s="3">
        <v>12182.56</v>
      </c>
      <c r="DY514" s="3">
        <v>-4669.96</v>
      </c>
      <c r="DZ514" s="3">
        <v>0</v>
      </c>
      <c r="EA514" s="3">
        <v>7512.6</v>
      </c>
      <c r="EB514" s="3">
        <v>8069.93</v>
      </c>
      <c r="EC514" s="7">
        <v>693448.06</v>
      </c>
      <c r="ED514" s="7">
        <v>-1997.32</v>
      </c>
      <c r="EE514" s="7">
        <v>0</v>
      </c>
      <c r="EF514" s="7">
        <v>691450.74</v>
      </c>
      <c r="EG514" s="7">
        <v>642384.43999999994</v>
      </c>
      <c r="EH514" s="8">
        <f t="shared" si="30"/>
        <v>0.92903861813785893</v>
      </c>
      <c r="EI514" s="3">
        <v>128814.13</v>
      </c>
      <c r="EJ514" s="3">
        <v>-593.52</v>
      </c>
      <c r="EK514" s="3">
        <v>0</v>
      </c>
      <c r="EL514" s="3">
        <v>128220.61</v>
      </c>
      <c r="EM514" s="3">
        <v>113137.54</v>
      </c>
      <c r="EN514" s="3">
        <v>0</v>
      </c>
      <c r="EO514" s="3">
        <v>0</v>
      </c>
      <c r="EP514" s="3">
        <v>0</v>
      </c>
      <c r="EQ514" s="3">
        <v>0</v>
      </c>
      <c r="ER514" s="3">
        <v>0</v>
      </c>
      <c r="ES514" s="3">
        <v>179092.82</v>
      </c>
      <c r="ET514" s="3">
        <v>-1143.04</v>
      </c>
      <c r="EU514" s="3">
        <v>0</v>
      </c>
      <c r="EV514" s="3">
        <v>177949.78</v>
      </c>
      <c r="EW514" s="3">
        <v>155018.85</v>
      </c>
      <c r="EX514" s="3">
        <v>0</v>
      </c>
      <c r="EY514" s="3">
        <v>0</v>
      </c>
      <c r="EZ514" s="3">
        <v>0</v>
      </c>
      <c r="FA514" s="3">
        <v>0</v>
      </c>
      <c r="FB514" s="3">
        <v>0</v>
      </c>
      <c r="FC514" s="3">
        <v>0</v>
      </c>
      <c r="FD514" s="3">
        <v>0</v>
      </c>
      <c r="FE514" s="3">
        <v>0</v>
      </c>
      <c r="FF514" s="3">
        <v>0</v>
      </c>
      <c r="FG514" s="3">
        <v>0</v>
      </c>
      <c r="FH514" s="3">
        <v>308815.40999999997</v>
      </c>
      <c r="FI514" s="3">
        <v>0</v>
      </c>
      <c r="FJ514" s="3">
        <v>0</v>
      </c>
      <c r="FK514" s="3">
        <v>308815.40999999997</v>
      </c>
      <c r="FL514" s="3">
        <v>306479.78999999998</v>
      </c>
      <c r="FM514" s="3">
        <v>76725.7</v>
      </c>
      <c r="FN514" s="3">
        <v>-260.76</v>
      </c>
      <c r="FO514" s="3">
        <v>0</v>
      </c>
      <c r="FP514" s="3">
        <v>76464.94</v>
      </c>
      <c r="FQ514" s="3">
        <v>67748.259999999995</v>
      </c>
      <c r="FR514" s="3">
        <v>0</v>
      </c>
      <c r="FS514" s="3">
        <v>0</v>
      </c>
      <c r="FT514" s="3">
        <v>0</v>
      </c>
      <c r="FU514" s="3">
        <v>0</v>
      </c>
      <c r="FV514" s="3">
        <v>0</v>
      </c>
      <c r="FW514" s="9">
        <v>64673.97</v>
      </c>
      <c r="FX514" s="9">
        <v>0</v>
      </c>
      <c r="FY514" s="9">
        <v>0</v>
      </c>
      <c r="FZ514" s="9">
        <v>64673.97</v>
      </c>
      <c r="GA514" s="9">
        <v>65896.75</v>
      </c>
      <c r="GB514" s="10">
        <f t="shared" si="31"/>
        <v>1.0189068337694438</v>
      </c>
      <c r="GC514" s="3">
        <v>0</v>
      </c>
      <c r="GD514" s="3">
        <v>0</v>
      </c>
      <c r="GE514" s="3">
        <v>0</v>
      </c>
      <c r="GF514" s="3">
        <v>0</v>
      </c>
      <c r="GG514" s="3">
        <v>0</v>
      </c>
      <c r="GH514" s="3">
        <v>0</v>
      </c>
      <c r="GI514" s="3">
        <v>0</v>
      </c>
      <c r="GJ514" s="3">
        <v>0</v>
      </c>
      <c r="GK514" s="3">
        <v>0</v>
      </c>
      <c r="GL514" s="3">
        <v>0</v>
      </c>
      <c r="GM514" s="3">
        <v>64673.97</v>
      </c>
      <c r="GN514" s="3">
        <v>0</v>
      </c>
      <c r="GO514" s="3">
        <v>0</v>
      </c>
      <c r="GP514" s="3">
        <v>64673.97</v>
      </c>
      <c r="GQ514" s="3">
        <v>65896.75</v>
      </c>
    </row>
    <row r="515" spans="1:199" ht="15" customHeight="1" x14ac:dyDescent="0.25">
      <c r="A515" s="2" t="s">
        <v>373</v>
      </c>
      <c r="B515" s="2" t="s">
        <v>383</v>
      </c>
      <c r="C515" s="1"/>
      <c r="D515" s="2" t="s">
        <v>55</v>
      </c>
      <c r="E515" s="2" t="s">
        <v>293</v>
      </c>
      <c r="F515" s="3">
        <v>2124447.0499999998</v>
      </c>
      <c r="G515" s="3">
        <v>-68701.89</v>
      </c>
      <c r="H515" s="3">
        <v>26036.61</v>
      </c>
      <c r="I515" s="3">
        <v>2029708.55</v>
      </c>
      <c r="J515" s="3">
        <v>2427067.5099999998</v>
      </c>
      <c r="K515" s="4">
        <f t="shared" si="28"/>
        <v>1.1957714372341781</v>
      </c>
      <c r="L515" s="5">
        <v>672859.91</v>
      </c>
      <c r="M515" s="5">
        <v>0</v>
      </c>
      <c r="N515" s="5">
        <v>8006.89</v>
      </c>
      <c r="O515" s="5">
        <v>664853.02</v>
      </c>
      <c r="P515" s="5">
        <v>710761.33</v>
      </c>
      <c r="Q515" s="6">
        <f t="shared" si="29"/>
        <v>1.069050314308567</v>
      </c>
      <c r="R515" s="3">
        <v>0</v>
      </c>
      <c r="S515" s="3">
        <v>0</v>
      </c>
      <c r="T515" s="3">
        <v>0</v>
      </c>
      <c r="U515" s="3">
        <v>0</v>
      </c>
      <c r="V515" s="3">
        <v>17813.080000000002</v>
      </c>
      <c r="W515" s="3">
        <v>12774.41</v>
      </c>
      <c r="X515" s="3">
        <v>0</v>
      </c>
      <c r="Y515" s="3">
        <v>156.97</v>
      </c>
      <c r="Z515" s="3">
        <v>12617.44</v>
      </c>
      <c r="AA515" s="3">
        <v>13178.04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79504.56</v>
      </c>
      <c r="AH515" s="3">
        <v>0</v>
      </c>
      <c r="AI515" s="3">
        <v>896</v>
      </c>
      <c r="AJ515" s="3">
        <v>78608.56</v>
      </c>
      <c r="AK515" s="3">
        <v>74473.19</v>
      </c>
      <c r="AL515" s="3">
        <v>9722.5400000000009</v>
      </c>
      <c r="AM515" s="3">
        <v>0</v>
      </c>
      <c r="AN515" s="3">
        <v>116.64</v>
      </c>
      <c r="AO515" s="3">
        <v>9605.9</v>
      </c>
      <c r="AP515" s="3">
        <v>9627.98</v>
      </c>
      <c r="AQ515" s="3">
        <v>0</v>
      </c>
      <c r="AR515" s="3">
        <v>0</v>
      </c>
      <c r="AS515" s="3">
        <v>0</v>
      </c>
      <c r="AT515" s="3">
        <v>0</v>
      </c>
      <c r="AU515" s="3">
        <v>174.99</v>
      </c>
      <c r="AV515" s="3">
        <v>0</v>
      </c>
      <c r="AW515" s="3">
        <v>0</v>
      </c>
      <c r="AX515" s="3">
        <v>0</v>
      </c>
      <c r="AY515" s="3">
        <v>0</v>
      </c>
      <c r="AZ515" s="3">
        <v>0</v>
      </c>
      <c r="BA515" s="3">
        <v>0</v>
      </c>
      <c r="BB515" s="3">
        <v>0</v>
      </c>
      <c r="BC515" s="3">
        <v>0</v>
      </c>
      <c r="BD515" s="3">
        <v>0</v>
      </c>
      <c r="BE515" s="3">
        <v>0</v>
      </c>
      <c r="BF515" s="3">
        <v>0</v>
      </c>
      <c r="BG515" s="3">
        <v>0</v>
      </c>
      <c r="BH515" s="3">
        <v>0</v>
      </c>
      <c r="BI515" s="3">
        <v>0</v>
      </c>
      <c r="BJ515" s="3">
        <v>0</v>
      </c>
      <c r="BK515" s="3">
        <v>0</v>
      </c>
      <c r="BL515" s="3">
        <v>0</v>
      </c>
      <c r="BM515" s="3">
        <v>0</v>
      </c>
      <c r="BN515" s="3">
        <v>0</v>
      </c>
      <c r="BO515" s="3">
        <v>0</v>
      </c>
      <c r="BP515" s="3">
        <v>3408.66</v>
      </c>
      <c r="BQ515" s="3">
        <v>0</v>
      </c>
      <c r="BR515" s="3">
        <v>20.399999999999999</v>
      </c>
      <c r="BS515" s="3">
        <v>3388.26</v>
      </c>
      <c r="BT515" s="3">
        <v>3586.02</v>
      </c>
      <c r="BU515" s="3">
        <v>24805.35</v>
      </c>
      <c r="BV515" s="3">
        <v>0</v>
      </c>
      <c r="BW515" s="3">
        <v>298.8</v>
      </c>
      <c r="BX515" s="3">
        <v>24506.55</v>
      </c>
      <c r="BY515" s="3">
        <v>25595.31</v>
      </c>
      <c r="BZ515" s="3">
        <v>150612.59</v>
      </c>
      <c r="CA515" s="3">
        <v>0</v>
      </c>
      <c r="CB515" s="3">
        <v>1756.8</v>
      </c>
      <c r="CC515" s="3">
        <v>148855.79</v>
      </c>
      <c r="CD515" s="3">
        <v>160404.57</v>
      </c>
      <c r="CE515" s="3">
        <v>158675.25</v>
      </c>
      <c r="CF515" s="3">
        <v>0</v>
      </c>
      <c r="CG515" s="3">
        <v>1910.2</v>
      </c>
      <c r="CH515" s="3">
        <v>156765.04999999999</v>
      </c>
      <c r="CI515" s="3">
        <v>167207.15</v>
      </c>
      <c r="CJ515" s="3">
        <v>1858.62</v>
      </c>
      <c r="CK515" s="3">
        <v>0</v>
      </c>
      <c r="CL515" s="3">
        <v>22.4</v>
      </c>
      <c r="CM515" s="3">
        <v>1836.22</v>
      </c>
      <c r="CN515" s="3">
        <v>1953.49</v>
      </c>
      <c r="CO515" s="3">
        <v>55227.19</v>
      </c>
      <c r="CP515" s="3">
        <v>0</v>
      </c>
      <c r="CQ515" s="3">
        <v>666.8</v>
      </c>
      <c r="CR515" s="3">
        <v>54560.39</v>
      </c>
      <c r="CS515" s="3">
        <v>56701.52</v>
      </c>
      <c r="CT515" s="3">
        <v>51031.24</v>
      </c>
      <c r="CU515" s="3">
        <v>0</v>
      </c>
      <c r="CV515" s="3">
        <v>664.8</v>
      </c>
      <c r="CW515" s="3">
        <v>50366.44</v>
      </c>
      <c r="CX515" s="3">
        <v>50535.360000000001</v>
      </c>
      <c r="CY515" s="3">
        <v>97599.61</v>
      </c>
      <c r="CZ515" s="3">
        <v>0</v>
      </c>
      <c r="DA515" s="3">
        <v>1175.2</v>
      </c>
      <c r="DB515" s="3">
        <v>96424.41</v>
      </c>
      <c r="DC515" s="3">
        <v>99409.81</v>
      </c>
      <c r="DD515" s="3">
        <v>0</v>
      </c>
      <c r="DE515" s="3">
        <v>0</v>
      </c>
      <c r="DF515" s="3">
        <v>0</v>
      </c>
      <c r="DG515" s="3">
        <v>0</v>
      </c>
      <c r="DH515" s="3">
        <v>0</v>
      </c>
      <c r="DI515" s="3">
        <v>6008.65</v>
      </c>
      <c r="DJ515" s="3">
        <v>0</v>
      </c>
      <c r="DK515" s="3">
        <v>71.040000000000006</v>
      </c>
      <c r="DL515" s="3">
        <v>5937.61</v>
      </c>
      <c r="DM515" s="3">
        <v>6164.13</v>
      </c>
      <c r="DN515" s="3">
        <v>12611.74</v>
      </c>
      <c r="DO515" s="3">
        <v>0</v>
      </c>
      <c r="DP515" s="3">
        <v>141.4</v>
      </c>
      <c r="DQ515" s="3">
        <v>12470.34</v>
      </c>
      <c r="DR515" s="3">
        <v>14166.29</v>
      </c>
      <c r="DS515" s="3">
        <v>9019.5</v>
      </c>
      <c r="DT515" s="3">
        <v>0</v>
      </c>
      <c r="DU515" s="3">
        <v>109.44</v>
      </c>
      <c r="DV515" s="3">
        <v>8910.06</v>
      </c>
      <c r="DW515" s="3">
        <v>9343.2999999999993</v>
      </c>
      <c r="DX515" s="3">
        <v>0</v>
      </c>
      <c r="DY515" s="3">
        <v>0</v>
      </c>
      <c r="DZ515" s="3">
        <v>0</v>
      </c>
      <c r="EA515" s="3">
        <v>0</v>
      </c>
      <c r="EB515" s="3">
        <v>427.1</v>
      </c>
      <c r="EC515" s="7">
        <v>1423878.02</v>
      </c>
      <c r="ED515" s="7">
        <v>-67486.77</v>
      </c>
      <c r="EE515" s="7">
        <v>18029.72</v>
      </c>
      <c r="EF515" s="7">
        <v>1338361.53</v>
      </c>
      <c r="EG515" s="7">
        <v>1691895.94</v>
      </c>
      <c r="EH515" s="8">
        <f t="shared" si="30"/>
        <v>1.2641546413845293</v>
      </c>
      <c r="EI515" s="3">
        <v>152019.57999999999</v>
      </c>
      <c r="EJ515" s="3">
        <v>-19474.830000000002</v>
      </c>
      <c r="EK515" s="3">
        <v>2371.4</v>
      </c>
      <c r="EL515" s="3">
        <v>130173.35</v>
      </c>
      <c r="EM515" s="3">
        <v>182448.23</v>
      </c>
      <c r="EN515" s="3">
        <v>0</v>
      </c>
      <c r="EO515" s="3">
        <v>0</v>
      </c>
      <c r="EP515" s="3">
        <v>0</v>
      </c>
      <c r="EQ515" s="3">
        <v>0</v>
      </c>
      <c r="ER515" s="3">
        <v>0</v>
      </c>
      <c r="ES515" s="3">
        <v>231688.6</v>
      </c>
      <c r="ET515" s="3">
        <v>-22613.14</v>
      </c>
      <c r="EU515" s="3">
        <v>4251.3500000000004</v>
      </c>
      <c r="EV515" s="3">
        <v>204824.11</v>
      </c>
      <c r="EW515" s="3">
        <v>281147.57</v>
      </c>
      <c r="EX515" s="3">
        <v>0</v>
      </c>
      <c r="EY515" s="3">
        <v>0</v>
      </c>
      <c r="EZ515" s="3">
        <v>0</v>
      </c>
      <c r="FA515" s="3">
        <v>0</v>
      </c>
      <c r="FB515" s="3">
        <v>0</v>
      </c>
      <c r="FC515" s="3">
        <v>0</v>
      </c>
      <c r="FD515" s="3">
        <v>0</v>
      </c>
      <c r="FE515" s="3">
        <v>0</v>
      </c>
      <c r="FF515" s="3">
        <v>0</v>
      </c>
      <c r="FG515" s="3">
        <v>0</v>
      </c>
      <c r="FH515" s="3">
        <v>896460</v>
      </c>
      <c r="FI515" s="3">
        <v>0</v>
      </c>
      <c r="FJ515" s="3">
        <v>10289.129999999999</v>
      </c>
      <c r="FK515" s="3">
        <v>886170.87</v>
      </c>
      <c r="FL515" s="3">
        <v>1063872.83</v>
      </c>
      <c r="FM515" s="3">
        <v>84582.65</v>
      </c>
      <c r="FN515" s="3">
        <v>-12900.56</v>
      </c>
      <c r="FO515" s="3">
        <v>1117.8399999999999</v>
      </c>
      <c r="FP515" s="3">
        <v>70564.25</v>
      </c>
      <c r="FQ515" s="3">
        <v>103108.24</v>
      </c>
      <c r="FR515" s="3">
        <v>59127.19</v>
      </c>
      <c r="FS515" s="3">
        <v>-12498.24</v>
      </c>
      <c r="FT515" s="3">
        <v>0</v>
      </c>
      <c r="FU515" s="3">
        <v>46628.95</v>
      </c>
      <c r="FV515" s="3">
        <v>61319.07</v>
      </c>
      <c r="FW515" s="9">
        <v>27709.119999999999</v>
      </c>
      <c r="FX515" s="9">
        <v>-1215.1199999999999</v>
      </c>
      <c r="FY515" s="9">
        <v>0</v>
      </c>
      <c r="FZ515" s="9">
        <v>26494</v>
      </c>
      <c r="GA515" s="9">
        <v>24410.240000000002</v>
      </c>
      <c r="GB515" s="10">
        <f t="shared" si="31"/>
        <v>0.92134973956367483</v>
      </c>
      <c r="GC515" s="3">
        <v>0</v>
      </c>
      <c r="GD515" s="3">
        <v>0</v>
      </c>
      <c r="GE515" s="3">
        <v>0</v>
      </c>
      <c r="GF515" s="3">
        <v>0</v>
      </c>
      <c r="GG515" s="3">
        <v>0</v>
      </c>
      <c r="GH515" s="3">
        <v>0</v>
      </c>
      <c r="GI515" s="3">
        <v>0</v>
      </c>
      <c r="GJ515" s="3">
        <v>0</v>
      </c>
      <c r="GK515" s="3">
        <v>0</v>
      </c>
      <c r="GL515" s="3">
        <v>0</v>
      </c>
      <c r="GM515" s="3">
        <v>27709.119999999999</v>
      </c>
      <c r="GN515" s="3">
        <v>-1215.1199999999999</v>
      </c>
      <c r="GO515" s="3">
        <v>0</v>
      </c>
      <c r="GP515" s="3">
        <v>26494</v>
      </c>
      <c r="GQ515" s="3">
        <v>24410.240000000002</v>
      </c>
    </row>
    <row r="516" spans="1:199" ht="15" customHeight="1" x14ac:dyDescent="0.25">
      <c r="A516" s="2" t="s">
        <v>373</v>
      </c>
      <c r="B516" s="2" t="s">
        <v>384</v>
      </c>
      <c r="C516" s="1"/>
      <c r="D516" s="2" t="s">
        <v>55</v>
      </c>
      <c r="E516" s="2" t="s">
        <v>293</v>
      </c>
      <c r="F516" s="3">
        <v>344713.27</v>
      </c>
      <c r="G516" s="3">
        <v>-31260.2</v>
      </c>
      <c r="H516" s="3">
        <v>0</v>
      </c>
      <c r="I516" s="3">
        <v>313453.07</v>
      </c>
      <c r="J516" s="3">
        <v>356818.88</v>
      </c>
      <c r="K516" s="4">
        <f t="shared" si="28"/>
        <v>1.1383486529578415</v>
      </c>
      <c r="L516" s="5">
        <v>135709.16</v>
      </c>
      <c r="M516" s="5">
        <v>-638.28</v>
      </c>
      <c r="N516" s="5">
        <v>0</v>
      </c>
      <c r="O516" s="5">
        <v>135070.88</v>
      </c>
      <c r="P516" s="5">
        <v>148481.76</v>
      </c>
      <c r="Q516" s="6">
        <f t="shared" si="29"/>
        <v>1.0992877221204156</v>
      </c>
      <c r="R516" s="3">
        <v>0</v>
      </c>
      <c r="S516" s="3">
        <v>0</v>
      </c>
      <c r="T516" s="3">
        <v>0</v>
      </c>
      <c r="U516" s="3">
        <v>0</v>
      </c>
      <c r="V516" s="3">
        <v>4187.22</v>
      </c>
      <c r="W516" s="3">
        <v>5603.84</v>
      </c>
      <c r="X516" s="3">
        <v>0</v>
      </c>
      <c r="Y516" s="3">
        <v>0</v>
      </c>
      <c r="Z516" s="3">
        <v>5603.84</v>
      </c>
      <c r="AA516" s="3">
        <v>6165.95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14588.16</v>
      </c>
      <c r="AH516" s="3">
        <v>0</v>
      </c>
      <c r="AI516" s="3">
        <v>0</v>
      </c>
      <c r="AJ516" s="3">
        <v>14588.16</v>
      </c>
      <c r="AK516" s="3">
        <v>14408.27</v>
      </c>
      <c r="AL516" s="3">
        <v>4264.42</v>
      </c>
      <c r="AM516" s="3">
        <v>0</v>
      </c>
      <c r="AN516" s="3">
        <v>0</v>
      </c>
      <c r="AO516" s="3">
        <v>4264.42</v>
      </c>
      <c r="AP516" s="3">
        <v>4705.26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3">
        <v>0</v>
      </c>
      <c r="AZ516" s="3">
        <v>0</v>
      </c>
      <c r="BA516" s="3">
        <v>0</v>
      </c>
      <c r="BB516" s="3">
        <v>0</v>
      </c>
      <c r="BC516" s="3">
        <v>0</v>
      </c>
      <c r="BD516" s="3">
        <v>0</v>
      </c>
      <c r="BE516" s="3">
        <v>0</v>
      </c>
      <c r="BF516" s="3">
        <v>0</v>
      </c>
      <c r="BG516" s="3">
        <v>0</v>
      </c>
      <c r="BH516" s="3">
        <v>0</v>
      </c>
      <c r="BI516" s="3">
        <v>0</v>
      </c>
      <c r="BJ516" s="3">
        <v>0</v>
      </c>
      <c r="BK516" s="3">
        <v>0</v>
      </c>
      <c r="BL516" s="3">
        <v>0</v>
      </c>
      <c r="BM516" s="3">
        <v>0</v>
      </c>
      <c r="BN516" s="3">
        <v>0</v>
      </c>
      <c r="BO516" s="3">
        <v>0</v>
      </c>
      <c r="BP516" s="3">
        <v>1549.72</v>
      </c>
      <c r="BQ516" s="3">
        <v>0</v>
      </c>
      <c r="BR516" s="3">
        <v>0</v>
      </c>
      <c r="BS516" s="3">
        <v>1549.72</v>
      </c>
      <c r="BT516" s="3">
        <v>1655.75</v>
      </c>
      <c r="BU516" s="3">
        <v>4535.46</v>
      </c>
      <c r="BV516" s="3">
        <v>0</v>
      </c>
      <c r="BW516" s="3">
        <v>0</v>
      </c>
      <c r="BX516" s="3">
        <v>4535.46</v>
      </c>
      <c r="BY516" s="3">
        <v>4805.79</v>
      </c>
      <c r="BZ516" s="3">
        <v>26642.639999999999</v>
      </c>
      <c r="CA516" s="3">
        <v>0</v>
      </c>
      <c r="CB516" s="3">
        <v>0</v>
      </c>
      <c r="CC516" s="3">
        <v>26642.639999999999</v>
      </c>
      <c r="CD516" s="3">
        <v>28309.8</v>
      </c>
      <c r="CE516" s="3">
        <v>29012.94</v>
      </c>
      <c r="CF516" s="3">
        <v>0</v>
      </c>
      <c r="CG516" s="3">
        <v>0</v>
      </c>
      <c r="CH516" s="3">
        <v>29012.94</v>
      </c>
      <c r="CI516" s="3">
        <v>30956.48</v>
      </c>
      <c r="CJ516" s="3">
        <v>364.74</v>
      </c>
      <c r="CK516" s="3">
        <v>0</v>
      </c>
      <c r="CL516" s="3">
        <v>0</v>
      </c>
      <c r="CM516" s="3">
        <v>364.74</v>
      </c>
      <c r="CN516" s="3">
        <v>440.58</v>
      </c>
      <c r="CO516" s="3">
        <v>10096.34</v>
      </c>
      <c r="CP516" s="3">
        <v>0</v>
      </c>
      <c r="CQ516" s="3">
        <v>0</v>
      </c>
      <c r="CR516" s="3">
        <v>10096.34</v>
      </c>
      <c r="CS516" s="3">
        <v>10634.15</v>
      </c>
      <c r="CT516" s="3">
        <v>10096.4</v>
      </c>
      <c r="CU516" s="3">
        <v>0</v>
      </c>
      <c r="CV516" s="3">
        <v>0</v>
      </c>
      <c r="CW516" s="3">
        <v>10096.4</v>
      </c>
      <c r="CX516" s="3">
        <v>10760.84</v>
      </c>
      <c r="CY516" s="3">
        <v>17845.48</v>
      </c>
      <c r="CZ516" s="3">
        <v>0</v>
      </c>
      <c r="DA516" s="3">
        <v>0</v>
      </c>
      <c r="DB516" s="3">
        <v>17845.48</v>
      </c>
      <c r="DC516" s="3">
        <v>18978.990000000002</v>
      </c>
      <c r="DD516" s="3">
        <v>0</v>
      </c>
      <c r="DE516" s="3">
        <v>0</v>
      </c>
      <c r="DF516" s="3">
        <v>0</v>
      </c>
      <c r="DG516" s="3">
        <v>0</v>
      </c>
      <c r="DH516" s="3">
        <v>0</v>
      </c>
      <c r="DI516" s="3">
        <v>2640.21</v>
      </c>
      <c r="DJ516" s="3">
        <v>0</v>
      </c>
      <c r="DK516" s="3">
        <v>0</v>
      </c>
      <c r="DL516" s="3">
        <v>2640.21</v>
      </c>
      <c r="DM516" s="3">
        <v>2913.67</v>
      </c>
      <c r="DN516" s="3">
        <v>2385.81</v>
      </c>
      <c r="DO516" s="3">
        <v>0</v>
      </c>
      <c r="DP516" s="3">
        <v>0</v>
      </c>
      <c r="DQ516" s="3">
        <v>2385.81</v>
      </c>
      <c r="DR516" s="3">
        <v>2839.65</v>
      </c>
      <c r="DS516" s="3">
        <v>0</v>
      </c>
      <c r="DT516" s="3">
        <v>0</v>
      </c>
      <c r="DU516" s="3">
        <v>0</v>
      </c>
      <c r="DV516" s="3">
        <v>0</v>
      </c>
      <c r="DW516" s="3">
        <v>0</v>
      </c>
      <c r="DX516" s="3">
        <v>6083</v>
      </c>
      <c r="DY516" s="3">
        <v>-638.28</v>
      </c>
      <c r="DZ516" s="3">
        <v>0</v>
      </c>
      <c r="EA516" s="3">
        <v>5444.72</v>
      </c>
      <c r="EB516" s="3">
        <v>6719.36</v>
      </c>
      <c r="EC516" s="7">
        <v>208376.99</v>
      </c>
      <c r="ED516" s="7">
        <v>-30621.919999999998</v>
      </c>
      <c r="EE516" s="7">
        <v>0</v>
      </c>
      <c r="EF516" s="7">
        <v>177755.07</v>
      </c>
      <c r="EG516" s="7">
        <v>207710</v>
      </c>
      <c r="EH516" s="8">
        <f t="shared" si="30"/>
        <v>1.1685180062655878</v>
      </c>
      <c r="EI516" s="3">
        <v>21111.42</v>
      </c>
      <c r="EJ516" s="3">
        <v>-9934.5300000000007</v>
      </c>
      <c r="EK516" s="3">
        <v>0</v>
      </c>
      <c r="EL516" s="3">
        <v>11176.89</v>
      </c>
      <c r="EM516" s="3">
        <v>15245.85</v>
      </c>
      <c r="EN516" s="3">
        <v>0</v>
      </c>
      <c r="EO516" s="3">
        <v>0</v>
      </c>
      <c r="EP516" s="3">
        <v>0</v>
      </c>
      <c r="EQ516" s="3">
        <v>0</v>
      </c>
      <c r="ER516" s="3">
        <v>0</v>
      </c>
      <c r="ES516" s="3">
        <v>40524.79</v>
      </c>
      <c r="ET516" s="3">
        <v>-15195.63</v>
      </c>
      <c r="EU516" s="3">
        <v>0</v>
      </c>
      <c r="EV516" s="3">
        <v>25329.16</v>
      </c>
      <c r="EW516" s="3">
        <v>31127.14</v>
      </c>
      <c r="EX516" s="3">
        <v>0</v>
      </c>
      <c r="EY516" s="3">
        <v>0</v>
      </c>
      <c r="EZ516" s="3">
        <v>0</v>
      </c>
      <c r="FA516" s="3">
        <v>0</v>
      </c>
      <c r="FB516" s="3">
        <v>0</v>
      </c>
      <c r="FC516" s="3">
        <v>0</v>
      </c>
      <c r="FD516" s="3">
        <v>0</v>
      </c>
      <c r="FE516" s="3">
        <v>0</v>
      </c>
      <c r="FF516" s="3">
        <v>0</v>
      </c>
      <c r="FG516" s="3">
        <v>0</v>
      </c>
      <c r="FH516" s="3">
        <v>137422.57999999999</v>
      </c>
      <c r="FI516" s="3">
        <v>0</v>
      </c>
      <c r="FJ516" s="3">
        <v>0</v>
      </c>
      <c r="FK516" s="3">
        <v>137422.57999999999</v>
      </c>
      <c r="FL516" s="3">
        <v>155452.32999999999</v>
      </c>
      <c r="FM516" s="3">
        <v>9318.2000000000007</v>
      </c>
      <c r="FN516" s="3">
        <v>-5491.76</v>
      </c>
      <c r="FO516" s="3">
        <v>0</v>
      </c>
      <c r="FP516" s="3">
        <v>3826.44</v>
      </c>
      <c r="FQ516" s="3">
        <v>5884.68</v>
      </c>
      <c r="FR516" s="3">
        <v>0</v>
      </c>
      <c r="FS516" s="3">
        <v>0</v>
      </c>
      <c r="FT516" s="3">
        <v>0</v>
      </c>
      <c r="FU516" s="3">
        <v>0</v>
      </c>
      <c r="FV516" s="3">
        <v>0</v>
      </c>
      <c r="FW516" s="9">
        <v>627.12</v>
      </c>
      <c r="FX516" s="9">
        <v>0</v>
      </c>
      <c r="FY516" s="9">
        <v>0</v>
      </c>
      <c r="FZ516" s="9">
        <v>627.12</v>
      </c>
      <c r="GA516" s="9">
        <v>627.12</v>
      </c>
      <c r="GB516" s="10">
        <f t="shared" si="31"/>
        <v>1</v>
      </c>
      <c r="GC516" s="3">
        <v>0</v>
      </c>
      <c r="GD516" s="3">
        <v>0</v>
      </c>
      <c r="GE516" s="3">
        <v>0</v>
      </c>
      <c r="GF516" s="3">
        <v>0</v>
      </c>
      <c r="GG516" s="3">
        <v>0</v>
      </c>
      <c r="GH516" s="3">
        <v>0</v>
      </c>
      <c r="GI516" s="3">
        <v>0</v>
      </c>
      <c r="GJ516" s="3">
        <v>0</v>
      </c>
      <c r="GK516" s="3">
        <v>0</v>
      </c>
      <c r="GL516" s="3">
        <v>0</v>
      </c>
      <c r="GM516" s="3">
        <v>627.12</v>
      </c>
      <c r="GN516" s="3">
        <v>0</v>
      </c>
      <c r="GO516" s="3">
        <v>0</v>
      </c>
      <c r="GP516" s="3">
        <v>627.12</v>
      </c>
      <c r="GQ516" s="3">
        <v>627.12</v>
      </c>
    </row>
    <row r="517" spans="1:199" ht="15" customHeight="1" x14ac:dyDescent="0.25">
      <c r="A517" s="2" t="s">
        <v>373</v>
      </c>
      <c r="B517" s="2" t="s">
        <v>385</v>
      </c>
      <c r="C517" s="1"/>
      <c r="D517" s="2" t="s">
        <v>55</v>
      </c>
      <c r="E517" s="2" t="s">
        <v>293</v>
      </c>
      <c r="F517" s="3">
        <v>1069585.6299999999</v>
      </c>
      <c r="G517" s="3">
        <v>-4117.6400000000003</v>
      </c>
      <c r="H517" s="3">
        <v>0</v>
      </c>
      <c r="I517" s="3">
        <v>1065467.99</v>
      </c>
      <c r="J517" s="3">
        <v>1056661.56</v>
      </c>
      <c r="K517" s="4">
        <f t="shared" si="28"/>
        <v>0.99173468364826245</v>
      </c>
      <c r="L517" s="5">
        <v>359182.07</v>
      </c>
      <c r="M517" s="5">
        <v>-4852.59</v>
      </c>
      <c r="N517" s="5">
        <v>0</v>
      </c>
      <c r="O517" s="5">
        <v>354329.48</v>
      </c>
      <c r="P517" s="5">
        <v>338095.87</v>
      </c>
      <c r="Q517" s="6">
        <f t="shared" si="29"/>
        <v>0.9541849862450057</v>
      </c>
      <c r="R517" s="3">
        <v>0</v>
      </c>
      <c r="S517" s="3">
        <v>0</v>
      </c>
      <c r="T517" s="3">
        <v>0</v>
      </c>
      <c r="U517" s="3">
        <v>0</v>
      </c>
      <c r="V517" s="3">
        <v>1174.77</v>
      </c>
      <c r="W517" s="3">
        <v>6657.71</v>
      </c>
      <c r="X517" s="3">
        <v>0</v>
      </c>
      <c r="Y517" s="3">
        <v>0</v>
      </c>
      <c r="Z517" s="3">
        <v>6657.71</v>
      </c>
      <c r="AA517" s="3">
        <v>6266.76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41414.400000000001</v>
      </c>
      <c r="AH517" s="3">
        <v>0</v>
      </c>
      <c r="AI517" s="3">
        <v>0</v>
      </c>
      <c r="AJ517" s="3">
        <v>41414.400000000001</v>
      </c>
      <c r="AK517" s="3">
        <v>40091.279999999999</v>
      </c>
      <c r="AL517" s="3">
        <v>5070.93</v>
      </c>
      <c r="AM517" s="3">
        <v>0</v>
      </c>
      <c r="AN517" s="3">
        <v>0</v>
      </c>
      <c r="AO517" s="3">
        <v>5070.93</v>
      </c>
      <c r="AP517" s="3">
        <v>4832.59</v>
      </c>
      <c r="AQ517" s="3">
        <v>0</v>
      </c>
      <c r="AR517" s="3">
        <v>0</v>
      </c>
      <c r="AS517" s="3">
        <v>0</v>
      </c>
      <c r="AT517" s="3">
        <v>0</v>
      </c>
      <c r="AU517" s="3">
        <v>10.06</v>
      </c>
      <c r="AV517" s="3">
        <v>0</v>
      </c>
      <c r="AW517" s="3">
        <v>0</v>
      </c>
      <c r="AX517" s="3">
        <v>0</v>
      </c>
      <c r="AY517" s="3">
        <v>0</v>
      </c>
      <c r="AZ517" s="3">
        <v>0</v>
      </c>
      <c r="BA517" s="3">
        <v>0</v>
      </c>
      <c r="BB517" s="3">
        <v>0</v>
      </c>
      <c r="BC517" s="3">
        <v>0</v>
      </c>
      <c r="BD517" s="3">
        <v>0</v>
      </c>
      <c r="BE517" s="3">
        <v>0</v>
      </c>
      <c r="BF517" s="3">
        <v>0</v>
      </c>
      <c r="BG517" s="3">
        <v>0</v>
      </c>
      <c r="BH517" s="3">
        <v>0</v>
      </c>
      <c r="BI517" s="3">
        <v>0</v>
      </c>
      <c r="BJ517" s="3">
        <v>0</v>
      </c>
      <c r="BK517" s="3">
        <v>0</v>
      </c>
      <c r="BL517" s="3">
        <v>0</v>
      </c>
      <c r="BM517" s="3">
        <v>0</v>
      </c>
      <c r="BN517" s="3">
        <v>0</v>
      </c>
      <c r="BO517" s="3">
        <v>0</v>
      </c>
      <c r="BP517" s="3">
        <v>1620.96</v>
      </c>
      <c r="BQ517" s="3">
        <v>0</v>
      </c>
      <c r="BR517" s="3">
        <v>0</v>
      </c>
      <c r="BS517" s="3">
        <v>1620.96</v>
      </c>
      <c r="BT517" s="3">
        <v>1393.16</v>
      </c>
      <c r="BU517" s="3">
        <v>12889.12</v>
      </c>
      <c r="BV517" s="3">
        <v>0</v>
      </c>
      <c r="BW517" s="3">
        <v>0</v>
      </c>
      <c r="BX517" s="3">
        <v>12889.12</v>
      </c>
      <c r="BY517" s="3">
        <v>12128.95</v>
      </c>
      <c r="BZ517" s="3">
        <v>80700.399999999994</v>
      </c>
      <c r="CA517" s="3">
        <v>0</v>
      </c>
      <c r="CB517" s="3">
        <v>0</v>
      </c>
      <c r="CC517" s="3">
        <v>80700.399999999994</v>
      </c>
      <c r="CD517" s="3">
        <v>76131.41</v>
      </c>
      <c r="CE517" s="3">
        <v>82452.66</v>
      </c>
      <c r="CF517" s="3">
        <v>0</v>
      </c>
      <c r="CG517" s="3">
        <v>0</v>
      </c>
      <c r="CH517" s="3">
        <v>82452.66</v>
      </c>
      <c r="CI517" s="3">
        <v>77652.28</v>
      </c>
      <c r="CJ517" s="3">
        <v>913.02</v>
      </c>
      <c r="CK517" s="3">
        <v>0</v>
      </c>
      <c r="CL517" s="3">
        <v>0</v>
      </c>
      <c r="CM517" s="3">
        <v>913.02</v>
      </c>
      <c r="CN517" s="3">
        <v>910.41</v>
      </c>
      <c r="CO517" s="3">
        <v>28694.59</v>
      </c>
      <c r="CP517" s="3">
        <v>0</v>
      </c>
      <c r="CQ517" s="3">
        <v>0</v>
      </c>
      <c r="CR517" s="3">
        <v>28694.59</v>
      </c>
      <c r="CS517" s="3">
        <v>26942.62</v>
      </c>
      <c r="CT517" s="3">
        <v>24580.57</v>
      </c>
      <c r="CU517" s="3">
        <v>0</v>
      </c>
      <c r="CV517" s="3">
        <v>0</v>
      </c>
      <c r="CW517" s="3">
        <v>24580.57</v>
      </c>
      <c r="CX517" s="3">
        <v>23139.85</v>
      </c>
      <c r="CY517" s="3">
        <v>50715.61</v>
      </c>
      <c r="CZ517" s="3">
        <v>0</v>
      </c>
      <c r="DA517" s="3">
        <v>0</v>
      </c>
      <c r="DB517" s="3">
        <v>50715.61</v>
      </c>
      <c r="DC517" s="3">
        <v>47743.38</v>
      </c>
      <c r="DD517" s="3">
        <v>0</v>
      </c>
      <c r="DE517" s="3">
        <v>0</v>
      </c>
      <c r="DF517" s="3">
        <v>0</v>
      </c>
      <c r="DG517" s="3">
        <v>0</v>
      </c>
      <c r="DH517" s="3">
        <v>0</v>
      </c>
      <c r="DI517" s="3">
        <v>3122.78</v>
      </c>
      <c r="DJ517" s="3">
        <v>0</v>
      </c>
      <c r="DK517" s="3">
        <v>0</v>
      </c>
      <c r="DL517" s="3">
        <v>3122.78</v>
      </c>
      <c r="DM517" s="3">
        <v>2984.69</v>
      </c>
      <c r="DN517" s="3">
        <v>6845.36</v>
      </c>
      <c r="DO517" s="3">
        <v>0</v>
      </c>
      <c r="DP517" s="3">
        <v>0</v>
      </c>
      <c r="DQ517" s="3">
        <v>6845.36</v>
      </c>
      <c r="DR517" s="3">
        <v>6653.25</v>
      </c>
      <c r="DS517" s="3">
        <v>0</v>
      </c>
      <c r="DT517" s="3">
        <v>0</v>
      </c>
      <c r="DU517" s="3">
        <v>0</v>
      </c>
      <c r="DV517" s="3">
        <v>0</v>
      </c>
      <c r="DW517" s="3">
        <v>0</v>
      </c>
      <c r="DX517" s="3">
        <v>13503.96</v>
      </c>
      <c r="DY517" s="3">
        <v>-4852.59</v>
      </c>
      <c r="DZ517" s="3">
        <v>0</v>
      </c>
      <c r="EA517" s="3">
        <v>8651.3700000000008</v>
      </c>
      <c r="EB517" s="3">
        <v>10040.41</v>
      </c>
      <c r="EC517" s="7">
        <v>679216.57</v>
      </c>
      <c r="ED517" s="7">
        <v>734.95</v>
      </c>
      <c r="EE517" s="7">
        <v>0</v>
      </c>
      <c r="EF517" s="7">
        <v>679951.52</v>
      </c>
      <c r="EG517" s="7">
        <v>690196.4</v>
      </c>
      <c r="EH517" s="8">
        <f t="shared" si="30"/>
        <v>1.0150670741937602</v>
      </c>
      <c r="EI517" s="3">
        <v>100558.7</v>
      </c>
      <c r="EJ517" s="3">
        <v>-221.01</v>
      </c>
      <c r="EK517" s="3">
        <v>0</v>
      </c>
      <c r="EL517" s="3">
        <v>100337.69</v>
      </c>
      <c r="EM517" s="3">
        <v>90358.96</v>
      </c>
      <c r="EN517" s="3">
        <v>0</v>
      </c>
      <c r="EO517" s="3">
        <v>0</v>
      </c>
      <c r="EP517" s="3">
        <v>0</v>
      </c>
      <c r="EQ517" s="3">
        <v>0</v>
      </c>
      <c r="ER517" s="3">
        <v>0</v>
      </c>
      <c r="ES517" s="3">
        <v>123447.07</v>
      </c>
      <c r="ET517" s="3">
        <v>1678.54</v>
      </c>
      <c r="EU517" s="3">
        <v>0</v>
      </c>
      <c r="EV517" s="3">
        <v>125125.61</v>
      </c>
      <c r="EW517" s="3">
        <v>111521.27</v>
      </c>
      <c r="EX517" s="3">
        <v>0</v>
      </c>
      <c r="EY517" s="3">
        <v>0</v>
      </c>
      <c r="EZ517" s="3">
        <v>0</v>
      </c>
      <c r="FA517" s="3">
        <v>0</v>
      </c>
      <c r="FB517" s="3">
        <v>0</v>
      </c>
      <c r="FC517" s="3">
        <v>0</v>
      </c>
      <c r="FD517" s="3">
        <v>0</v>
      </c>
      <c r="FE517" s="3">
        <v>0</v>
      </c>
      <c r="FF517" s="3">
        <v>0</v>
      </c>
      <c r="FG517" s="3">
        <v>0</v>
      </c>
      <c r="FH517" s="3">
        <v>390574.34</v>
      </c>
      <c r="FI517" s="3">
        <v>0</v>
      </c>
      <c r="FJ517" s="3">
        <v>0</v>
      </c>
      <c r="FK517" s="3">
        <v>390574.34</v>
      </c>
      <c r="FL517" s="3">
        <v>430746.77</v>
      </c>
      <c r="FM517" s="3">
        <v>64636.46</v>
      </c>
      <c r="FN517" s="3">
        <v>-722.58</v>
      </c>
      <c r="FO517" s="3">
        <v>0</v>
      </c>
      <c r="FP517" s="3">
        <v>63913.88</v>
      </c>
      <c r="FQ517" s="3">
        <v>57569.4</v>
      </c>
      <c r="FR517" s="3">
        <v>0</v>
      </c>
      <c r="FS517" s="3">
        <v>0</v>
      </c>
      <c r="FT517" s="3">
        <v>0</v>
      </c>
      <c r="FU517" s="3">
        <v>0</v>
      </c>
      <c r="FV517" s="3">
        <v>0</v>
      </c>
      <c r="FW517" s="9">
        <v>31186.99</v>
      </c>
      <c r="FX517" s="9">
        <v>0</v>
      </c>
      <c r="FY517" s="9">
        <v>0</v>
      </c>
      <c r="FZ517" s="9">
        <v>31186.99</v>
      </c>
      <c r="GA517" s="9">
        <v>28369.29</v>
      </c>
      <c r="GB517" s="10">
        <f t="shared" si="31"/>
        <v>0.90965142836804702</v>
      </c>
      <c r="GC517" s="3">
        <v>0</v>
      </c>
      <c r="GD517" s="3">
        <v>0</v>
      </c>
      <c r="GE517" s="3">
        <v>0</v>
      </c>
      <c r="GF517" s="3">
        <v>0</v>
      </c>
      <c r="GG517" s="3">
        <v>0</v>
      </c>
      <c r="GH517" s="3">
        <v>0</v>
      </c>
      <c r="GI517" s="3">
        <v>0</v>
      </c>
      <c r="GJ517" s="3">
        <v>0</v>
      </c>
      <c r="GK517" s="3">
        <v>0</v>
      </c>
      <c r="GL517" s="3">
        <v>0</v>
      </c>
      <c r="GM517" s="3">
        <v>31186.99</v>
      </c>
      <c r="GN517" s="3">
        <v>0</v>
      </c>
      <c r="GO517" s="3">
        <v>0</v>
      </c>
      <c r="GP517" s="3">
        <v>31186.99</v>
      </c>
      <c r="GQ517" s="3">
        <v>28369.29</v>
      </c>
    </row>
    <row r="518" spans="1:199" ht="15" customHeight="1" x14ac:dyDescent="0.25">
      <c r="A518" s="2" t="s">
        <v>373</v>
      </c>
      <c r="B518" s="2" t="s">
        <v>386</v>
      </c>
      <c r="C518" s="1"/>
      <c r="D518" s="2" t="s">
        <v>55</v>
      </c>
      <c r="E518" s="2" t="s">
        <v>293</v>
      </c>
      <c r="F518" s="3">
        <v>3973615.25</v>
      </c>
      <c r="G518" s="3">
        <v>-33806.089999999997</v>
      </c>
      <c r="H518" s="3">
        <v>0</v>
      </c>
      <c r="I518" s="3">
        <v>3939809.16</v>
      </c>
      <c r="J518" s="3">
        <v>4201808.8099999996</v>
      </c>
      <c r="K518" s="4">
        <f t="shared" ref="K518:K581" si="32">J518/I518</f>
        <v>1.0665005941556822</v>
      </c>
      <c r="L518" s="5">
        <v>1420010.84</v>
      </c>
      <c r="M518" s="5">
        <v>-26351.11</v>
      </c>
      <c r="N518" s="5">
        <v>0</v>
      </c>
      <c r="O518" s="5">
        <v>1393659.73</v>
      </c>
      <c r="P518" s="5">
        <v>1462285.24</v>
      </c>
      <c r="Q518" s="6">
        <f t="shared" ref="Q518:Q581" si="33">P518/O518</f>
        <v>1.0492412233221375</v>
      </c>
      <c r="R518" s="3">
        <v>0</v>
      </c>
      <c r="S518" s="3">
        <v>-2623.68</v>
      </c>
      <c r="T518" s="3">
        <v>0</v>
      </c>
      <c r="U518" s="3">
        <v>-2623.68</v>
      </c>
      <c r="V518" s="3">
        <v>28146.85</v>
      </c>
      <c r="W518" s="3">
        <v>23058.65</v>
      </c>
      <c r="X518" s="3">
        <v>-107.16</v>
      </c>
      <c r="Y518" s="3">
        <v>0</v>
      </c>
      <c r="Z518" s="3">
        <v>22951.49</v>
      </c>
      <c r="AA518" s="3">
        <v>22634.89</v>
      </c>
      <c r="AB518" s="3">
        <v>0</v>
      </c>
      <c r="AC518" s="3">
        <v>0</v>
      </c>
      <c r="AD518" s="3">
        <v>0</v>
      </c>
      <c r="AE518" s="3">
        <v>0</v>
      </c>
      <c r="AF518" s="3">
        <v>1008.72</v>
      </c>
      <c r="AG518" s="3">
        <v>147191.88</v>
      </c>
      <c r="AH518" s="3">
        <v>0</v>
      </c>
      <c r="AI518" s="3">
        <v>0</v>
      </c>
      <c r="AJ518" s="3">
        <v>147191.88</v>
      </c>
      <c r="AK518" s="3">
        <v>138844.35999999999</v>
      </c>
      <c r="AL518" s="3">
        <v>17526.810000000001</v>
      </c>
      <c r="AM518" s="3">
        <v>-83.14</v>
      </c>
      <c r="AN518" s="3">
        <v>0</v>
      </c>
      <c r="AO518" s="3">
        <v>17443.669999999998</v>
      </c>
      <c r="AP518" s="3">
        <v>16930.18</v>
      </c>
      <c r="AQ518" s="3">
        <v>0</v>
      </c>
      <c r="AR518" s="3">
        <v>0</v>
      </c>
      <c r="AS518" s="3">
        <v>0</v>
      </c>
      <c r="AT518" s="3">
        <v>0</v>
      </c>
      <c r="AU518" s="3">
        <v>403.58</v>
      </c>
      <c r="AV518" s="3">
        <v>0</v>
      </c>
      <c r="AW518" s="3">
        <v>0</v>
      </c>
      <c r="AX518" s="3">
        <v>0</v>
      </c>
      <c r="AY518" s="3">
        <v>0</v>
      </c>
      <c r="AZ518" s="3">
        <v>0</v>
      </c>
      <c r="BA518" s="3">
        <v>0</v>
      </c>
      <c r="BB518" s="3">
        <v>0</v>
      </c>
      <c r="BC518" s="3">
        <v>0</v>
      </c>
      <c r="BD518" s="3">
        <v>0</v>
      </c>
      <c r="BE518" s="3">
        <v>0</v>
      </c>
      <c r="BF518" s="3">
        <v>0</v>
      </c>
      <c r="BG518" s="3">
        <v>0</v>
      </c>
      <c r="BH518" s="3">
        <v>0</v>
      </c>
      <c r="BI518" s="3">
        <v>0</v>
      </c>
      <c r="BJ518" s="3">
        <v>0</v>
      </c>
      <c r="BK518" s="3">
        <v>143610.62</v>
      </c>
      <c r="BL518" s="3">
        <v>-1262.8</v>
      </c>
      <c r="BM518" s="3">
        <v>0</v>
      </c>
      <c r="BN518" s="3">
        <v>142347.82</v>
      </c>
      <c r="BO518" s="3">
        <v>134448.28</v>
      </c>
      <c r="BP518" s="3">
        <v>5391.6</v>
      </c>
      <c r="BQ518" s="3">
        <v>-23.39</v>
      </c>
      <c r="BR518" s="3">
        <v>0</v>
      </c>
      <c r="BS518" s="3">
        <v>5368.21</v>
      </c>
      <c r="BT518" s="3">
        <v>5158.83</v>
      </c>
      <c r="BU518" s="3">
        <v>45722.9</v>
      </c>
      <c r="BV518" s="3">
        <v>-291.70999999999998</v>
      </c>
      <c r="BW518" s="3">
        <v>0</v>
      </c>
      <c r="BX518" s="3">
        <v>45431.19</v>
      </c>
      <c r="BY518" s="3">
        <v>46524.57</v>
      </c>
      <c r="BZ518" s="3">
        <v>272894.92</v>
      </c>
      <c r="CA518" s="3">
        <v>-2140.63</v>
      </c>
      <c r="CB518" s="3">
        <v>0</v>
      </c>
      <c r="CC518" s="3">
        <v>270754.28999999998</v>
      </c>
      <c r="CD518" s="3">
        <v>284922.62</v>
      </c>
      <c r="CE518" s="3">
        <v>292491.14</v>
      </c>
      <c r="CF518" s="3">
        <v>-2027.76</v>
      </c>
      <c r="CG518" s="3">
        <v>0</v>
      </c>
      <c r="CH518" s="3">
        <v>290463.38</v>
      </c>
      <c r="CI518" s="3">
        <v>306615.48</v>
      </c>
      <c r="CJ518" s="3">
        <v>3569.52</v>
      </c>
      <c r="CK518" s="3">
        <v>-7.74</v>
      </c>
      <c r="CL518" s="3">
        <v>0</v>
      </c>
      <c r="CM518" s="3">
        <v>3561.78</v>
      </c>
      <c r="CN518" s="3">
        <v>3573.28</v>
      </c>
      <c r="CO518" s="3">
        <v>101781.54</v>
      </c>
      <c r="CP518" s="3">
        <v>-658.51</v>
      </c>
      <c r="CQ518" s="3">
        <v>0</v>
      </c>
      <c r="CR518" s="3">
        <v>101123.03</v>
      </c>
      <c r="CS518" s="3">
        <v>103515.52</v>
      </c>
      <c r="CT518" s="3">
        <v>98191.74</v>
      </c>
      <c r="CU518" s="3">
        <v>-396.56</v>
      </c>
      <c r="CV518" s="3">
        <v>0</v>
      </c>
      <c r="CW518" s="3">
        <v>97795.18</v>
      </c>
      <c r="CX518" s="3">
        <v>99985.62</v>
      </c>
      <c r="CY518" s="3">
        <v>179906.2</v>
      </c>
      <c r="CZ518" s="3">
        <v>-1193.25</v>
      </c>
      <c r="DA518" s="3">
        <v>0</v>
      </c>
      <c r="DB518" s="3">
        <v>178712.95</v>
      </c>
      <c r="DC518" s="3">
        <v>180299.88</v>
      </c>
      <c r="DD518" s="3">
        <v>0</v>
      </c>
      <c r="DE518" s="3">
        <v>0</v>
      </c>
      <c r="DF518" s="3">
        <v>0</v>
      </c>
      <c r="DG518" s="3">
        <v>0</v>
      </c>
      <c r="DH518" s="3">
        <v>0</v>
      </c>
      <c r="DI518" s="3">
        <v>10834.35</v>
      </c>
      <c r="DJ518" s="3">
        <v>-51.56</v>
      </c>
      <c r="DK518" s="3">
        <v>0</v>
      </c>
      <c r="DL518" s="3">
        <v>10782.79</v>
      </c>
      <c r="DM518" s="3">
        <v>10790.89</v>
      </c>
      <c r="DN518" s="3">
        <v>24122.75</v>
      </c>
      <c r="DO518" s="3">
        <v>-214.59</v>
      </c>
      <c r="DP518" s="3">
        <v>0</v>
      </c>
      <c r="DQ518" s="3">
        <v>23908.16</v>
      </c>
      <c r="DR518" s="3">
        <v>27230.83</v>
      </c>
      <c r="DS518" s="3">
        <v>0</v>
      </c>
      <c r="DT518" s="3">
        <v>0</v>
      </c>
      <c r="DU518" s="3">
        <v>0</v>
      </c>
      <c r="DV518" s="3">
        <v>0</v>
      </c>
      <c r="DW518" s="3">
        <v>0</v>
      </c>
      <c r="DX518" s="3">
        <v>53716.22</v>
      </c>
      <c r="DY518" s="3">
        <v>-15268.63</v>
      </c>
      <c r="DZ518" s="3">
        <v>0</v>
      </c>
      <c r="EA518" s="3">
        <v>38447.589999999997</v>
      </c>
      <c r="EB518" s="3">
        <v>51250.86</v>
      </c>
      <c r="EC518" s="7">
        <v>2346057.16</v>
      </c>
      <c r="ED518" s="7">
        <v>-7454.98</v>
      </c>
      <c r="EE518" s="7">
        <v>0</v>
      </c>
      <c r="EF518" s="7">
        <v>2338602.1800000002</v>
      </c>
      <c r="EG518" s="7">
        <v>2565263.33</v>
      </c>
      <c r="EH518" s="8">
        <f t="shared" ref="EH518:EH581" si="34">EG518/EF518</f>
        <v>1.0969216363255079</v>
      </c>
      <c r="EI518" s="3">
        <v>358188.4</v>
      </c>
      <c r="EJ518" s="3">
        <v>-677.96</v>
      </c>
      <c r="EK518" s="3">
        <v>0</v>
      </c>
      <c r="EL518" s="3">
        <v>357510.44</v>
      </c>
      <c r="EM518" s="3">
        <v>346729.58</v>
      </c>
      <c r="EN518" s="3">
        <v>0</v>
      </c>
      <c r="EO518" s="3">
        <v>0</v>
      </c>
      <c r="EP518" s="3">
        <v>0</v>
      </c>
      <c r="EQ518" s="3">
        <v>0</v>
      </c>
      <c r="ER518" s="3">
        <v>0</v>
      </c>
      <c r="ES518" s="3">
        <v>487246.51</v>
      </c>
      <c r="ET518" s="3">
        <v>-1618.92</v>
      </c>
      <c r="EU518" s="3">
        <v>0</v>
      </c>
      <c r="EV518" s="3">
        <v>485627.59</v>
      </c>
      <c r="EW518" s="3">
        <v>469968.34</v>
      </c>
      <c r="EX518" s="3">
        <v>0</v>
      </c>
      <c r="EY518" s="3">
        <v>0</v>
      </c>
      <c r="EZ518" s="3">
        <v>0</v>
      </c>
      <c r="FA518" s="3">
        <v>0</v>
      </c>
      <c r="FB518" s="3">
        <v>346.2</v>
      </c>
      <c r="FC518" s="3">
        <v>0</v>
      </c>
      <c r="FD518" s="3">
        <v>0</v>
      </c>
      <c r="FE518" s="3">
        <v>0</v>
      </c>
      <c r="FF518" s="3">
        <v>0</v>
      </c>
      <c r="FG518" s="3">
        <v>507.85</v>
      </c>
      <c r="FH518" s="3">
        <v>1284167.5900000001</v>
      </c>
      <c r="FI518" s="3">
        <v>-4931.12</v>
      </c>
      <c r="FJ518" s="3">
        <v>0</v>
      </c>
      <c r="FK518" s="3">
        <v>1279236.47</v>
      </c>
      <c r="FL518" s="3">
        <v>1536300.14</v>
      </c>
      <c r="FM518" s="3">
        <v>216454.66</v>
      </c>
      <c r="FN518" s="3">
        <v>-226.98</v>
      </c>
      <c r="FO518" s="3">
        <v>0</v>
      </c>
      <c r="FP518" s="3">
        <v>216227.68</v>
      </c>
      <c r="FQ518" s="3">
        <v>211411.22</v>
      </c>
      <c r="FR518" s="3">
        <v>0</v>
      </c>
      <c r="FS518" s="3">
        <v>0</v>
      </c>
      <c r="FT518" s="3">
        <v>0</v>
      </c>
      <c r="FU518" s="3">
        <v>0</v>
      </c>
      <c r="FV518" s="3">
        <v>0</v>
      </c>
      <c r="FW518" s="9">
        <v>207547.25</v>
      </c>
      <c r="FX518" s="9">
        <v>0</v>
      </c>
      <c r="FY518" s="9">
        <v>0</v>
      </c>
      <c r="FZ518" s="9">
        <v>207547.25</v>
      </c>
      <c r="GA518" s="9">
        <v>174260.24</v>
      </c>
      <c r="GB518" s="10">
        <f t="shared" ref="GB518:GB581" si="35">GA518/FZ518</f>
        <v>0.83961719560244708</v>
      </c>
      <c r="GC518" s="3">
        <v>0</v>
      </c>
      <c r="GD518" s="3">
        <v>0</v>
      </c>
      <c r="GE518" s="3">
        <v>0</v>
      </c>
      <c r="GF518" s="3">
        <v>0</v>
      </c>
      <c r="GG518" s="3">
        <v>0</v>
      </c>
      <c r="GH518" s="3">
        <v>0</v>
      </c>
      <c r="GI518" s="3">
        <v>0</v>
      </c>
      <c r="GJ518" s="3">
        <v>0</v>
      </c>
      <c r="GK518" s="3">
        <v>0</v>
      </c>
      <c r="GL518" s="3">
        <v>0</v>
      </c>
      <c r="GM518" s="3">
        <v>207547.25</v>
      </c>
      <c r="GN518" s="3">
        <v>0</v>
      </c>
      <c r="GO518" s="3">
        <v>0</v>
      </c>
      <c r="GP518" s="3">
        <v>207547.25</v>
      </c>
      <c r="GQ518" s="3">
        <v>174260.24</v>
      </c>
    </row>
    <row r="519" spans="1:199" ht="15" customHeight="1" x14ac:dyDescent="0.25">
      <c r="A519" s="2" t="s">
        <v>373</v>
      </c>
      <c r="B519" s="2" t="s">
        <v>387</v>
      </c>
      <c r="C519" s="1"/>
      <c r="D519" s="2" t="s">
        <v>55</v>
      </c>
      <c r="E519" s="2" t="s">
        <v>293</v>
      </c>
      <c r="F519" s="3">
        <v>1404992.49</v>
      </c>
      <c r="G519" s="3">
        <v>-222814.83</v>
      </c>
      <c r="H519" s="3">
        <v>0</v>
      </c>
      <c r="I519" s="3">
        <v>1182177.6599999999</v>
      </c>
      <c r="J519" s="3">
        <v>1182586.78</v>
      </c>
      <c r="K519" s="4">
        <f t="shared" si="32"/>
        <v>1.0003460731951237</v>
      </c>
      <c r="L519" s="5">
        <v>474952.52</v>
      </c>
      <c r="M519" s="5">
        <v>-2667.6</v>
      </c>
      <c r="N519" s="5">
        <v>0</v>
      </c>
      <c r="O519" s="5">
        <v>472284.92</v>
      </c>
      <c r="P519" s="5">
        <v>420569.11</v>
      </c>
      <c r="Q519" s="6">
        <f t="shared" si="33"/>
        <v>0.89049870573890011</v>
      </c>
      <c r="R519" s="3">
        <v>0</v>
      </c>
      <c r="S519" s="3">
        <v>0</v>
      </c>
      <c r="T519" s="3">
        <v>0</v>
      </c>
      <c r="U519" s="3">
        <v>0</v>
      </c>
      <c r="V519" s="3">
        <v>15220.03</v>
      </c>
      <c r="W519" s="3">
        <v>17578.29</v>
      </c>
      <c r="X519" s="3">
        <v>0</v>
      </c>
      <c r="Y519" s="3">
        <v>0</v>
      </c>
      <c r="Z519" s="3">
        <v>17578.29</v>
      </c>
      <c r="AA519" s="3">
        <v>15611.3</v>
      </c>
      <c r="AB519" s="3">
        <v>0</v>
      </c>
      <c r="AC519" s="3">
        <v>0</v>
      </c>
      <c r="AD519" s="3">
        <v>0</v>
      </c>
      <c r="AE519" s="3">
        <v>0</v>
      </c>
      <c r="AF519" s="3">
        <v>320.51</v>
      </c>
      <c r="AG519" s="3">
        <v>52037.4</v>
      </c>
      <c r="AH519" s="3">
        <v>0</v>
      </c>
      <c r="AI519" s="3">
        <v>0</v>
      </c>
      <c r="AJ519" s="3">
        <v>52037.4</v>
      </c>
      <c r="AK519" s="3">
        <v>37094.230000000003</v>
      </c>
      <c r="AL519" s="3">
        <v>13393.66</v>
      </c>
      <c r="AM519" s="3">
        <v>0</v>
      </c>
      <c r="AN519" s="3">
        <v>0</v>
      </c>
      <c r="AO519" s="3">
        <v>13393.66</v>
      </c>
      <c r="AP519" s="3">
        <v>10207.31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3">
        <v>0</v>
      </c>
      <c r="AZ519" s="3">
        <v>0</v>
      </c>
      <c r="BA519" s="3">
        <v>0</v>
      </c>
      <c r="BB519" s="3">
        <v>0</v>
      </c>
      <c r="BC519" s="3">
        <v>0</v>
      </c>
      <c r="BD519" s="3">
        <v>0</v>
      </c>
      <c r="BE519" s="3">
        <v>0</v>
      </c>
      <c r="BF519" s="3">
        <v>0</v>
      </c>
      <c r="BG519" s="3">
        <v>0</v>
      </c>
      <c r="BH519" s="3">
        <v>0</v>
      </c>
      <c r="BI519" s="3">
        <v>0</v>
      </c>
      <c r="BJ519" s="3">
        <v>0</v>
      </c>
      <c r="BK519" s="3">
        <v>0</v>
      </c>
      <c r="BL519" s="3">
        <v>0</v>
      </c>
      <c r="BM519" s="3">
        <v>0</v>
      </c>
      <c r="BN519" s="3">
        <v>0</v>
      </c>
      <c r="BO519" s="3">
        <v>0</v>
      </c>
      <c r="BP519" s="3">
        <v>5529.1</v>
      </c>
      <c r="BQ519" s="3">
        <v>0</v>
      </c>
      <c r="BR519" s="3">
        <v>0</v>
      </c>
      <c r="BS519" s="3">
        <v>5529.1</v>
      </c>
      <c r="BT519" s="3">
        <v>4920.08</v>
      </c>
      <c r="BU519" s="3">
        <v>16180.36</v>
      </c>
      <c r="BV519" s="3">
        <v>0</v>
      </c>
      <c r="BW519" s="3">
        <v>0</v>
      </c>
      <c r="BX519" s="3">
        <v>16180.36</v>
      </c>
      <c r="BY519" s="3">
        <v>13560.45</v>
      </c>
      <c r="BZ519" s="3">
        <v>99005.7</v>
      </c>
      <c r="CA519" s="3">
        <v>0</v>
      </c>
      <c r="CB519" s="3">
        <v>0</v>
      </c>
      <c r="CC519" s="3">
        <v>99005.7</v>
      </c>
      <c r="CD519" s="3">
        <v>87023.06</v>
      </c>
      <c r="CE519" s="3">
        <v>103505.3</v>
      </c>
      <c r="CF519" s="3">
        <v>0</v>
      </c>
      <c r="CG519" s="3">
        <v>0</v>
      </c>
      <c r="CH519" s="3">
        <v>103505.3</v>
      </c>
      <c r="CI519" s="3">
        <v>91532.63</v>
      </c>
      <c r="CJ519" s="3">
        <v>1164.3</v>
      </c>
      <c r="CK519" s="3">
        <v>0</v>
      </c>
      <c r="CL519" s="3">
        <v>0</v>
      </c>
      <c r="CM519" s="3">
        <v>1164.3</v>
      </c>
      <c r="CN519" s="3">
        <v>831.49</v>
      </c>
      <c r="CO519" s="3">
        <v>36019.800000000003</v>
      </c>
      <c r="CP519" s="3">
        <v>0</v>
      </c>
      <c r="CQ519" s="3">
        <v>0</v>
      </c>
      <c r="CR519" s="3">
        <v>36019.800000000003</v>
      </c>
      <c r="CS519" s="3">
        <v>30964.41</v>
      </c>
      <c r="CT519" s="3">
        <v>32233.68</v>
      </c>
      <c r="CU519" s="3">
        <v>0</v>
      </c>
      <c r="CV519" s="3">
        <v>0</v>
      </c>
      <c r="CW519" s="3">
        <v>32233.68</v>
      </c>
      <c r="CX519" s="3">
        <v>27772.19</v>
      </c>
      <c r="CY519" s="3">
        <v>63664.24</v>
      </c>
      <c r="CZ519" s="3">
        <v>0</v>
      </c>
      <c r="DA519" s="3">
        <v>0</v>
      </c>
      <c r="DB519" s="3">
        <v>63664.24</v>
      </c>
      <c r="DC519" s="3">
        <v>53819.76</v>
      </c>
      <c r="DD519" s="3">
        <v>0</v>
      </c>
      <c r="DE519" s="3">
        <v>0</v>
      </c>
      <c r="DF519" s="3">
        <v>0</v>
      </c>
      <c r="DG519" s="3">
        <v>0</v>
      </c>
      <c r="DH519" s="3">
        <v>0</v>
      </c>
      <c r="DI519" s="3">
        <v>8273.69</v>
      </c>
      <c r="DJ519" s="3">
        <v>0</v>
      </c>
      <c r="DK519" s="3">
        <v>0</v>
      </c>
      <c r="DL519" s="3">
        <v>8273.69</v>
      </c>
      <c r="DM519" s="3">
        <v>7333.25</v>
      </c>
      <c r="DN519" s="3">
        <v>8587.0400000000009</v>
      </c>
      <c r="DO519" s="3">
        <v>0</v>
      </c>
      <c r="DP519" s="3">
        <v>0</v>
      </c>
      <c r="DQ519" s="3">
        <v>8587.0400000000009</v>
      </c>
      <c r="DR519" s="3">
        <v>8139.04</v>
      </c>
      <c r="DS519" s="3">
        <v>0</v>
      </c>
      <c r="DT519" s="3">
        <v>0</v>
      </c>
      <c r="DU519" s="3">
        <v>0</v>
      </c>
      <c r="DV519" s="3">
        <v>0</v>
      </c>
      <c r="DW519" s="3">
        <v>0</v>
      </c>
      <c r="DX519" s="3">
        <v>17779.96</v>
      </c>
      <c r="DY519" s="3">
        <v>-2667.6</v>
      </c>
      <c r="DZ519" s="3">
        <v>0</v>
      </c>
      <c r="EA519" s="3">
        <v>15112.36</v>
      </c>
      <c r="EB519" s="3">
        <v>16219.37</v>
      </c>
      <c r="EC519" s="7">
        <v>850793.93</v>
      </c>
      <c r="ED519" s="7">
        <v>-220147.23</v>
      </c>
      <c r="EE519" s="7">
        <v>0</v>
      </c>
      <c r="EF519" s="7">
        <v>630646.69999999995</v>
      </c>
      <c r="EG519" s="7">
        <v>705641.61</v>
      </c>
      <c r="EH519" s="8">
        <f t="shared" si="34"/>
        <v>1.1189174699558406</v>
      </c>
      <c r="EI519" s="3">
        <v>135102.31</v>
      </c>
      <c r="EJ519" s="3">
        <v>-73410.89</v>
      </c>
      <c r="EK519" s="3">
        <v>0</v>
      </c>
      <c r="EL519" s="3">
        <v>61691.42</v>
      </c>
      <c r="EM519" s="3">
        <v>88408.61</v>
      </c>
      <c r="EN519" s="3">
        <v>0</v>
      </c>
      <c r="EO519" s="3">
        <v>0</v>
      </c>
      <c r="EP519" s="3">
        <v>0</v>
      </c>
      <c r="EQ519" s="3">
        <v>0</v>
      </c>
      <c r="ER519" s="3">
        <v>0</v>
      </c>
      <c r="ES519" s="3">
        <v>177813.83</v>
      </c>
      <c r="ET519" s="3">
        <v>-103647.48</v>
      </c>
      <c r="EU519" s="3">
        <v>0</v>
      </c>
      <c r="EV519" s="3">
        <v>74166.350000000006</v>
      </c>
      <c r="EW519" s="3">
        <v>109832.1</v>
      </c>
      <c r="EX519" s="3">
        <v>0</v>
      </c>
      <c r="EY519" s="3">
        <v>0</v>
      </c>
      <c r="EZ519" s="3">
        <v>0</v>
      </c>
      <c r="FA519" s="3">
        <v>0</v>
      </c>
      <c r="FB519" s="3">
        <v>0</v>
      </c>
      <c r="FC519" s="3">
        <v>0</v>
      </c>
      <c r="FD519" s="3">
        <v>0</v>
      </c>
      <c r="FE519" s="3">
        <v>0</v>
      </c>
      <c r="FF519" s="3">
        <v>0</v>
      </c>
      <c r="FG519" s="3">
        <v>0</v>
      </c>
      <c r="FH519" s="3">
        <v>454480.6</v>
      </c>
      <c r="FI519" s="3">
        <v>0</v>
      </c>
      <c r="FJ519" s="3">
        <v>0</v>
      </c>
      <c r="FK519" s="3">
        <v>454480.6</v>
      </c>
      <c r="FL519" s="3">
        <v>451878.47</v>
      </c>
      <c r="FM519" s="3">
        <v>83397.19</v>
      </c>
      <c r="FN519" s="3">
        <v>-43088.86</v>
      </c>
      <c r="FO519" s="3">
        <v>0</v>
      </c>
      <c r="FP519" s="3">
        <v>40308.33</v>
      </c>
      <c r="FQ519" s="3">
        <v>55522.43</v>
      </c>
      <c r="FR519" s="3">
        <v>0</v>
      </c>
      <c r="FS519" s="3">
        <v>0</v>
      </c>
      <c r="FT519" s="3">
        <v>0</v>
      </c>
      <c r="FU519" s="3">
        <v>0</v>
      </c>
      <c r="FV519" s="3">
        <v>0</v>
      </c>
      <c r="FW519" s="9">
        <v>79246.039999999994</v>
      </c>
      <c r="FX519" s="9">
        <v>0</v>
      </c>
      <c r="FY519" s="9">
        <v>0</v>
      </c>
      <c r="FZ519" s="9">
        <v>79246.039999999994</v>
      </c>
      <c r="GA519" s="9">
        <v>56376.06</v>
      </c>
      <c r="GB519" s="10">
        <f t="shared" si="35"/>
        <v>0.71140539009898796</v>
      </c>
      <c r="GC519" s="3">
        <v>0</v>
      </c>
      <c r="GD519" s="3">
        <v>0</v>
      </c>
      <c r="GE519" s="3">
        <v>0</v>
      </c>
      <c r="GF519" s="3">
        <v>0</v>
      </c>
      <c r="GG519" s="3">
        <v>0</v>
      </c>
      <c r="GH519" s="3">
        <v>0</v>
      </c>
      <c r="GI519" s="3">
        <v>0</v>
      </c>
      <c r="GJ519" s="3">
        <v>0</v>
      </c>
      <c r="GK519" s="3">
        <v>0</v>
      </c>
      <c r="GL519" s="3">
        <v>0</v>
      </c>
      <c r="GM519" s="3">
        <v>79246.039999999994</v>
      </c>
      <c r="GN519" s="3">
        <v>0</v>
      </c>
      <c r="GO519" s="3">
        <v>0</v>
      </c>
      <c r="GP519" s="3">
        <v>79246.039999999994</v>
      </c>
      <c r="GQ519" s="3">
        <v>56376.06</v>
      </c>
    </row>
    <row r="520" spans="1:199" ht="15" customHeight="1" x14ac:dyDescent="0.25">
      <c r="A520" s="2" t="s">
        <v>373</v>
      </c>
      <c r="B520" s="2" t="s">
        <v>388</v>
      </c>
      <c r="C520" s="1"/>
      <c r="D520" s="2" t="s">
        <v>55</v>
      </c>
      <c r="E520" s="2" t="s">
        <v>293</v>
      </c>
      <c r="F520" s="3">
        <v>1359974.88</v>
      </c>
      <c r="G520" s="3">
        <v>-58326.81</v>
      </c>
      <c r="H520" s="3">
        <v>0</v>
      </c>
      <c r="I520" s="3">
        <v>1301648.07</v>
      </c>
      <c r="J520" s="3">
        <v>1329552.25</v>
      </c>
      <c r="K520" s="4">
        <f t="shared" si="32"/>
        <v>1.0214375764410728</v>
      </c>
      <c r="L520" s="5">
        <v>420735.49</v>
      </c>
      <c r="M520" s="5">
        <v>-5320.16</v>
      </c>
      <c r="N520" s="5">
        <v>0</v>
      </c>
      <c r="O520" s="5">
        <v>415415.33</v>
      </c>
      <c r="P520" s="5">
        <v>411545.72</v>
      </c>
      <c r="Q520" s="6">
        <f t="shared" si="33"/>
        <v>0.99068496100035586</v>
      </c>
      <c r="R520" s="3">
        <v>0</v>
      </c>
      <c r="S520" s="3">
        <v>0</v>
      </c>
      <c r="T520" s="3">
        <v>0</v>
      </c>
      <c r="U520" s="3">
        <v>0</v>
      </c>
      <c r="V520" s="3">
        <v>7342.84</v>
      </c>
      <c r="W520" s="3">
        <v>8894.67</v>
      </c>
      <c r="X520" s="3">
        <v>0</v>
      </c>
      <c r="Y520" s="3">
        <v>0</v>
      </c>
      <c r="Z520" s="3">
        <v>8894.67</v>
      </c>
      <c r="AA520" s="3">
        <v>8626.64</v>
      </c>
      <c r="AB520" s="3">
        <v>0</v>
      </c>
      <c r="AC520" s="3">
        <v>0</v>
      </c>
      <c r="AD520" s="3">
        <v>0</v>
      </c>
      <c r="AE520" s="3">
        <v>0</v>
      </c>
      <c r="AF520" s="3">
        <v>0</v>
      </c>
      <c r="AG520" s="3">
        <v>48244.62</v>
      </c>
      <c r="AH520" s="3">
        <v>0</v>
      </c>
      <c r="AI520" s="3">
        <v>0</v>
      </c>
      <c r="AJ520" s="3">
        <v>48244.62</v>
      </c>
      <c r="AK520" s="3">
        <v>45509.7</v>
      </c>
      <c r="AL520" s="3">
        <v>6770</v>
      </c>
      <c r="AM520" s="3">
        <v>0</v>
      </c>
      <c r="AN520" s="3">
        <v>0</v>
      </c>
      <c r="AO520" s="3">
        <v>6770</v>
      </c>
      <c r="AP520" s="3">
        <v>6552.87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3">
        <v>0</v>
      </c>
      <c r="AZ520" s="3">
        <v>0</v>
      </c>
      <c r="BA520" s="3">
        <v>0</v>
      </c>
      <c r="BB520" s="3">
        <v>0</v>
      </c>
      <c r="BC520" s="3">
        <v>0</v>
      </c>
      <c r="BD520" s="3">
        <v>0</v>
      </c>
      <c r="BE520" s="3">
        <v>0</v>
      </c>
      <c r="BF520" s="3">
        <v>0</v>
      </c>
      <c r="BG520" s="3">
        <v>0</v>
      </c>
      <c r="BH520" s="3">
        <v>0</v>
      </c>
      <c r="BI520" s="3">
        <v>0</v>
      </c>
      <c r="BJ520" s="3">
        <v>0</v>
      </c>
      <c r="BK520" s="3">
        <v>0</v>
      </c>
      <c r="BL520" s="3">
        <v>0</v>
      </c>
      <c r="BM520" s="3">
        <v>0</v>
      </c>
      <c r="BN520" s="3">
        <v>0</v>
      </c>
      <c r="BO520" s="3">
        <v>0</v>
      </c>
      <c r="BP520" s="3">
        <v>1641.95</v>
      </c>
      <c r="BQ520" s="3">
        <v>0</v>
      </c>
      <c r="BR520" s="3">
        <v>0</v>
      </c>
      <c r="BS520" s="3">
        <v>1641.95</v>
      </c>
      <c r="BT520" s="3">
        <v>1514.2</v>
      </c>
      <c r="BU520" s="3">
        <v>15008.62</v>
      </c>
      <c r="BV520" s="3">
        <v>0</v>
      </c>
      <c r="BW520" s="3">
        <v>0</v>
      </c>
      <c r="BX520" s="3">
        <v>15008.62</v>
      </c>
      <c r="BY520" s="3">
        <v>14437.18</v>
      </c>
      <c r="BZ520" s="3">
        <v>94056.9</v>
      </c>
      <c r="CA520" s="3">
        <v>0</v>
      </c>
      <c r="CB520" s="3">
        <v>0</v>
      </c>
      <c r="CC520" s="3">
        <v>94056.9</v>
      </c>
      <c r="CD520" s="3">
        <v>89839.71</v>
      </c>
      <c r="CE520" s="3">
        <v>96009.18</v>
      </c>
      <c r="CF520" s="3">
        <v>0</v>
      </c>
      <c r="CG520" s="3">
        <v>0</v>
      </c>
      <c r="CH520" s="3">
        <v>96009.18</v>
      </c>
      <c r="CI520" s="3">
        <v>93312.84</v>
      </c>
      <c r="CJ520" s="3">
        <v>1061.76</v>
      </c>
      <c r="CK520" s="3">
        <v>0</v>
      </c>
      <c r="CL520" s="3">
        <v>0</v>
      </c>
      <c r="CM520" s="3">
        <v>1061.76</v>
      </c>
      <c r="CN520" s="3">
        <v>1084.92</v>
      </c>
      <c r="CO520" s="3">
        <v>33411.89</v>
      </c>
      <c r="CP520" s="3">
        <v>0</v>
      </c>
      <c r="CQ520" s="3">
        <v>0</v>
      </c>
      <c r="CR520" s="3">
        <v>33411.89</v>
      </c>
      <c r="CS520" s="3">
        <v>32130.42</v>
      </c>
      <c r="CT520" s="3">
        <v>28549.7</v>
      </c>
      <c r="CU520" s="3">
        <v>0</v>
      </c>
      <c r="CV520" s="3">
        <v>0</v>
      </c>
      <c r="CW520" s="3">
        <v>28549.7</v>
      </c>
      <c r="CX520" s="3">
        <v>29099.13</v>
      </c>
      <c r="CY520" s="3">
        <v>59053.760000000002</v>
      </c>
      <c r="CZ520" s="3">
        <v>0</v>
      </c>
      <c r="DA520" s="3">
        <v>0</v>
      </c>
      <c r="DB520" s="3">
        <v>59053.760000000002</v>
      </c>
      <c r="DC520" s="3">
        <v>57030.96</v>
      </c>
      <c r="DD520" s="3">
        <v>0</v>
      </c>
      <c r="DE520" s="3">
        <v>0</v>
      </c>
      <c r="DF520" s="3">
        <v>0</v>
      </c>
      <c r="DG520" s="3">
        <v>0</v>
      </c>
      <c r="DH520" s="3">
        <v>0</v>
      </c>
      <c r="DI520" s="3">
        <v>4180.46</v>
      </c>
      <c r="DJ520" s="3">
        <v>0</v>
      </c>
      <c r="DK520" s="3">
        <v>0</v>
      </c>
      <c r="DL520" s="3">
        <v>4180.46</v>
      </c>
      <c r="DM520" s="3">
        <v>4061.41</v>
      </c>
      <c r="DN520" s="3">
        <v>7972.99</v>
      </c>
      <c r="DO520" s="3">
        <v>0</v>
      </c>
      <c r="DP520" s="3">
        <v>0</v>
      </c>
      <c r="DQ520" s="3">
        <v>7972.99</v>
      </c>
      <c r="DR520" s="3">
        <v>8291.75</v>
      </c>
      <c r="DS520" s="3">
        <v>0</v>
      </c>
      <c r="DT520" s="3">
        <v>0</v>
      </c>
      <c r="DU520" s="3">
        <v>0</v>
      </c>
      <c r="DV520" s="3">
        <v>0</v>
      </c>
      <c r="DW520" s="3">
        <v>0</v>
      </c>
      <c r="DX520" s="3">
        <v>15878.99</v>
      </c>
      <c r="DY520" s="3">
        <v>-5320.16</v>
      </c>
      <c r="DZ520" s="3">
        <v>0</v>
      </c>
      <c r="EA520" s="3">
        <v>10558.83</v>
      </c>
      <c r="EB520" s="3">
        <v>12711.15</v>
      </c>
      <c r="EC520" s="7">
        <v>897837.85</v>
      </c>
      <c r="ED520" s="7">
        <v>-53006.65</v>
      </c>
      <c r="EE520" s="7">
        <v>0</v>
      </c>
      <c r="EF520" s="7">
        <v>844831.2</v>
      </c>
      <c r="EG520" s="7">
        <v>878054.59</v>
      </c>
      <c r="EH520" s="8">
        <f t="shared" si="34"/>
        <v>1.0393254770893878</v>
      </c>
      <c r="EI520" s="3">
        <v>148030</v>
      </c>
      <c r="EJ520" s="3">
        <v>-17808.36</v>
      </c>
      <c r="EK520" s="3">
        <v>0</v>
      </c>
      <c r="EL520" s="3">
        <v>130221.64</v>
      </c>
      <c r="EM520" s="3">
        <v>132376.95000000001</v>
      </c>
      <c r="EN520" s="3">
        <v>0</v>
      </c>
      <c r="EO520" s="3">
        <v>0</v>
      </c>
      <c r="EP520" s="3">
        <v>0</v>
      </c>
      <c r="EQ520" s="3">
        <v>0</v>
      </c>
      <c r="ER520" s="3">
        <v>0</v>
      </c>
      <c r="ES520" s="3">
        <v>207288.02</v>
      </c>
      <c r="ET520" s="3">
        <v>-24665.81</v>
      </c>
      <c r="EU520" s="3">
        <v>0</v>
      </c>
      <c r="EV520" s="3">
        <v>182622.21</v>
      </c>
      <c r="EW520" s="3">
        <v>182096.16</v>
      </c>
      <c r="EX520" s="3">
        <v>0</v>
      </c>
      <c r="EY520" s="3">
        <v>0</v>
      </c>
      <c r="EZ520" s="3">
        <v>0</v>
      </c>
      <c r="FA520" s="3">
        <v>0</v>
      </c>
      <c r="FB520" s="3">
        <v>0</v>
      </c>
      <c r="FC520" s="3">
        <v>0</v>
      </c>
      <c r="FD520" s="3">
        <v>0</v>
      </c>
      <c r="FE520" s="3">
        <v>0</v>
      </c>
      <c r="FF520" s="3">
        <v>0</v>
      </c>
      <c r="FG520" s="3">
        <v>0</v>
      </c>
      <c r="FH520" s="3">
        <v>454778.16</v>
      </c>
      <c r="FI520" s="3">
        <v>0</v>
      </c>
      <c r="FJ520" s="3">
        <v>0</v>
      </c>
      <c r="FK520" s="3">
        <v>454778.16</v>
      </c>
      <c r="FL520" s="3">
        <v>484213.9</v>
      </c>
      <c r="FM520" s="3">
        <v>87741.67</v>
      </c>
      <c r="FN520" s="3">
        <v>-10532.48</v>
      </c>
      <c r="FO520" s="3">
        <v>0</v>
      </c>
      <c r="FP520" s="3">
        <v>77209.19</v>
      </c>
      <c r="FQ520" s="3">
        <v>79367.58</v>
      </c>
      <c r="FR520" s="3">
        <v>0</v>
      </c>
      <c r="FS520" s="3">
        <v>0</v>
      </c>
      <c r="FT520" s="3">
        <v>0</v>
      </c>
      <c r="FU520" s="3">
        <v>0</v>
      </c>
      <c r="FV520" s="3">
        <v>0</v>
      </c>
      <c r="FW520" s="9">
        <v>41401.54</v>
      </c>
      <c r="FX520" s="9">
        <v>0</v>
      </c>
      <c r="FY520" s="9">
        <v>0</v>
      </c>
      <c r="FZ520" s="9">
        <v>41401.54</v>
      </c>
      <c r="GA520" s="9">
        <v>39951.94</v>
      </c>
      <c r="GB520" s="10">
        <f t="shared" si="35"/>
        <v>0.96498680966939876</v>
      </c>
      <c r="GC520" s="3">
        <v>0</v>
      </c>
      <c r="GD520" s="3">
        <v>0</v>
      </c>
      <c r="GE520" s="3">
        <v>0</v>
      </c>
      <c r="GF520" s="3">
        <v>0</v>
      </c>
      <c r="GG520" s="3">
        <v>0</v>
      </c>
      <c r="GH520" s="3">
        <v>0</v>
      </c>
      <c r="GI520" s="3">
        <v>0</v>
      </c>
      <c r="GJ520" s="3">
        <v>0</v>
      </c>
      <c r="GK520" s="3">
        <v>0</v>
      </c>
      <c r="GL520" s="3">
        <v>0</v>
      </c>
      <c r="GM520" s="3">
        <v>41401.54</v>
      </c>
      <c r="GN520" s="3">
        <v>0</v>
      </c>
      <c r="GO520" s="3">
        <v>0</v>
      </c>
      <c r="GP520" s="3">
        <v>41401.54</v>
      </c>
      <c r="GQ520" s="3">
        <v>39951.94</v>
      </c>
    </row>
    <row r="521" spans="1:199" ht="15" customHeight="1" x14ac:dyDescent="0.25">
      <c r="A521" s="2" t="s">
        <v>373</v>
      </c>
      <c r="B521" s="2" t="s">
        <v>389</v>
      </c>
      <c r="C521" s="1"/>
      <c r="D521" s="2" t="s">
        <v>55</v>
      </c>
      <c r="E521" s="2" t="s">
        <v>293</v>
      </c>
      <c r="F521" s="3">
        <v>625455.1</v>
      </c>
      <c r="G521" s="3">
        <v>-6690.14</v>
      </c>
      <c r="H521" s="3">
        <v>0</v>
      </c>
      <c r="I521" s="3">
        <v>618764.96</v>
      </c>
      <c r="J521" s="3">
        <v>752948.03</v>
      </c>
      <c r="K521" s="4">
        <f t="shared" si="32"/>
        <v>1.2168562841696791</v>
      </c>
      <c r="L521" s="5">
        <v>213492.14</v>
      </c>
      <c r="M521" s="5">
        <v>-853.5</v>
      </c>
      <c r="N521" s="5">
        <v>0</v>
      </c>
      <c r="O521" s="5">
        <v>212638.64</v>
      </c>
      <c r="P521" s="5">
        <v>246102.04</v>
      </c>
      <c r="Q521" s="6">
        <f t="shared" si="33"/>
        <v>1.1573721502357237</v>
      </c>
      <c r="R521" s="3">
        <v>0</v>
      </c>
      <c r="S521" s="3">
        <v>0</v>
      </c>
      <c r="T521" s="3">
        <v>0</v>
      </c>
      <c r="U521" s="3">
        <v>0</v>
      </c>
      <c r="V521" s="3">
        <v>6688.24</v>
      </c>
      <c r="W521" s="3">
        <v>9383.89</v>
      </c>
      <c r="X521" s="3">
        <v>0</v>
      </c>
      <c r="Y521" s="3">
        <v>0</v>
      </c>
      <c r="Z521" s="3">
        <v>9383.89</v>
      </c>
      <c r="AA521" s="3">
        <v>10573.76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22952.959999999999</v>
      </c>
      <c r="AH521" s="3">
        <v>0</v>
      </c>
      <c r="AI521" s="3">
        <v>0</v>
      </c>
      <c r="AJ521" s="3">
        <v>22952.959999999999</v>
      </c>
      <c r="AK521" s="3">
        <v>22952.959999999999</v>
      </c>
      <c r="AL521" s="3">
        <v>7149.9</v>
      </c>
      <c r="AM521" s="3">
        <v>0</v>
      </c>
      <c r="AN521" s="3">
        <v>0</v>
      </c>
      <c r="AO521" s="3">
        <v>7149.9</v>
      </c>
      <c r="AP521" s="3">
        <v>8082.16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3">
        <v>0</v>
      </c>
      <c r="AZ521" s="3">
        <v>0</v>
      </c>
      <c r="BA521" s="3">
        <v>0</v>
      </c>
      <c r="BB521" s="3">
        <v>0</v>
      </c>
      <c r="BC521" s="3">
        <v>0</v>
      </c>
      <c r="BD521" s="3">
        <v>0</v>
      </c>
      <c r="BE521" s="3">
        <v>0</v>
      </c>
      <c r="BF521" s="3">
        <v>0</v>
      </c>
      <c r="BG521" s="3">
        <v>0</v>
      </c>
      <c r="BH521" s="3">
        <v>0</v>
      </c>
      <c r="BI521" s="3">
        <v>0</v>
      </c>
      <c r="BJ521" s="3">
        <v>0</v>
      </c>
      <c r="BK521" s="3">
        <v>0</v>
      </c>
      <c r="BL521" s="3">
        <v>0</v>
      </c>
      <c r="BM521" s="3">
        <v>0</v>
      </c>
      <c r="BN521" s="3">
        <v>0</v>
      </c>
      <c r="BO521" s="3">
        <v>0</v>
      </c>
      <c r="BP521" s="3">
        <v>2227.46</v>
      </c>
      <c r="BQ521" s="3">
        <v>0</v>
      </c>
      <c r="BR521" s="3">
        <v>0</v>
      </c>
      <c r="BS521" s="3">
        <v>2227.46</v>
      </c>
      <c r="BT521" s="3">
        <v>2433.7399999999998</v>
      </c>
      <c r="BU521" s="3">
        <v>7131.38</v>
      </c>
      <c r="BV521" s="3">
        <v>0</v>
      </c>
      <c r="BW521" s="3">
        <v>0</v>
      </c>
      <c r="BX521" s="3">
        <v>7131.38</v>
      </c>
      <c r="BY521" s="3">
        <v>8022.72</v>
      </c>
      <c r="BZ521" s="3">
        <v>43052.12</v>
      </c>
      <c r="CA521" s="3">
        <v>0</v>
      </c>
      <c r="CB521" s="3">
        <v>0</v>
      </c>
      <c r="CC521" s="3">
        <v>43052.12</v>
      </c>
      <c r="CD521" s="3">
        <v>48748.62</v>
      </c>
      <c r="CE521" s="3">
        <v>45619.69</v>
      </c>
      <c r="CF521" s="3">
        <v>0</v>
      </c>
      <c r="CG521" s="3">
        <v>0</v>
      </c>
      <c r="CH521" s="3">
        <v>45619.69</v>
      </c>
      <c r="CI521" s="3">
        <v>51979.43</v>
      </c>
      <c r="CJ521" s="3">
        <v>533.72</v>
      </c>
      <c r="CK521" s="3">
        <v>0</v>
      </c>
      <c r="CL521" s="3">
        <v>0</v>
      </c>
      <c r="CM521" s="3">
        <v>533.72</v>
      </c>
      <c r="CN521" s="3">
        <v>604.97</v>
      </c>
      <c r="CO521" s="3">
        <v>15874.92</v>
      </c>
      <c r="CP521" s="3">
        <v>0</v>
      </c>
      <c r="CQ521" s="3">
        <v>0</v>
      </c>
      <c r="CR521" s="3">
        <v>15874.92</v>
      </c>
      <c r="CS521" s="3">
        <v>17856.560000000001</v>
      </c>
      <c r="CT521" s="3">
        <v>14765.53</v>
      </c>
      <c r="CU521" s="3">
        <v>0</v>
      </c>
      <c r="CV521" s="3">
        <v>0</v>
      </c>
      <c r="CW521" s="3">
        <v>14765.53</v>
      </c>
      <c r="CX521" s="3">
        <v>16921.27</v>
      </c>
      <c r="CY521" s="3">
        <v>28059.89</v>
      </c>
      <c r="CZ521" s="3">
        <v>0</v>
      </c>
      <c r="DA521" s="3">
        <v>0</v>
      </c>
      <c r="DB521" s="3">
        <v>28059.89</v>
      </c>
      <c r="DC521" s="3">
        <v>31743.599999999999</v>
      </c>
      <c r="DD521" s="3">
        <v>0</v>
      </c>
      <c r="DE521" s="3">
        <v>0</v>
      </c>
      <c r="DF521" s="3">
        <v>0</v>
      </c>
      <c r="DG521" s="3">
        <v>0</v>
      </c>
      <c r="DH521" s="3">
        <v>0</v>
      </c>
      <c r="DI521" s="3">
        <v>4420.45</v>
      </c>
      <c r="DJ521" s="3">
        <v>0</v>
      </c>
      <c r="DK521" s="3">
        <v>0</v>
      </c>
      <c r="DL521" s="3">
        <v>4420.45</v>
      </c>
      <c r="DM521" s="3">
        <v>5001.88</v>
      </c>
      <c r="DN521" s="3">
        <v>3774.28</v>
      </c>
      <c r="DO521" s="3">
        <v>0</v>
      </c>
      <c r="DP521" s="3">
        <v>0</v>
      </c>
      <c r="DQ521" s="3">
        <v>3774.28</v>
      </c>
      <c r="DR521" s="3">
        <v>4603.0200000000004</v>
      </c>
      <c r="DS521" s="3">
        <v>0</v>
      </c>
      <c r="DT521" s="3">
        <v>0</v>
      </c>
      <c r="DU521" s="3">
        <v>0</v>
      </c>
      <c r="DV521" s="3">
        <v>0</v>
      </c>
      <c r="DW521" s="3">
        <v>0</v>
      </c>
      <c r="DX521" s="3">
        <v>8545.9500000000007</v>
      </c>
      <c r="DY521" s="3">
        <v>-853.5</v>
      </c>
      <c r="DZ521" s="3">
        <v>0</v>
      </c>
      <c r="EA521" s="3">
        <v>7692.45</v>
      </c>
      <c r="EB521" s="3">
        <v>9889.11</v>
      </c>
      <c r="EC521" s="7">
        <v>379256.22</v>
      </c>
      <c r="ED521" s="7">
        <v>-5836.64</v>
      </c>
      <c r="EE521" s="7">
        <v>0</v>
      </c>
      <c r="EF521" s="7">
        <v>373419.58</v>
      </c>
      <c r="EG521" s="7">
        <v>465461.27</v>
      </c>
      <c r="EH521" s="8">
        <f t="shared" si="34"/>
        <v>1.2464832990278656</v>
      </c>
      <c r="EI521" s="3">
        <v>53220.2</v>
      </c>
      <c r="EJ521" s="3">
        <v>-2537.0300000000002</v>
      </c>
      <c r="EK521" s="3">
        <v>0</v>
      </c>
      <c r="EL521" s="3">
        <v>50683.17</v>
      </c>
      <c r="EM521" s="3">
        <v>63262.91</v>
      </c>
      <c r="EN521" s="3">
        <v>0</v>
      </c>
      <c r="EO521" s="3">
        <v>0</v>
      </c>
      <c r="EP521" s="3">
        <v>0</v>
      </c>
      <c r="EQ521" s="3">
        <v>0</v>
      </c>
      <c r="ER521" s="3">
        <v>0</v>
      </c>
      <c r="ES521" s="3">
        <v>79879.509999999995</v>
      </c>
      <c r="ET521" s="3">
        <v>-1077.72</v>
      </c>
      <c r="EU521" s="3">
        <v>0</v>
      </c>
      <c r="EV521" s="3">
        <v>78801.789999999994</v>
      </c>
      <c r="EW521" s="3">
        <v>96504.74</v>
      </c>
      <c r="EX521" s="3">
        <v>0</v>
      </c>
      <c r="EY521" s="3">
        <v>0</v>
      </c>
      <c r="EZ521" s="3">
        <v>0</v>
      </c>
      <c r="FA521" s="3">
        <v>0</v>
      </c>
      <c r="FB521" s="3">
        <v>0</v>
      </c>
      <c r="FC521" s="3">
        <v>0</v>
      </c>
      <c r="FD521" s="3">
        <v>0</v>
      </c>
      <c r="FE521" s="3">
        <v>0</v>
      </c>
      <c r="FF521" s="3">
        <v>0</v>
      </c>
      <c r="FG521" s="3">
        <v>0</v>
      </c>
      <c r="FH521" s="3">
        <v>216170.39</v>
      </c>
      <c r="FI521" s="3">
        <v>0</v>
      </c>
      <c r="FJ521" s="3">
        <v>0</v>
      </c>
      <c r="FK521" s="3">
        <v>216170.39</v>
      </c>
      <c r="FL521" s="3">
        <v>271235.90000000002</v>
      </c>
      <c r="FM521" s="3">
        <v>29986.12</v>
      </c>
      <c r="FN521" s="3">
        <v>-2221.89</v>
      </c>
      <c r="FO521" s="3">
        <v>0</v>
      </c>
      <c r="FP521" s="3">
        <v>27764.23</v>
      </c>
      <c r="FQ521" s="3">
        <v>34457.72</v>
      </c>
      <c r="FR521" s="3">
        <v>0</v>
      </c>
      <c r="FS521" s="3">
        <v>0</v>
      </c>
      <c r="FT521" s="3">
        <v>0</v>
      </c>
      <c r="FU521" s="3">
        <v>0</v>
      </c>
      <c r="FV521" s="3">
        <v>0</v>
      </c>
      <c r="FW521" s="9">
        <v>32706.74</v>
      </c>
      <c r="FX521" s="9">
        <v>0</v>
      </c>
      <c r="FY521" s="9">
        <v>0</v>
      </c>
      <c r="FZ521" s="9">
        <v>32706.74</v>
      </c>
      <c r="GA521" s="9">
        <v>41384.720000000001</v>
      </c>
      <c r="GB521" s="10">
        <f t="shared" si="35"/>
        <v>1.2653269631886273</v>
      </c>
      <c r="GC521" s="3">
        <v>0</v>
      </c>
      <c r="GD521" s="3">
        <v>0</v>
      </c>
      <c r="GE521" s="3">
        <v>0</v>
      </c>
      <c r="GF521" s="3">
        <v>0</v>
      </c>
      <c r="GG521" s="3">
        <v>0</v>
      </c>
      <c r="GH521" s="3">
        <v>0</v>
      </c>
      <c r="GI521" s="3">
        <v>0</v>
      </c>
      <c r="GJ521" s="3">
        <v>0</v>
      </c>
      <c r="GK521" s="3">
        <v>0</v>
      </c>
      <c r="GL521" s="3">
        <v>0</v>
      </c>
      <c r="GM521" s="3">
        <v>32706.74</v>
      </c>
      <c r="GN521" s="3">
        <v>0</v>
      </c>
      <c r="GO521" s="3">
        <v>0</v>
      </c>
      <c r="GP521" s="3">
        <v>32706.74</v>
      </c>
      <c r="GQ521" s="3">
        <v>41384.720000000001</v>
      </c>
    </row>
    <row r="522" spans="1:199" ht="15" customHeight="1" x14ac:dyDescent="0.25">
      <c r="A522" s="2" t="s">
        <v>373</v>
      </c>
      <c r="B522" s="2" t="s">
        <v>390</v>
      </c>
      <c r="C522" s="1"/>
      <c r="D522" s="2" t="s">
        <v>55</v>
      </c>
      <c r="E522" s="2" t="s">
        <v>73</v>
      </c>
      <c r="F522" s="3">
        <v>1183722.1299999999</v>
      </c>
      <c r="G522" s="3">
        <v>91580.58</v>
      </c>
      <c r="H522" s="3">
        <v>0</v>
      </c>
      <c r="I522" s="3">
        <v>1275302.71</v>
      </c>
      <c r="J522" s="3">
        <v>881894.31</v>
      </c>
      <c r="K522" s="4">
        <f t="shared" si="32"/>
        <v>0.69151763191971893</v>
      </c>
      <c r="L522" s="5">
        <v>368668.51</v>
      </c>
      <c r="M522" s="5">
        <v>105120</v>
      </c>
      <c r="N522" s="5">
        <v>0</v>
      </c>
      <c r="O522" s="5">
        <v>473788.51</v>
      </c>
      <c r="P522" s="5">
        <v>399325.39</v>
      </c>
      <c r="Q522" s="6">
        <f t="shared" si="33"/>
        <v>0.84283468588125954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105120</v>
      </c>
      <c r="AI522" s="3">
        <v>0</v>
      </c>
      <c r="AJ522" s="3">
        <v>105120</v>
      </c>
      <c r="AK522" s="3">
        <v>90605.02</v>
      </c>
      <c r="AL522" s="3">
        <v>2769.04</v>
      </c>
      <c r="AM522" s="3">
        <v>0</v>
      </c>
      <c r="AN522" s="3">
        <v>0</v>
      </c>
      <c r="AO522" s="3">
        <v>2769.04</v>
      </c>
      <c r="AP522" s="3">
        <v>2313.19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3">
        <v>0</v>
      </c>
      <c r="AZ522" s="3">
        <v>0</v>
      </c>
      <c r="BA522" s="3">
        <v>0</v>
      </c>
      <c r="BB522" s="3">
        <v>0</v>
      </c>
      <c r="BC522" s="3">
        <v>0</v>
      </c>
      <c r="BD522" s="3">
        <v>0</v>
      </c>
      <c r="BE522" s="3">
        <v>0</v>
      </c>
      <c r="BF522" s="3">
        <v>0</v>
      </c>
      <c r="BG522" s="3">
        <v>0</v>
      </c>
      <c r="BH522" s="3">
        <v>0</v>
      </c>
      <c r="BI522" s="3">
        <v>0</v>
      </c>
      <c r="BJ522" s="3">
        <v>0</v>
      </c>
      <c r="BK522" s="3">
        <v>0</v>
      </c>
      <c r="BL522" s="3">
        <v>0</v>
      </c>
      <c r="BM522" s="3">
        <v>0</v>
      </c>
      <c r="BN522" s="3">
        <v>0</v>
      </c>
      <c r="BO522" s="3">
        <v>0</v>
      </c>
      <c r="BP522" s="3">
        <v>240.58</v>
      </c>
      <c r="BQ522" s="3">
        <v>0</v>
      </c>
      <c r="BR522" s="3">
        <v>0</v>
      </c>
      <c r="BS522" s="3">
        <v>240.58</v>
      </c>
      <c r="BT522" s="3">
        <v>199.74</v>
      </c>
      <c r="BU522" s="3">
        <v>16570.580000000002</v>
      </c>
      <c r="BV522" s="3">
        <v>0</v>
      </c>
      <c r="BW522" s="3">
        <v>0</v>
      </c>
      <c r="BX522" s="3">
        <v>16570.580000000002</v>
      </c>
      <c r="BY522" s="3">
        <v>13907.78</v>
      </c>
      <c r="BZ522" s="3">
        <v>135189.60999999999</v>
      </c>
      <c r="CA522" s="3">
        <v>0</v>
      </c>
      <c r="CB522" s="3">
        <v>0</v>
      </c>
      <c r="CC522" s="3">
        <v>135189.60999999999</v>
      </c>
      <c r="CD522" s="3">
        <v>113465.08</v>
      </c>
      <c r="CE522" s="3">
        <v>105001.60000000001</v>
      </c>
      <c r="CF522" s="3">
        <v>0</v>
      </c>
      <c r="CG522" s="3">
        <v>0</v>
      </c>
      <c r="CH522" s="3">
        <v>105001.60000000001</v>
      </c>
      <c r="CI522" s="3">
        <v>88128.22</v>
      </c>
      <c r="CJ522" s="3">
        <v>0</v>
      </c>
      <c r="CK522" s="3">
        <v>0</v>
      </c>
      <c r="CL522" s="3">
        <v>0</v>
      </c>
      <c r="CM522" s="3">
        <v>0</v>
      </c>
      <c r="CN522" s="3">
        <v>0</v>
      </c>
      <c r="CO522" s="3">
        <v>27852.240000000002</v>
      </c>
      <c r="CP522" s="3">
        <v>0</v>
      </c>
      <c r="CQ522" s="3">
        <v>0</v>
      </c>
      <c r="CR522" s="3">
        <v>27852.240000000002</v>
      </c>
      <c r="CS522" s="3">
        <v>22821.24</v>
      </c>
      <c r="CT522" s="3">
        <v>0</v>
      </c>
      <c r="CU522" s="3">
        <v>0</v>
      </c>
      <c r="CV522" s="3">
        <v>0</v>
      </c>
      <c r="CW522" s="3">
        <v>0</v>
      </c>
      <c r="CX522" s="3">
        <v>0</v>
      </c>
      <c r="CY522" s="3">
        <v>64806.51</v>
      </c>
      <c r="CZ522" s="3">
        <v>0</v>
      </c>
      <c r="DA522" s="3">
        <v>0</v>
      </c>
      <c r="DB522" s="3">
        <v>64806.51</v>
      </c>
      <c r="DC522" s="3">
        <v>54392.38</v>
      </c>
      <c r="DD522" s="3">
        <v>0</v>
      </c>
      <c r="DE522" s="3">
        <v>0</v>
      </c>
      <c r="DF522" s="3">
        <v>0</v>
      </c>
      <c r="DG522" s="3">
        <v>0</v>
      </c>
      <c r="DH522" s="3">
        <v>0</v>
      </c>
      <c r="DI522" s="3">
        <v>2769.04</v>
      </c>
      <c r="DJ522" s="3">
        <v>0</v>
      </c>
      <c r="DK522" s="3">
        <v>0</v>
      </c>
      <c r="DL522" s="3">
        <v>2769.04</v>
      </c>
      <c r="DM522" s="3">
        <v>2313.19</v>
      </c>
      <c r="DN522" s="3">
        <v>9232.65</v>
      </c>
      <c r="DO522" s="3">
        <v>0</v>
      </c>
      <c r="DP522" s="3">
        <v>0</v>
      </c>
      <c r="DQ522" s="3">
        <v>9232.65</v>
      </c>
      <c r="DR522" s="3">
        <v>7705.77</v>
      </c>
      <c r="DS522" s="3">
        <v>0</v>
      </c>
      <c r="DT522" s="3">
        <v>0</v>
      </c>
      <c r="DU522" s="3">
        <v>0</v>
      </c>
      <c r="DV522" s="3">
        <v>0</v>
      </c>
      <c r="DW522" s="3">
        <v>0</v>
      </c>
      <c r="DX522" s="3">
        <v>4236.66</v>
      </c>
      <c r="DY522" s="3">
        <v>0</v>
      </c>
      <c r="DZ522" s="3">
        <v>0</v>
      </c>
      <c r="EA522" s="3">
        <v>4236.66</v>
      </c>
      <c r="EB522" s="3">
        <v>3473.78</v>
      </c>
      <c r="EC522" s="7">
        <v>815053.62</v>
      </c>
      <c r="ED522" s="7">
        <v>-13539.42</v>
      </c>
      <c r="EE522" s="7">
        <v>0</v>
      </c>
      <c r="EF522" s="7">
        <v>801514.2</v>
      </c>
      <c r="EG522" s="7">
        <v>482568.92</v>
      </c>
      <c r="EH522" s="8">
        <f t="shared" si="34"/>
        <v>0.60207157901881214</v>
      </c>
      <c r="EI522" s="3">
        <v>178892.13</v>
      </c>
      <c r="EJ522" s="3">
        <v>-6769.71</v>
      </c>
      <c r="EK522" s="3">
        <v>0</v>
      </c>
      <c r="EL522" s="3">
        <v>172122.42</v>
      </c>
      <c r="EM522" s="3">
        <v>124323.7</v>
      </c>
      <c r="EN522" s="3">
        <v>0</v>
      </c>
      <c r="EO522" s="3">
        <v>0</v>
      </c>
      <c r="EP522" s="3">
        <v>0</v>
      </c>
      <c r="EQ522" s="3">
        <v>0</v>
      </c>
      <c r="ER522" s="3">
        <v>0</v>
      </c>
      <c r="ES522" s="3">
        <v>0</v>
      </c>
      <c r="ET522" s="3">
        <v>0</v>
      </c>
      <c r="EU522" s="3">
        <v>0</v>
      </c>
      <c r="EV522" s="3">
        <v>0</v>
      </c>
      <c r="EW522" s="3">
        <v>0</v>
      </c>
      <c r="EX522" s="3">
        <v>0</v>
      </c>
      <c r="EY522" s="3">
        <v>0</v>
      </c>
      <c r="EZ522" s="3">
        <v>0</v>
      </c>
      <c r="FA522" s="3">
        <v>0</v>
      </c>
      <c r="FB522" s="3">
        <v>0</v>
      </c>
      <c r="FC522" s="3">
        <v>0</v>
      </c>
      <c r="FD522" s="3">
        <v>0</v>
      </c>
      <c r="FE522" s="3">
        <v>0</v>
      </c>
      <c r="FF522" s="3">
        <v>0</v>
      </c>
      <c r="FG522" s="3">
        <v>0</v>
      </c>
      <c r="FH522" s="3">
        <v>457269.36</v>
      </c>
      <c r="FI522" s="3">
        <v>0</v>
      </c>
      <c r="FJ522" s="3">
        <v>0</v>
      </c>
      <c r="FK522" s="3">
        <v>457269.36</v>
      </c>
      <c r="FL522" s="3">
        <v>233921.54</v>
      </c>
      <c r="FM522" s="3">
        <v>178892.13</v>
      </c>
      <c r="FN522" s="3">
        <v>-6769.71</v>
      </c>
      <c r="FO522" s="3">
        <v>0</v>
      </c>
      <c r="FP522" s="3">
        <v>172122.42</v>
      </c>
      <c r="FQ522" s="3">
        <v>124323.68</v>
      </c>
      <c r="FR522" s="3">
        <v>0</v>
      </c>
      <c r="FS522" s="3">
        <v>0</v>
      </c>
      <c r="FT522" s="3">
        <v>0</v>
      </c>
      <c r="FU522" s="3">
        <v>0</v>
      </c>
      <c r="FV522" s="3">
        <v>0</v>
      </c>
      <c r="FW522" s="9">
        <v>0</v>
      </c>
      <c r="FX522" s="9">
        <v>0</v>
      </c>
      <c r="FY522" s="9">
        <v>0</v>
      </c>
      <c r="FZ522" s="9">
        <v>0</v>
      </c>
      <c r="GA522" s="9">
        <v>0</v>
      </c>
      <c r="GB522" s="10" t="e">
        <f t="shared" si="35"/>
        <v>#DIV/0!</v>
      </c>
      <c r="GC522" s="3">
        <v>0</v>
      </c>
      <c r="GD522" s="3">
        <v>0</v>
      </c>
      <c r="GE522" s="3">
        <v>0</v>
      </c>
      <c r="GF522" s="3">
        <v>0</v>
      </c>
      <c r="GG522" s="3">
        <v>0</v>
      </c>
      <c r="GH522" s="3">
        <v>0</v>
      </c>
      <c r="GI522" s="3">
        <v>0</v>
      </c>
      <c r="GJ522" s="3">
        <v>0</v>
      </c>
      <c r="GK522" s="3">
        <v>0</v>
      </c>
      <c r="GL522" s="3">
        <v>0</v>
      </c>
      <c r="GM522" s="3">
        <v>0</v>
      </c>
      <c r="GN522" s="3">
        <v>0</v>
      </c>
      <c r="GO522" s="3">
        <v>0</v>
      </c>
      <c r="GP522" s="3">
        <v>0</v>
      </c>
      <c r="GQ522" s="3">
        <v>0</v>
      </c>
    </row>
    <row r="523" spans="1:199" ht="15" customHeight="1" x14ac:dyDescent="0.25">
      <c r="A523" s="2" t="s">
        <v>373</v>
      </c>
      <c r="B523" s="2" t="s">
        <v>391</v>
      </c>
      <c r="C523" s="1"/>
      <c r="D523" s="2" t="s">
        <v>63</v>
      </c>
      <c r="E523" s="2" t="s">
        <v>64</v>
      </c>
      <c r="F523" s="3">
        <v>7454157.29</v>
      </c>
      <c r="G523" s="3">
        <v>-163950.54</v>
      </c>
      <c r="H523" s="3">
        <v>30164.67</v>
      </c>
      <c r="I523" s="3">
        <v>7260042.0800000001</v>
      </c>
      <c r="J523" s="3">
        <v>7214512.4400000004</v>
      </c>
      <c r="K523" s="4">
        <f t="shared" si="32"/>
        <v>0.99372873607366208</v>
      </c>
      <c r="L523" s="5">
        <v>2624218.25</v>
      </c>
      <c r="M523" s="5">
        <v>-25614.89</v>
      </c>
      <c r="N523" s="5">
        <v>14551.7</v>
      </c>
      <c r="O523" s="5">
        <v>2584051.66</v>
      </c>
      <c r="P523" s="5">
        <v>2690829.5</v>
      </c>
      <c r="Q523" s="6">
        <f t="shared" si="33"/>
        <v>1.041321867380933</v>
      </c>
      <c r="R523" s="3">
        <v>0</v>
      </c>
      <c r="S523" s="3">
        <v>-105.78</v>
      </c>
      <c r="T523" s="3">
        <v>0</v>
      </c>
      <c r="U523" s="3">
        <v>-105.78</v>
      </c>
      <c r="V523" s="3">
        <v>62353.33</v>
      </c>
      <c r="W523" s="3">
        <v>51719</v>
      </c>
      <c r="X523" s="3">
        <v>0</v>
      </c>
      <c r="Y523" s="3">
        <v>313.58999999999997</v>
      </c>
      <c r="Z523" s="3">
        <v>51405.41</v>
      </c>
      <c r="AA523" s="3">
        <v>52499.09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267041.8</v>
      </c>
      <c r="AH523" s="3">
        <v>0</v>
      </c>
      <c r="AI523" s="3">
        <v>1655.4</v>
      </c>
      <c r="AJ523" s="3">
        <v>265386.40000000002</v>
      </c>
      <c r="AK523" s="3">
        <v>244402.05</v>
      </c>
      <c r="AL523" s="3">
        <v>39372.120000000003</v>
      </c>
      <c r="AM523" s="3">
        <v>0</v>
      </c>
      <c r="AN523" s="3">
        <v>243.63</v>
      </c>
      <c r="AO523" s="3">
        <v>39128.49</v>
      </c>
      <c r="AP523" s="3">
        <v>38623.03</v>
      </c>
      <c r="AQ523" s="3">
        <v>0</v>
      </c>
      <c r="AR523" s="3">
        <v>0</v>
      </c>
      <c r="AS523" s="3">
        <v>0</v>
      </c>
      <c r="AT523" s="3">
        <v>0</v>
      </c>
      <c r="AU523" s="3">
        <v>10.28</v>
      </c>
      <c r="AV523" s="3">
        <v>0</v>
      </c>
      <c r="AW523" s="3">
        <v>0</v>
      </c>
      <c r="AX523" s="3">
        <v>0</v>
      </c>
      <c r="AY523" s="3">
        <v>0</v>
      </c>
      <c r="AZ523" s="3">
        <v>0</v>
      </c>
      <c r="BA523" s="3">
        <v>0</v>
      </c>
      <c r="BB523" s="3">
        <v>0</v>
      </c>
      <c r="BC523" s="3">
        <v>0</v>
      </c>
      <c r="BD523" s="3">
        <v>0</v>
      </c>
      <c r="BE523" s="3">
        <v>0</v>
      </c>
      <c r="BF523" s="3">
        <v>0</v>
      </c>
      <c r="BG523" s="3">
        <v>0</v>
      </c>
      <c r="BH523" s="3">
        <v>0</v>
      </c>
      <c r="BI523" s="3">
        <v>0</v>
      </c>
      <c r="BJ523" s="3">
        <v>0</v>
      </c>
      <c r="BK523" s="3">
        <v>256766.55</v>
      </c>
      <c r="BL523" s="3">
        <v>0</v>
      </c>
      <c r="BM523" s="3">
        <v>0</v>
      </c>
      <c r="BN523" s="3">
        <v>256766.55</v>
      </c>
      <c r="BO523" s="3">
        <v>255399.25</v>
      </c>
      <c r="BP523" s="3">
        <v>14527.86</v>
      </c>
      <c r="BQ523" s="3">
        <v>0</v>
      </c>
      <c r="BR523" s="3">
        <v>0</v>
      </c>
      <c r="BS523" s="3">
        <v>14527.86</v>
      </c>
      <c r="BT523" s="3">
        <v>14853.28</v>
      </c>
      <c r="BU523" s="3">
        <v>83331.649999999994</v>
      </c>
      <c r="BV523" s="3">
        <v>0</v>
      </c>
      <c r="BW523" s="3">
        <v>514.74</v>
      </c>
      <c r="BX523" s="3">
        <v>82816.91</v>
      </c>
      <c r="BY523" s="3">
        <v>83013.7</v>
      </c>
      <c r="BZ523" s="3">
        <v>512881.81</v>
      </c>
      <c r="CA523" s="3">
        <v>-3518.91</v>
      </c>
      <c r="CB523" s="3">
        <v>4221.3599999999997</v>
      </c>
      <c r="CC523" s="3">
        <v>505141.54</v>
      </c>
      <c r="CD523" s="3">
        <v>519789.06</v>
      </c>
      <c r="CE523" s="3">
        <v>531864.09</v>
      </c>
      <c r="CF523" s="3">
        <v>0</v>
      </c>
      <c r="CG523" s="3">
        <v>3292.74</v>
      </c>
      <c r="CH523" s="3">
        <v>528571.35</v>
      </c>
      <c r="CI523" s="3">
        <v>542329.85</v>
      </c>
      <c r="CJ523" s="3">
        <v>5891.76</v>
      </c>
      <c r="CK523" s="3">
        <v>0</v>
      </c>
      <c r="CL523" s="3">
        <v>0</v>
      </c>
      <c r="CM523" s="3">
        <v>5891.76</v>
      </c>
      <c r="CN523" s="3">
        <v>5997.12</v>
      </c>
      <c r="CO523" s="3">
        <v>185531.2</v>
      </c>
      <c r="CP523" s="3">
        <v>0</v>
      </c>
      <c r="CQ523" s="3">
        <v>1145.8800000000001</v>
      </c>
      <c r="CR523" s="3">
        <v>184385.32</v>
      </c>
      <c r="CS523" s="3">
        <v>185665.08</v>
      </c>
      <c r="CT523" s="3">
        <v>163351.72</v>
      </c>
      <c r="CU523" s="3">
        <v>0</v>
      </c>
      <c r="CV523" s="3">
        <v>0</v>
      </c>
      <c r="CW523" s="3">
        <v>163351.72</v>
      </c>
      <c r="CX523" s="3">
        <v>163527.5</v>
      </c>
      <c r="CY523" s="3">
        <v>327876.64</v>
      </c>
      <c r="CZ523" s="3">
        <v>0</v>
      </c>
      <c r="DA523" s="3">
        <v>2025.3</v>
      </c>
      <c r="DB523" s="3">
        <v>325851.34000000003</v>
      </c>
      <c r="DC523" s="3">
        <v>326219.56</v>
      </c>
      <c r="DD523" s="3">
        <v>0</v>
      </c>
      <c r="DE523" s="3">
        <v>0</v>
      </c>
      <c r="DF523" s="3">
        <v>0</v>
      </c>
      <c r="DG523" s="3">
        <v>0</v>
      </c>
      <c r="DH523" s="3">
        <v>0</v>
      </c>
      <c r="DI523" s="3">
        <v>24321.1</v>
      </c>
      <c r="DJ523" s="3">
        <v>0</v>
      </c>
      <c r="DK523" s="3">
        <v>151.63999999999999</v>
      </c>
      <c r="DL523" s="3">
        <v>24169.46</v>
      </c>
      <c r="DM523" s="3">
        <v>24697.77</v>
      </c>
      <c r="DN523" s="3">
        <v>55128.160000000003</v>
      </c>
      <c r="DO523" s="3">
        <v>0</v>
      </c>
      <c r="DP523" s="3">
        <v>340.54</v>
      </c>
      <c r="DQ523" s="3">
        <v>54787.62</v>
      </c>
      <c r="DR523" s="3">
        <v>56808.78</v>
      </c>
      <c r="DS523" s="3">
        <v>0</v>
      </c>
      <c r="DT523" s="3">
        <v>0</v>
      </c>
      <c r="DU523" s="3">
        <v>0</v>
      </c>
      <c r="DV523" s="3">
        <v>0</v>
      </c>
      <c r="DW523" s="3">
        <v>0</v>
      </c>
      <c r="DX523" s="3">
        <v>104612.79</v>
      </c>
      <c r="DY523" s="3">
        <v>-21990.2</v>
      </c>
      <c r="DZ523" s="3">
        <v>646.88</v>
      </c>
      <c r="EA523" s="3">
        <v>81975.710000000006</v>
      </c>
      <c r="EB523" s="3">
        <v>114640.77</v>
      </c>
      <c r="EC523" s="7">
        <v>4509990.72</v>
      </c>
      <c r="ED523" s="7">
        <v>-133896.69</v>
      </c>
      <c r="EE523" s="7">
        <v>15612.97</v>
      </c>
      <c r="EF523" s="7">
        <v>4360481.0599999996</v>
      </c>
      <c r="EG523" s="7">
        <v>4255838.53</v>
      </c>
      <c r="EH523" s="8">
        <f t="shared" si="34"/>
        <v>0.97600206753334706</v>
      </c>
      <c r="EI523" s="3">
        <v>787685.43</v>
      </c>
      <c r="EJ523" s="3">
        <v>-32453.69</v>
      </c>
      <c r="EK523" s="3">
        <v>722.15</v>
      </c>
      <c r="EL523" s="3">
        <v>754509.59</v>
      </c>
      <c r="EM523" s="3">
        <v>746992.46</v>
      </c>
      <c r="EN523" s="3">
        <v>0</v>
      </c>
      <c r="EO523" s="3">
        <v>0</v>
      </c>
      <c r="EP523" s="3">
        <v>0</v>
      </c>
      <c r="EQ523" s="3">
        <v>0</v>
      </c>
      <c r="ER523" s="3">
        <v>0</v>
      </c>
      <c r="ES523" s="3">
        <v>1069840.8</v>
      </c>
      <c r="ET523" s="3">
        <v>-63048.37</v>
      </c>
      <c r="EU523" s="3">
        <v>1020.19</v>
      </c>
      <c r="EV523" s="3">
        <v>1005772.24</v>
      </c>
      <c r="EW523" s="3">
        <v>974130.07</v>
      </c>
      <c r="EX523" s="3">
        <v>0</v>
      </c>
      <c r="EY523" s="3">
        <v>0</v>
      </c>
      <c r="EZ523" s="3">
        <v>0</v>
      </c>
      <c r="FA523" s="3">
        <v>0</v>
      </c>
      <c r="FB523" s="3">
        <v>0</v>
      </c>
      <c r="FC523" s="3">
        <v>0</v>
      </c>
      <c r="FD523" s="3">
        <v>0</v>
      </c>
      <c r="FE523" s="3">
        <v>0</v>
      </c>
      <c r="FF523" s="3">
        <v>0</v>
      </c>
      <c r="FG523" s="3">
        <v>0</v>
      </c>
      <c r="FH523" s="3">
        <v>2176056.25</v>
      </c>
      <c r="FI523" s="3">
        <v>-20307.060000000001</v>
      </c>
      <c r="FJ523" s="3">
        <v>13443</v>
      </c>
      <c r="FK523" s="3">
        <v>2142306.19</v>
      </c>
      <c r="FL523" s="3">
        <v>2078610.72</v>
      </c>
      <c r="FM523" s="3">
        <v>476408.24</v>
      </c>
      <c r="FN523" s="3">
        <v>-18087.57</v>
      </c>
      <c r="FO523" s="3">
        <v>427.63</v>
      </c>
      <c r="FP523" s="3">
        <v>457893.04</v>
      </c>
      <c r="FQ523" s="3">
        <v>456105.28</v>
      </c>
      <c r="FR523" s="3">
        <v>0</v>
      </c>
      <c r="FS523" s="3">
        <v>0</v>
      </c>
      <c r="FT523" s="3">
        <v>0</v>
      </c>
      <c r="FU523" s="3">
        <v>0</v>
      </c>
      <c r="FV523" s="3">
        <v>0</v>
      </c>
      <c r="FW523" s="9">
        <v>319948.32</v>
      </c>
      <c r="FX523" s="9">
        <v>-4438.96</v>
      </c>
      <c r="FY523" s="9">
        <v>0</v>
      </c>
      <c r="FZ523" s="9">
        <v>315509.36</v>
      </c>
      <c r="GA523" s="9">
        <v>267844.40999999997</v>
      </c>
      <c r="GB523" s="10">
        <f t="shared" si="35"/>
        <v>0.84892698587452364</v>
      </c>
      <c r="GC523" s="3">
        <v>0</v>
      </c>
      <c r="GD523" s="3">
        <v>0</v>
      </c>
      <c r="GE523" s="3">
        <v>0</v>
      </c>
      <c r="GF523" s="3">
        <v>0</v>
      </c>
      <c r="GG523" s="3">
        <v>0</v>
      </c>
      <c r="GH523" s="3">
        <v>0</v>
      </c>
      <c r="GI523" s="3">
        <v>0</v>
      </c>
      <c r="GJ523" s="3">
        <v>0</v>
      </c>
      <c r="GK523" s="3">
        <v>0</v>
      </c>
      <c r="GL523" s="3">
        <v>0</v>
      </c>
      <c r="GM523" s="3">
        <v>319948.32</v>
      </c>
      <c r="GN523" s="3">
        <v>-4438.96</v>
      </c>
      <c r="GO523" s="3">
        <v>0</v>
      </c>
      <c r="GP523" s="3">
        <v>315509.36</v>
      </c>
      <c r="GQ523" s="3">
        <v>267844.40999999997</v>
      </c>
    </row>
    <row r="524" spans="1:199" ht="15" customHeight="1" x14ac:dyDescent="0.25">
      <c r="A524" s="2" t="s">
        <v>392</v>
      </c>
      <c r="B524" s="2" t="s">
        <v>65</v>
      </c>
      <c r="C524" s="1"/>
      <c r="D524" s="2" t="s">
        <v>63</v>
      </c>
      <c r="E524" s="2" t="s">
        <v>253</v>
      </c>
      <c r="F524" s="3">
        <v>1293886.1200000001</v>
      </c>
      <c r="G524" s="3">
        <v>-7994.45</v>
      </c>
      <c r="H524" s="3">
        <v>0</v>
      </c>
      <c r="I524" s="3">
        <v>1285891.67</v>
      </c>
      <c r="J524" s="3">
        <v>1210681.1100000001</v>
      </c>
      <c r="K524" s="4">
        <f t="shared" si="32"/>
        <v>0.9415109672496752</v>
      </c>
      <c r="L524" s="5">
        <v>405066.72</v>
      </c>
      <c r="M524" s="5">
        <v>-624.72</v>
      </c>
      <c r="N524" s="5">
        <v>0</v>
      </c>
      <c r="O524" s="5">
        <v>404442</v>
      </c>
      <c r="P524" s="5">
        <v>386962.71</v>
      </c>
      <c r="Q524" s="6">
        <f t="shared" si="33"/>
        <v>0.95678171406530488</v>
      </c>
      <c r="R524" s="3">
        <v>0</v>
      </c>
      <c r="S524" s="3">
        <v>0</v>
      </c>
      <c r="T524" s="3">
        <v>0</v>
      </c>
      <c r="U524" s="3">
        <v>0</v>
      </c>
      <c r="V524" s="3">
        <v>5422.61</v>
      </c>
      <c r="W524" s="3">
        <v>21665.86</v>
      </c>
      <c r="X524" s="3">
        <v>0</v>
      </c>
      <c r="Y524" s="3">
        <v>0</v>
      </c>
      <c r="Z524" s="3">
        <v>21665.86</v>
      </c>
      <c r="AA524" s="3">
        <v>20178.98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42576</v>
      </c>
      <c r="AH524" s="3">
        <v>0</v>
      </c>
      <c r="AI524" s="3">
        <v>0</v>
      </c>
      <c r="AJ524" s="3">
        <v>42576</v>
      </c>
      <c r="AK524" s="3">
        <v>40800.54</v>
      </c>
      <c r="AL524" s="3">
        <v>16502.169999999998</v>
      </c>
      <c r="AM524" s="3">
        <v>0</v>
      </c>
      <c r="AN524" s="3">
        <v>0</v>
      </c>
      <c r="AO524" s="3">
        <v>16502.169999999998</v>
      </c>
      <c r="AP524" s="3">
        <v>15398.99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  <c r="AZ524" s="3">
        <v>0</v>
      </c>
      <c r="BA524" s="3">
        <v>0</v>
      </c>
      <c r="BB524" s="3">
        <v>0</v>
      </c>
      <c r="BC524" s="3">
        <v>0</v>
      </c>
      <c r="BD524" s="3">
        <v>0</v>
      </c>
      <c r="BE524" s="3">
        <v>0</v>
      </c>
      <c r="BF524" s="3">
        <v>0</v>
      </c>
      <c r="BG524" s="3">
        <v>0</v>
      </c>
      <c r="BH524" s="3">
        <v>0</v>
      </c>
      <c r="BI524" s="3">
        <v>0</v>
      </c>
      <c r="BJ524" s="3">
        <v>0</v>
      </c>
      <c r="BK524" s="3">
        <v>0</v>
      </c>
      <c r="BL524" s="3">
        <v>0</v>
      </c>
      <c r="BM524" s="3">
        <v>0</v>
      </c>
      <c r="BN524" s="3">
        <v>0</v>
      </c>
      <c r="BO524" s="3">
        <v>0</v>
      </c>
      <c r="BP524" s="3">
        <v>2304.2600000000002</v>
      </c>
      <c r="BQ524" s="3">
        <v>0</v>
      </c>
      <c r="BR524" s="3">
        <v>0</v>
      </c>
      <c r="BS524" s="3">
        <v>2304.2600000000002</v>
      </c>
      <c r="BT524" s="3">
        <v>2048.83</v>
      </c>
      <c r="BU524" s="3">
        <v>13221.1</v>
      </c>
      <c r="BV524" s="3">
        <v>0</v>
      </c>
      <c r="BW524" s="3">
        <v>0</v>
      </c>
      <c r="BX524" s="3">
        <v>13221.1</v>
      </c>
      <c r="BY524" s="3">
        <v>12370.94</v>
      </c>
      <c r="BZ524" s="3">
        <v>84670.36</v>
      </c>
      <c r="CA524" s="3">
        <v>0</v>
      </c>
      <c r="CB524" s="3">
        <v>0</v>
      </c>
      <c r="CC524" s="3">
        <v>84670.36</v>
      </c>
      <c r="CD524" s="3">
        <v>79177.73</v>
      </c>
      <c r="CE524" s="3">
        <v>84575.66</v>
      </c>
      <c r="CF524" s="3">
        <v>0</v>
      </c>
      <c r="CG524" s="3">
        <v>0</v>
      </c>
      <c r="CH524" s="3">
        <v>84575.66</v>
      </c>
      <c r="CI524" s="3">
        <v>79287.16</v>
      </c>
      <c r="CJ524" s="3">
        <v>822</v>
      </c>
      <c r="CK524" s="3">
        <v>0</v>
      </c>
      <c r="CL524" s="3">
        <v>0</v>
      </c>
      <c r="CM524" s="3">
        <v>822</v>
      </c>
      <c r="CN524" s="3">
        <v>898.25</v>
      </c>
      <c r="CO524" s="3">
        <v>29430.36</v>
      </c>
      <c r="CP524" s="3">
        <v>0</v>
      </c>
      <c r="CQ524" s="3">
        <v>0</v>
      </c>
      <c r="CR524" s="3">
        <v>29430.36</v>
      </c>
      <c r="CS524" s="3">
        <v>27360.25</v>
      </c>
      <c r="CT524" s="3">
        <v>22728.62</v>
      </c>
      <c r="CU524" s="3">
        <v>0</v>
      </c>
      <c r="CV524" s="3">
        <v>0</v>
      </c>
      <c r="CW524" s="3">
        <v>22728.62</v>
      </c>
      <c r="CX524" s="3">
        <v>21289.74</v>
      </c>
      <c r="CY524" s="3">
        <v>52020.72</v>
      </c>
      <c r="CZ524" s="3">
        <v>0</v>
      </c>
      <c r="DA524" s="3">
        <v>0</v>
      </c>
      <c r="DB524" s="3">
        <v>52020.72</v>
      </c>
      <c r="DC524" s="3">
        <v>48733.5</v>
      </c>
      <c r="DD524" s="3">
        <v>0</v>
      </c>
      <c r="DE524" s="3">
        <v>0</v>
      </c>
      <c r="DF524" s="3">
        <v>0</v>
      </c>
      <c r="DG524" s="3">
        <v>0</v>
      </c>
      <c r="DH524" s="3">
        <v>0</v>
      </c>
      <c r="DI524" s="3">
        <v>10202.89</v>
      </c>
      <c r="DJ524" s="3">
        <v>0</v>
      </c>
      <c r="DK524" s="3">
        <v>0</v>
      </c>
      <c r="DL524" s="3">
        <v>10202.89</v>
      </c>
      <c r="DM524" s="3">
        <v>9519.93</v>
      </c>
      <c r="DN524" s="3">
        <v>7098.24</v>
      </c>
      <c r="DO524" s="3">
        <v>0</v>
      </c>
      <c r="DP524" s="3">
        <v>0</v>
      </c>
      <c r="DQ524" s="3">
        <v>7098.24</v>
      </c>
      <c r="DR524" s="3">
        <v>7273.95</v>
      </c>
      <c r="DS524" s="3">
        <v>0</v>
      </c>
      <c r="DT524" s="3">
        <v>0</v>
      </c>
      <c r="DU524" s="3">
        <v>0</v>
      </c>
      <c r="DV524" s="3">
        <v>0</v>
      </c>
      <c r="DW524" s="3">
        <v>0</v>
      </c>
      <c r="DX524" s="3">
        <v>17248.48</v>
      </c>
      <c r="DY524" s="3">
        <v>-624.72</v>
      </c>
      <c r="DZ524" s="3">
        <v>0</v>
      </c>
      <c r="EA524" s="3">
        <v>16623.759999999998</v>
      </c>
      <c r="EB524" s="3">
        <v>17201.310000000001</v>
      </c>
      <c r="EC524" s="7">
        <v>826061.58</v>
      </c>
      <c r="ED524" s="7">
        <v>-7369.73</v>
      </c>
      <c r="EE524" s="7">
        <v>0</v>
      </c>
      <c r="EF524" s="7">
        <v>818691.85</v>
      </c>
      <c r="EG524" s="7">
        <v>777280.8</v>
      </c>
      <c r="EH524" s="8">
        <f t="shared" si="34"/>
        <v>0.94941802584207979</v>
      </c>
      <c r="EI524" s="3">
        <v>129042.63</v>
      </c>
      <c r="EJ524" s="3">
        <v>-2393.86</v>
      </c>
      <c r="EK524" s="3">
        <v>0</v>
      </c>
      <c r="EL524" s="3">
        <v>126648.77</v>
      </c>
      <c r="EM524" s="3">
        <v>104596.41</v>
      </c>
      <c r="EN524" s="3">
        <v>0</v>
      </c>
      <c r="EO524" s="3">
        <v>0</v>
      </c>
      <c r="EP524" s="3">
        <v>0</v>
      </c>
      <c r="EQ524" s="3">
        <v>0</v>
      </c>
      <c r="ER524" s="3">
        <v>0</v>
      </c>
      <c r="ES524" s="3">
        <v>184543.02</v>
      </c>
      <c r="ET524" s="3">
        <v>-3645.82</v>
      </c>
      <c r="EU524" s="3">
        <v>0</v>
      </c>
      <c r="EV524" s="3">
        <v>180897.2</v>
      </c>
      <c r="EW524" s="3">
        <v>148293.94</v>
      </c>
      <c r="EX524" s="3">
        <v>0</v>
      </c>
      <c r="EY524" s="3">
        <v>0</v>
      </c>
      <c r="EZ524" s="3">
        <v>0</v>
      </c>
      <c r="FA524" s="3">
        <v>0</v>
      </c>
      <c r="FB524" s="3">
        <v>0</v>
      </c>
      <c r="FC524" s="3">
        <v>0</v>
      </c>
      <c r="FD524" s="3">
        <v>0</v>
      </c>
      <c r="FE524" s="3">
        <v>0</v>
      </c>
      <c r="FF524" s="3">
        <v>0</v>
      </c>
      <c r="FG524" s="3">
        <v>0</v>
      </c>
      <c r="FH524" s="3">
        <v>437125.44</v>
      </c>
      <c r="FI524" s="3">
        <v>0</v>
      </c>
      <c r="FJ524" s="3">
        <v>0</v>
      </c>
      <c r="FK524" s="3">
        <v>437125.44</v>
      </c>
      <c r="FL524" s="3">
        <v>463057.06</v>
      </c>
      <c r="FM524" s="3">
        <v>75350.490000000005</v>
      </c>
      <c r="FN524" s="3">
        <v>-1330.05</v>
      </c>
      <c r="FO524" s="3">
        <v>0</v>
      </c>
      <c r="FP524" s="3">
        <v>74020.44</v>
      </c>
      <c r="FQ524" s="3">
        <v>61333.39</v>
      </c>
      <c r="FR524" s="3">
        <v>0</v>
      </c>
      <c r="FS524" s="3">
        <v>0</v>
      </c>
      <c r="FT524" s="3">
        <v>0</v>
      </c>
      <c r="FU524" s="3">
        <v>0</v>
      </c>
      <c r="FV524" s="3">
        <v>0</v>
      </c>
      <c r="FW524" s="9">
        <v>62757.82</v>
      </c>
      <c r="FX524" s="9">
        <v>0</v>
      </c>
      <c r="FY524" s="9">
        <v>0</v>
      </c>
      <c r="FZ524" s="9">
        <v>62757.82</v>
      </c>
      <c r="GA524" s="9">
        <v>46437.599999999999</v>
      </c>
      <c r="GB524" s="10">
        <f t="shared" si="35"/>
        <v>0.73994922067082636</v>
      </c>
      <c r="GC524" s="3">
        <v>0</v>
      </c>
      <c r="GD524" s="3">
        <v>0</v>
      </c>
      <c r="GE524" s="3">
        <v>0</v>
      </c>
      <c r="GF524" s="3">
        <v>0</v>
      </c>
      <c r="GG524" s="3">
        <v>0</v>
      </c>
      <c r="GH524" s="3">
        <v>0</v>
      </c>
      <c r="GI524" s="3">
        <v>0</v>
      </c>
      <c r="GJ524" s="3">
        <v>0</v>
      </c>
      <c r="GK524" s="3">
        <v>0</v>
      </c>
      <c r="GL524" s="3">
        <v>0</v>
      </c>
      <c r="GM524" s="3">
        <v>62757.82</v>
      </c>
      <c r="GN524" s="3">
        <v>0</v>
      </c>
      <c r="GO524" s="3">
        <v>0</v>
      </c>
      <c r="GP524" s="3">
        <v>62757.82</v>
      </c>
      <c r="GQ524" s="3">
        <v>46437.599999999999</v>
      </c>
    </row>
    <row r="525" spans="1:199" ht="15" customHeight="1" x14ac:dyDescent="0.25">
      <c r="A525" s="2" t="s">
        <v>392</v>
      </c>
      <c r="B525" s="2" t="s">
        <v>66</v>
      </c>
      <c r="C525" s="1"/>
      <c r="D525" s="2" t="s">
        <v>63</v>
      </c>
      <c r="E525" s="2" t="s">
        <v>253</v>
      </c>
      <c r="F525" s="3">
        <v>2928152.56</v>
      </c>
      <c r="G525" s="3">
        <v>-99531.34</v>
      </c>
      <c r="H525" s="3">
        <v>32549.759999999998</v>
      </c>
      <c r="I525" s="3">
        <v>2796071.46</v>
      </c>
      <c r="J525" s="3">
        <v>2811058.38</v>
      </c>
      <c r="K525" s="4">
        <f t="shared" si="32"/>
        <v>1.0053599917650173</v>
      </c>
      <c r="L525" s="5">
        <v>829856.7</v>
      </c>
      <c r="M525" s="5">
        <v>-9782.4500000000007</v>
      </c>
      <c r="N525" s="5">
        <v>9778.44</v>
      </c>
      <c r="O525" s="5">
        <v>810295.81</v>
      </c>
      <c r="P525" s="5">
        <v>785018.94</v>
      </c>
      <c r="Q525" s="6">
        <f t="shared" si="33"/>
        <v>0.96880537985257498</v>
      </c>
      <c r="R525" s="3">
        <v>0</v>
      </c>
      <c r="S525" s="3">
        <v>0</v>
      </c>
      <c r="T525" s="3">
        <v>223.2</v>
      </c>
      <c r="U525" s="3">
        <v>-223.2</v>
      </c>
      <c r="V525" s="3">
        <v>27455.5</v>
      </c>
      <c r="W525" s="3">
        <v>26387.200000000001</v>
      </c>
      <c r="X525" s="3">
        <v>0</v>
      </c>
      <c r="Y525" s="3">
        <v>296.07</v>
      </c>
      <c r="Z525" s="3">
        <v>26091.13</v>
      </c>
      <c r="AA525" s="3">
        <v>24446.27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91957.38</v>
      </c>
      <c r="AH525" s="3">
        <v>0</v>
      </c>
      <c r="AI525" s="3">
        <v>1280</v>
      </c>
      <c r="AJ525" s="3">
        <v>90677.38</v>
      </c>
      <c r="AK525" s="3">
        <v>74464.31</v>
      </c>
      <c r="AL525" s="3">
        <v>20057.68</v>
      </c>
      <c r="AM525" s="3">
        <v>0</v>
      </c>
      <c r="AN525" s="3">
        <v>227.22</v>
      </c>
      <c r="AO525" s="3">
        <v>19830.46</v>
      </c>
      <c r="AP525" s="3">
        <v>18305.73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3">
        <v>0</v>
      </c>
      <c r="AZ525" s="3">
        <v>0</v>
      </c>
      <c r="BA525" s="3">
        <v>0</v>
      </c>
      <c r="BB525" s="3">
        <v>0</v>
      </c>
      <c r="BC525" s="3">
        <v>0</v>
      </c>
      <c r="BD525" s="3">
        <v>0</v>
      </c>
      <c r="BE525" s="3">
        <v>0</v>
      </c>
      <c r="BF525" s="3">
        <v>0</v>
      </c>
      <c r="BG525" s="3">
        <v>0</v>
      </c>
      <c r="BH525" s="3">
        <v>0</v>
      </c>
      <c r="BI525" s="3">
        <v>0</v>
      </c>
      <c r="BJ525" s="3">
        <v>0</v>
      </c>
      <c r="BK525" s="3">
        <v>0</v>
      </c>
      <c r="BL525" s="3">
        <v>0</v>
      </c>
      <c r="BM525" s="3">
        <v>0</v>
      </c>
      <c r="BN525" s="3">
        <v>0</v>
      </c>
      <c r="BO525" s="3">
        <v>0</v>
      </c>
      <c r="BP525" s="3">
        <v>9398.82</v>
      </c>
      <c r="BQ525" s="3">
        <v>0</v>
      </c>
      <c r="BR525" s="3">
        <v>110.5</v>
      </c>
      <c r="BS525" s="3">
        <v>9288.32</v>
      </c>
      <c r="BT525" s="3">
        <v>8682.99</v>
      </c>
      <c r="BU525" s="3">
        <v>28600.720000000001</v>
      </c>
      <c r="BV525" s="3">
        <v>0</v>
      </c>
      <c r="BW525" s="3">
        <v>321.05</v>
      </c>
      <c r="BX525" s="3">
        <v>28279.67</v>
      </c>
      <c r="BY525" s="3">
        <v>25900.43</v>
      </c>
      <c r="BZ525" s="3">
        <v>171840.32</v>
      </c>
      <c r="CA525" s="3">
        <v>0</v>
      </c>
      <c r="CB525" s="3">
        <v>1875.65</v>
      </c>
      <c r="CC525" s="3">
        <v>169964.67</v>
      </c>
      <c r="CD525" s="3">
        <v>158000.13</v>
      </c>
      <c r="CE525" s="3">
        <v>180568.24</v>
      </c>
      <c r="CF525" s="3">
        <v>0</v>
      </c>
      <c r="CG525" s="3">
        <v>2063.1999999999998</v>
      </c>
      <c r="CH525" s="3">
        <v>178505.04</v>
      </c>
      <c r="CI525" s="3">
        <v>167812.71</v>
      </c>
      <c r="CJ525" s="3">
        <v>2166.96</v>
      </c>
      <c r="CK525" s="3">
        <v>0</v>
      </c>
      <c r="CL525" s="3">
        <v>38.4</v>
      </c>
      <c r="CM525" s="3">
        <v>2128.56</v>
      </c>
      <c r="CN525" s="3">
        <v>1937.25</v>
      </c>
      <c r="CO525" s="3">
        <v>63670.28</v>
      </c>
      <c r="CP525" s="3">
        <v>0</v>
      </c>
      <c r="CQ525" s="3">
        <v>702.05</v>
      </c>
      <c r="CR525" s="3">
        <v>62968.23</v>
      </c>
      <c r="CS525" s="3">
        <v>57790.45</v>
      </c>
      <c r="CT525" s="3">
        <v>60006.32</v>
      </c>
      <c r="CU525" s="3">
        <v>0</v>
      </c>
      <c r="CV525" s="3">
        <v>717.55</v>
      </c>
      <c r="CW525" s="3">
        <v>59288.77</v>
      </c>
      <c r="CX525" s="3">
        <v>55150.69</v>
      </c>
      <c r="CY525" s="3">
        <v>112535.1</v>
      </c>
      <c r="CZ525" s="3">
        <v>0</v>
      </c>
      <c r="DA525" s="3">
        <v>1266.95</v>
      </c>
      <c r="DB525" s="3">
        <v>111268.15</v>
      </c>
      <c r="DC525" s="3">
        <v>102763.56</v>
      </c>
      <c r="DD525" s="3">
        <v>0</v>
      </c>
      <c r="DE525" s="3">
        <v>0</v>
      </c>
      <c r="DF525" s="3">
        <v>0</v>
      </c>
      <c r="DG525" s="3">
        <v>0</v>
      </c>
      <c r="DH525" s="3">
        <v>0</v>
      </c>
      <c r="DI525" s="3">
        <v>12393.83</v>
      </c>
      <c r="DJ525" s="3">
        <v>0</v>
      </c>
      <c r="DK525" s="3">
        <v>140.71</v>
      </c>
      <c r="DL525" s="3">
        <v>12253.12</v>
      </c>
      <c r="DM525" s="3">
        <v>11510.81</v>
      </c>
      <c r="DN525" s="3">
        <v>15113.41</v>
      </c>
      <c r="DO525" s="3">
        <v>0</v>
      </c>
      <c r="DP525" s="3">
        <v>217.75</v>
      </c>
      <c r="DQ525" s="3">
        <v>14895.66</v>
      </c>
      <c r="DR525" s="3">
        <v>15307.51</v>
      </c>
      <c r="DS525" s="3">
        <v>0</v>
      </c>
      <c r="DT525" s="3">
        <v>0</v>
      </c>
      <c r="DU525" s="3">
        <v>0</v>
      </c>
      <c r="DV525" s="3">
        <v>0</v>
      </c>
      <c r="DW525" s="3">
        <v>0</v>
      </c>
      <c r="DX525" s="3">
        <v>35160.44</v>
      </c>
      <c r="DY525" s="3">
        <v>-9782.4500000000007</v>
      </c>
      <c r="DZ525" s="3">
        <v>298.14</v>
      </c>
      <c r="EA525" s="3">
        <v>25079.85</v>
      </c>
      <c r="EB525" s="3">
        <v>35490.6</v>
      </c>
      <c r="EC525" s="7">
        <v>1887697.22</v>
      </c>
      <c r="ED525" s="7">
        <v>-88084.29</v>
      </c>
      <c r="EE525" s="7">
        <v>19980.14</v>
      </c>
      <c r="EF525" s="7">
        <v>1779632.79</v>
      </c>
      <c r="EG525" s="7">
        <v>1834995.89</v>
      </c>
      <c r="EH525" s="8">
        <f t="shared" si="34"/>
        <v>1.0311092829437021</v>
      </c>
      <c r="EI525" s="3">
        <v>302818.28000000003</v>
      </c>
      <c r="EJ525" s="3">
        <v>-24899.46</v>
      </c>
      <c r="EK525" s="3">
        <v>4182.01</v>
      </c>
      <c r="EL525" s="3">
        <v>273736.81</v>
      </c>
      <c r="EM525" s="3">
        <v>269595.96999999997</v>
      </c>
      <c r="EN525" s="3">
        <v>0</v>
      </c>
      <c r="EO525" s="3">
        <v>0</v>
      </c>
      <c r="EP525" s="3">
        <v>0</v>
      </c>
      <c r="EQ525" s="3">
        <v>0</v>
      </c>
      <c r="ER525" s="3">
        <v>0</v>
      </c>
      <c r="ES525" s="3">
        <v>418120.79</v>
      </c>
      <c r="ET525" s="3">
        <v>-54098.82</v>
      </c>
      <c r="EU525" s="3">
        <v>5945.22</v>
      </c>
      <c r="EV525" s="3">
        <v>358076.75</v>
      </c>
      <c r="EW525" s="3">
        <v>352238.61</v>
      </c>
      <c r="EX525" s="3">
        <v>0</v>
      </c>
      <c r="EY525" s="3">
        <v>0</v>
      </c>
      <c r="EZ525" s="3">
        <v>0</v>
      </c>
      <c r="FA525" s="3">
        <v>0</v>
      </c>
      <c r="FB525" s="3">
        <v>0</v>
      </c>
      <c r="FC525" s="3">
        <v>0</v>
      </c>
      <c r="FD525" s="3">
        <v>0</v>
      </c>
      <c r="FE525" s="3">
        <v>0</v>
      </c>
      <c r="FF525" s="3">
        <v>0</v>
      </c>
      <c r="FG525" s="3">
        <v>0</v>
      </c>
      <c r="FH525" s="3">
        <v>985559.61</v>
      </c>
      <c r="FI525" s="3">
        <v>0</v>
      </c>
      <c r="FJ525" s="3">
        <v>7407.6</v>
      </c>
      <c r="FK525" s="3">
        <v>978152.01</v>
      </c>
      <c r="FL525" s="3">
        <v>1048483.82</v>
      </c>
      <c r="FM525" s="3">
        <v>181198.54</v>
      </c>
      <c r="FN525" s="3">
        <v>-9086.01</v>
      </c>
      <c r="FO525" s="3">
        <v>2445.31</v>
      </c>
      <c r="FP525" s="3">
        <v>169667.22</v>
      </c>
      <c r="FQ525" s="3">
        <v>164677.49</v>
      </c>
      <c r="FR525" s="3">
        <v>0</v>
      </c>
      <c r="FS525" s="3">
        <v>0</v>
      </c>
      <c r="FT525" s="3">
        <v>0</v>
      </c>
      <c r="FU525" s="3">
        <v>0</v>
      </c>
      <c r="FV525" s="3">
        <v>0</v>
      </c>
      <c r="FW525" s="9">
        <v>210598.64</v>
      </c>
      <c r="FX525" s="9">
        <v>-1664.6</v>
      </c>
      <c r="FY525" s="9">
        <v>2791.18</v>
      </c>
      <c r="FZ525" s="9">
        <v>206142.86</v>
      </c>
      <c r="GA525" s="9">
        <v>191043.55</v>
      </c>
      <c r="GB525" s="10">
        <f t="shared" si="35"/>
        <v>0.92675317495837595</v>
      </c>
      <c r="GC525" s="3">
        <v>0</v>
      </c>
      <c r="GD525" s="3">
        <v>0</v>
      </c>
      <c r="GE525" s="3">
        <v>0</v>
      </c>
      <c r="GF525" s="3">
        <v>0</v>
      </c>
      <c r="GG525" s="3">
        <v>0</v>
      </c>
      <c r="GH525" s="3">
        <v>0</v>
      </c>
      <c r="GI525" s="3">
        <v>0</v>
      </c>
      <c r="GJ525" s="3">
        <v>0</v>
      </c>
      <c r="GK525" s="3">
        <v>0</v>
      </c>
      <c r="GL525" s="3">
        <v>0</v>
      </c>
      <c r="GM525" s="3">
        <v>210598.64</v>
      </c>
      <c r="GN525" s="3">
        <v>-1664.6</v>
      </c>
      <c r="GO525" s="3">
        <v>2791.18</v>
      </c>
      <c r="GP525" s="3">
        <v>206142.86</v>
      </c>
      <c r="GQ525" s="3">
        <v>191043.55</v>
      </c>
    </row>
    <row r="526" spans="1:199" ht="15" customHeight="1" x14ac:dyDescent="0.25">
      <c r="A526" s="2" t="s">
        <v>392</v>
      </c>
      <c r="B526" s="2" t="s">
        <v>137</v>
      </c>
      <c r="C526" s="1"/>
      <c r="D526" s="2" t="s">
        <v>63</v>
      </c>
      <c r="E526" s="2" t="s">
        <v>253</v>
      </c>
      <c r="F526" s="3">
        <v>1057767.05</v>
      </c>
      <c r="G526" s="3">
        <v>-16207.24</v>
      </c>
      <c r="H526" s="3">
        <v>24324.16</v>
      </c>
      <c r="I526" s="3">
        <v>1017235.65</v>
      </c>
      <c r="J526" s="3">
        <v>998825.04</v>
      </c>
      <c r="K526" s="4">
        <f t="shared" si="32"/>
        <v>0.98190133230191057</v>
      </c>
      <c r="L526" s="5">
        <v>353497.62</v>
      </c>
      <c r="M526" s="5">
        <v>-909.36</v>
      </c>
      <c r="N526" s="5">
        <v>7244.11</v>
      </c>
      <c r="O526" s="5">
        <v>345344.15</v>
      </c>
      <c r="P526" s="5">
        <v>321555.49</v>
      </c>
      <c r="Q526" s="6">
        <f t="shared" si="33"/>
        <v>0.93111607652829786</v>
      </c>
      <c r="R526" s="3">
        <v>0</v>
      </c>
      <c r="S526" s="3">
        <v>0</v>
      </c>
      <c r="T526" s="3">
        <v>0</v>
      </c>
      <c r="U526" s="3">
        <v>0</v>
      </c>
      <c r="V526" s="3">
        <v>1268.03</v>
      </c>
      <c r="W526" s="3">
        <v>18205.79</v>
      </c>
      <c r="X526" s="3">
        <v>0</v>
      </c>
      <c r="Y526" s="3">
        <v>366.05</v>
      </c>
      <c r="Z526" s="3">
        <v>17839.740000000002</v>
      </c>
      <c r="AA526" s="3">
        <v>16400.060000000001</v>
      </c>
      <c r="AB526" s="3">
        <v>0</v>
      </c>
      <c r="AC526" s="3">
        <v>0</v>
      </c>
      <c r="AD526" s="3">
        <v>0</v>
      </c>
      <c r="AE526" s="3">
        <v>0</v>
      </c>
      <c r="AF526" s="3">
        <v>0</v>
      </c>
      <c r="AG526" s="3">
        <v>37649.58</v>
      </c>
      <c r="AH526" s="3">
        <v>0</v>
      </c>
      <c r="AI526" s="3">
        <v>768</v>
      </c>
      <c r="AJ526" s="3">
        <v>36881.58</v>
      </c>
      <c r="AK526" s="3">
        <v>34131.449999999997</v>
      </c>
      <c r="AL526" s="3">
        <v>13849.81</v>
      </c>
      <c r="AM526" s="3">
        <v>0</v>
      </c>
      <c r="AN526" s="3">
        <v>282.85000000000002</v>
      </c>
      <c r="AO526" s="3">
        <v>13566.96</v>
      </c>
      <c r="AP526" s="3">
        <v>12415.34</v>
      </c>
      <c r="AQ526" s="3">
        <v>0</v>
      </c>
      <c r="AR526" s="3">
        <v>0</v>
      </c>
      <c r="AS526" s="3">
        <v>0</v>
      </c>
      <c r="AT526" s="3">
        <v>0</v>
      </c>
      <c r="AU526" s="3">
        <v>7.67</v>
      </c>
      <c r="AV526" s="3">
        <v>0</v>
      </c>
      <c r="AW526" s="3">
        <v>0</v>
      </c>
      <c r="AX526" s="3">
        <v>0</v>
      </c>
      <c r="AY526" s="3">
        <v>0</v>
      </c>
      <c r="AZ526" s="3">
        <v>0</v>
      </c>
      <c r="BA526" s="3">
        <v>0</v>
      </c>
      <c r="BB526" s="3">
        <v>0</v>
      </c>
      <c r="BC526" s="3">
        <v>0</v>
      </c>
      <c r="BD526" s="3">
        <v>0</v>
      </c>
      <c r="BE526" s="3">
        <v>0</v>
      </c>
      <c r="BF526" s="3">
        <v>0</v>
      </c>
      <c r="BG526" s="3">
        <v>0</v>
      </c>
      <c r="BH526" s="3">
        <v>0</v>
      </c>
      <c r="BI526" s="3">
        <v>0</v>
      </c>
      <c r="BJ526" s="3">
        <v>0</v>
      </c>
      <c r="BK526" s="3">
        <v>0</v>
      </c>
      <c r="BL526" s="3">
        <v>0</v>
      </c>
      <c r="BM526" s="3">
        <v>0</v>
      </c>
      <c r="BN526" s="3">
        <v>0</v>
      </c>
      <c r="BO526" s="3">
        <v>0</v>
      </c>
      <c r="BP526" s="3">
        <v>0</v>
      </c>
      <c r="BQ526" s="3">
        <v>0</v>
      </c>
      <c r="BR526" s="3">
        <v>0</v>
      </c>
      <c r="BS526" s="3">
        <v>0</v>
      </c>
      <c r="BT526" s="3">
        <v>0</v>
      </c>
      <c r="BU526" s="3">
        <v>11713.22</v>
      </c>
      <c r="BV526" s="3">
        <v>0</v>
      </c>
      <c r="BW526" s="3">
        <v>238.8</v>
      </c>
      <c r="BX526" s="3">
        <v>11474.42</v>
      </c>
      <c r="BY526" s="3">
        <v>10573.74</v>
      </c>
      <c r="BZ526" s="3">
        <v>71334.69</v>
      </c>
      <c r="CA526" s="3">
        <v>0</v>
      </c>
      <c r="CB526" s="3">
        <v>1958.4</v>
      </c>
      <c r="CC526" s="3">
        <v>69376.289999999994</v>
      </c>
      <c r="CD526" s="3">
        <v>64163.91</v>
      </c>
      <c r="CE526" s="3">
        <v>73553.56</v>
      </c>
      <c r="CF526" s="3">
        <v>0</v>
      </c>
      <c r="CG526" s="3">
        <v>1527.6</v>
      </c>
      <c r="CH526" s="3">
        <v>72025.960000000006</v>
      </c>
      <c r="CI526" s="3">
        <v>66439.199999999997</v>
      </c>
      <c r="CJ526" s="3">
        <v>855.78</v>
      </c>
      <c r="CK526" s="3">
        <v>0</v>
      </c>
      <c r="CL526" s="3">
        <v>0</v>
      </c>
      <c r="CM526" s="3">
        <v>855.78</v>
      </c>
      <c r="CN526" s="3">
        <v>805.87</v>
      </c>
      <c r="CO526" s="3">
        <v>26075.97</v>
      </c>
      <c r="CP526" s="3">
        <v>0</v>
      </c>
      <c r="CQ526" s="3">
        <v>531.6</v>
      </c>
      <c r="CR526" s="3">
        <v>25544.37</v>
      </c>
      <c r="CS526" s="3">
        <v>23523.32</v>
      </c>
      <c r="CT526" s="3">
        <v>23655.9</v>
      </c>
      <c r="CU526" s="3">
        <v>0</v>
      </c>
      <c r="CV526" s="3">
        <v>0</v>
      </c>
      <c r="CW526" s="3">
        <v>23655.9</v>
      </c>
      <c r="CX526" s="3">
        <v>21658.880000000001</v>
      </c>
      <c r="CY526" s="3">
        <v>46087.69</v>
      </c>
      <c r="CZ526" s="3">
        <v>0</v>
      </c>
      <c r="DA526" s="3">
        <v>939.6</v>
      </c>
      <c r="DB526" s="3">
        <v>45148.09</v>
      </c>
      <c r="DC526" s="3">
        <v>41543.86</v>
      </c>
      <c r="DD526" s="3">
        <v>0</v>
      </c>
      <c r="DE526" s="3">
        <v>0</v>
      </c>
      <c r="DF526" s="3">
        <v>0</v>
      </c>
      <c r="DG526" s="3">
        <v>0</v>
      </c>
      <c r="DH526" s="3">
        <v>0</v>
      </c>
      <c r="DI526" s="3">
        <v>8563.42</v>
      </c>
      <c r="DJ526" s="3">
        <v>0</v>
      </c>
      <c r="DK526" s="3">
        <v>173.76</v>
      </c>
      <c r="DL526" s="3">
        <v>8389.66</v>
      </c>
      <c r="DM526" s="3">
        <v>7705.91</v>
      </c>
      <c r="DN526" s="3">
        <v>6207.34</v>
      </c>
      <c r="DO526" s="3">
        <v>0</v>
      </c>
      <c r="DP526" s="3">
        <v>136.4</v>
      </c>
      <c r="DQ526" s="3">
        <v>6070.94</v>
      </c>
      <c r="DR526" s="3">
        <v>5717.42</v>
      </c>
      <c r="DS526" s="3">
        <v>0</v>
      </c>
      <c r="DT526" s="3">
        <v>0</v>
      </c>
      <c r="DU526" s="3">
        <v>0</v>
      </c>
      <c r="DV526" s="3">
        <v>0</v>
      </c>
      <c r="DW526" s="3">
        <v>0</v>
      </c>
      <c r="DX526" s="3">
        <v>15744.87</v>
      </c>
      <c r="DY526" s="3">
        <v>-909.36</v>
      </c>
      <c r="DZ526" s="3">
        <v>321.05</v>
      </c>
      <c r="EA526" s="3">
        <v>14514.46</v>
      </c>
      <c r="EB526" s="3">
        <v>15200.83</v>
      </c>
      <c r="EC526" s="7">
        <v>649078.36</v>
      </c>
      <c r="ED526" s="7">
        <v>-14719.88</v>
      </c>
      <c r="EE526" s="7">
        <v>15088.91</v>
      </c>
      <c r="EF526" s="7">
        <v>619269.56999999995</v>
      </c>
      <c r="EG526" s="7">
        <v>628082.36</v>
      </c>
      <c r="EH526" s="8">
        <f t="shared" si="34"/>
        <v>1.0142309430770191</v>
      </c>
      <c r="EI526" s="3">
        <v>98700.92</v>
      </c>
      <c r="EJ526" s="3">
        <v>-6454.68</v>
      </c>
      <c r="EK526" s="3">
        <v>3382.71</v>
      </c>
      <c r="EL526" s="3">
        <v>88863.53</v>
      </c>
      <c r="EM526" s="3">
        <v>82921.679999999993</v>
      </c>
      <c r="EN526" s="3">
        <v>0</v>
      </c>
      <c r="EO526" s="3">
        <v>0</v>
      </c>
      <c r="EP526" s="3">
        <v>0</v>
      </c>
      <c r="EQ526" s="3">
        <v>0</v>
      </c>
      <c r="ER526" s="3">
        <v>0</v>
      </c>
      <c r="ES526" s="3">
        <v>141367.42000000001</v>
      </c>
      <c r="ET526" s="3">
        <v>-2884.15</v>
      </c>
      <c r="EU526" s="3">
        <v>4829.88</v>
      </c>
      <c r="EV526" s="3">
        <v>133653.39000000001</v>
      </c>
      <c r="EW526" s="3">
        <v>126019.94</v>
      </c>
      <c r="EX526" s="3">
        <v>0</v>
      </c>
      <c r="EY526" s="3">
        <v>0</v>
      </c>
      <c r="EZ526" s="3">
        <v>0</v>
      </c>
      <c r="FA526" s="3">
        <v>0</v>
      </c>
      <c r="FB526" s="3">
        <v>0</v>
      </c>
      <c r="FC526" s="3">
        <v>0</v>
      </c>
      <c r="FD526" s="3">
        <v>0</v>
      </c>
      <c r="FE526" s="3">
        <v>0</v>
      </c>
      <c r="FF526" s="3">
        <v>0</v>
      </c>
      <c r="FG526" s="3">
        <v>0</v>
      </c>
      <c r="FH526" s="3">
        <v>351442</v>
      </c>
      <c r="FI526" s="3">
        <v>0</v>
      </c>
      <c r="FJ526" s="3">
        <v>6048.56</v>
      </c>
      <c r="FK526" s="3">
        <v>345393.44</v>
      </c>
      <c r="FL526" s="3">
        <v>371520.84</v>
      </c>
      <c r="FM526" s="3">
        <v>57568.02</v>
      </c>
      <c r="FN526" s="3">
        <v>-5381.05</v>
      </c>
      <c r="FO526" s="3">
        <v>827.76</v>
      </c>
      <c r="FP526" s="3">
        <v>51359.21</v>
      </c>
      <c r="FQ526" s="3">
        <v>47619.9</v>
      </c>
      <c r="FR526" s="3">
        <v>0</v>
      </c>
      <c r="FS526" s="3">
        <v>0</v>
      </c>
      <c r="FT526" s="3">
        <v>0</v>
      </c>
      <c r="FU526" s="3">
        <v>0</v>
      </c>
      <c r="FV526" s="3">
        <v>0</v>
      </c>
      <c r="FW526" s="9">
        <v>55191.07</v>
      </c>
      <c r="FX526" s="9">
        <v>-578</v>
      </c>
      <c r="FY526" s="9">
        <v>1991.14</v>
      </c>
      <c r="FZ526" s="9">
        <v>52621.93</v>
      </c>
      <c r="GA526" s="9">
        <v>49187.19</v>
      </c>
      <c r="GB526" s="10">
        <f t="shared" si="35"/>
        <v>0.93472797367941474</v>
      </c>
      <c r="GC526" s="3">
        <v>0</v>
      </c>
      <c r="GD526" s="3">
        <v>0</v>
      </c>
      <c r="GE526" s="3">
        <v>0</v>
      </c>
      <c r="GF526" s="3">
        <v>0</v>
      </c>
      <c r="GG526" s="3">
        <v>0</v>
      </c>
      <c r="GH526" s="3">
        <v>0</v>
      </c>
      <c r="GI526" s="3">
        <v>0</v>
      </c>
      <c r="GJ526" s="3">
        <v>0</v>
      </c>
      <c r="GK526" s="3">
        <v>0</v>
      </c>
      <c r="GL526" s="3">
        <v>0</v>
      </c>
      <c r="GM526" s="3">
        <v>55191.07</v>
      </c>
      <c r="GN526" s="3">
        <v>-578</v>
      </c>
      <c r="GO526" s="3">
        <v>1991.14</v>
      </c>
      <c r="GP526" s="3">
        <v>52621.93</v>
      </c>
      <c r="GQ526" s="3">
        <v>49187.19</v>
      </c>
    </row>
    <row r="527" spans="1:199" ht="15" customHeight="1" x14ac:dyDescent="0.25">
      <c r="A527" s="2" t="s">
        <v>392</v>
      </c>
      <c r="B527" s="2" t="s">
        <v>67</v>
      </c>
      <c r="C527" s="1"/>
      <c r="D527" s="2" t="s">
        <v>63</v>
      </c>
      <c r="E527" s="2" t="s">
        <v>253</v>
      </c>
      <c r="F527" s="3">
        <v>917104.01</v>
      </c>
      <c r="G527" s="3">
        <v>-33621.129999999997</v>
      </c>
      <c r="H527" s="3">
        <v>0</v>
      </c>
      <c r="I527" s="3">
        <v>883482.88</v>
      </c>
      <c r="J527" s="3">
        <v>915060.86</v>
      </c>
      <c r="K527" s="4">
        <f t="shared" si="32"/>
        <v>1.03574260544811</v>
      </c>
      <c r="L527" s="5">
        <v>326790.03999999998</v>
      </c>
      <c r="M527" s="5">
        <v>-14546.93</v>
      </c>
      <c r="N527" s="5">
        <v>0</v>
      </c>
      <c r="O527" s="5">
        <v>312243.11</v>
      </c>
      <c r="P527" s="5">
        <v>308691.01</v>
      </c>
      <c r="Q527" s="6">
        <f t="shared" si="33"/>
        <v>0.98862392832303014</v>
      </c>
      <c r="R527" s="3">
        <v>0</v>
      </c>
      <c r="S527" s="3">
        <v>-979.98</v>
      </c>
      <c r="T527" s="3">
        <v>0</v>
      </c>
      <c r="U527" s="3">
        <v>-979.98</v>
      </c>
      <c r="V527" s="3">
        <v>1931.75</v>
      </c>
      <c r="W527" s="3">
        <v>17186.45</v>
      </c>
      <c r="X527" s="3">
        <v>-746.68</v>
      </c>
      <c r="Y527" s="3">
        <v>0</v>
      </c>
      <c r="Z527" s="3">
        <v>16439.77</v>
      </c>
      <c r="AA527" s="3">
        <v>16091.36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34237.199999999997</v>
      </c>
      <c r="AH527" s="3">
        <v>0</v>
      </c>
      <c r="AI527" s="3">
        <v>0</v>
      </c>
      <c r="AJ527" s="3">
        <v>34237.199999999997</v>
      </c>
      <c r="AK527" s="3">
        <v>30779.17</v>
      </c>
      <c r="AL527" s="3">
        <v>13089.58</v>
      </c>
      <c r="AM527" s="3">
        <v>-574.72</v>
      </c>
      <c r="AN527" s="3">
        <v>0</v>
      </c>
      <c r="AO527" s="3">
        <v>12514.86</v>
      </c>
      <c r="AP527" s="3">
        <v>12113.12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3">
        <v>0</v>
      </c>
      <c r="AZ527" s="3">
        <v>0</v>
      </c>
      <c r="BA527" s="3">
        <v>0</v>
      </c>
      <c r="BB527" s="3">
        <v>0</v>
      </c>
      <c r="BC527" s="3">
        <v>0</v>
      </c>
      <c r="BD527" s="3">
        <v>0</v>
      </c>
      <c r="BE527" s="3">
        <v>0</v>
      </c>
      <c r="BF527" s="3">
        <v>0</v>
      </c>
      <c r="BG527" s="3">
        <v>0</v>
      </c>
      <c r="BH527" s="3">
        <v>0</v>
      </c>
      <c r="BI527" s="3">
        <v>0</v>
      </c>
      <c r="BJ527" s="3">
        <v>0</v>
      </c>
      <c r="BK527" s="3">
        <v>0</v>
      </c>
      <c r="BL527" s="3">
        <v>0</v>
      </c>
      <c r="BM527" s="3">
        <v>0</v>
      </c>
      <c r="BN527" s="3">
        <v>0</v>
      </c>
      <c r="BO527" s="3">
        <v>0</v>
      </c>
      <c r="BP527" s="3">
        <v>2940.98</v>
      </c>
      <c r="BQ527" s="3">
        <v>-159.1</v>
      </c>
      <c r="BR527" s="3">
        <v>0</v>
      </c>
      <c r="BS527" s="3">
        <v>2781.88</v>
      </c>
      <c r="BT527" s="3">
        <v>2880.37</v>
      </c>
      <c r="BU527" s="3">
        <v>10646.72</v>
      </c>
      <c r="BV527" s="3">
        <v>-462.4</v>
      </c>
      <c r="BW527" s="3">
        <v>0</v>
      </c>
      <c r="BX527" s="3">
        <v>10184.32</v>
      </c>
      <c r="BY527" s="3">
        <v>9941.58</v>
      </c>
      <c r="BZ527" s="3">
        <v>67260.34</v>
      </c>
      <c r="CA527" s="3">
        <v>-2719.73</v>
      </c>
      <c r="CB527" s="3">
        <v>0</v>
      </c>
      <c r="CC527" s="3">
        <v>64540.61</v>
      </c>
      <c r="CD527" s="3">
        <v>63841.32</v>
      </c>
      <c r="CE527" s="3">
        <v>68105.98</v>
      </c>
      <c r="CF527" s="3">
        <v>-2972.68</v>
      </c>
      <c r="CG527" s="3">
        <v>0</v>
      </c>
      <c r="CH527" s="3">
        <v>65133.3</v>
      </c>
      <c r="CI527" s="3">
        <v>64409.9</v>
      </c>
      <c r="CJ527" s="3">
        <v>693</v>
      </c>
      <c r="CK527" s="3">
        <v>-42.12</v>
      </c>
      <c r="CL527" s="3">
        <v>0</v>
      </c>
      <c r="CM527" s="3">
        <v>650.88</v>
      </c>
      <c r="CN527" s="3">
        <v>640.46</v>
      </c>
      <c r="CO527" s="3">
        <v>23700.639999999999</v>
      </c>
      <c r="CP527" s="3">
        <v>-1010.44</v>
      </c>
      <c r="CQ527" s="3">
        <v>0</v>
      </c>
      <c r="CR527" s="3">
        <v>22690.2</v>
      </c>
      <c r="CS527" s="3">
        <v>22166.97</v>
      </c>
      <c r="CT527" s="3">
        <v>19185.84</v>
      </c>
      <c r="CU527" s="3">
        <v>-1033.76</v>
      </c>
      <c r="CV527" s="3">
        <v>0</v>
      </c>
      <c r="CW527" s="3">
        <v>18152.080000000002</v>
      </c>
      <c r="CX527" s="3">
        <v>17711.419999999998</v>
      </c>
      <c r="CY527" s="3">
        <v>41890.519999999997</v>
      </c>
      <c r="CZ527" s="3">
        <v>-1825.32</v>
      </c>
      <c r="DA527" s="3">
        <v>0</v>
      </c>
      <c r="DB527" s="3">
        <v>40065.199999999997</v>
      </c>
      <c r="DC527" s="3">
        <v>39161.629999999997</v>
      </c>
      <c r="DD527" s="3">
        <v>0</v>
      </c>
      <c r="DE527" s="3">
        <v>0</v>
      </c>
      <c r="DF527" s="3">
        <v>0</v>
      </c>
      <c r="DG527" s="3">
        <v>0</v>
      </c>
      <c r="DH527" s="3">
        <v>0</v>
      </c>
      <c r="DI527" s="3">
        <v>8080.82</v>
      </c>
      <c r="DJ527" s="3">
        <v>-351.24</v>
      </c>
      <c r="DK527" s="3">
        <v>0</v>
      </c>
      <c r="DL527" s="3">
        <v>7729.58</v>
      </c>
      <c r="DM527" s="3">
        <v>7566.39</v>
      </c>
      <c r="DN527" s="3">
        <v>5690.9</v>
      </c>
      <c r="DO527" s="3">
        <v>-297.95999999999998</v>
      </c>
      <c r="DP527" s="3">
        <v>0</v>
      </c>
      <c r="DQ527" s="3">
        <v>5392.94</v>
      </c>
      <c r="DR527" s="3">
        <v>5396.98</v>
      </c>
      <c r="DS527" s="3">
        <v>0</v>
      </c>
      <c r="DT527" s="3">
        <v>0</v>
      </c>
      <c r="DU527" s="3">
        <v>0</v>
      </c>
      <c r="DV527" s="3">
        <v>0</v>
      </c>
      <c r="DW527" s="3">
        <v>0</v>
      </c>
      <c r="DX527" s="3">
        <v>14081.07</v>
      </c>
      <c r="DY527" s="3">
        <v>-1370.8</v>
      </c>
      <c r="DZ527" s="3">
        <v>0</v>
      </c>
      <c r="EA527" s="3">
        <v>12710.27</v>
      </c>
      <c r="EB527" s="3">
        <v>14058.59</v>
      </c>
      <c r="EC527" s="7">
        <v>569890.59</v>
      </c>
      <c r="ED527" s="7">
        <v>-19074.2</v>
      </c>
      <c r="EE527" s="7">
        <v>0</v>
      </c>
      <c r="EF527" s="7">
        <v>550816.39</v>
      </c>
      <c r="EG527" s="7">
        <v>589660.9</v>
      </c>
      <c r="EH527" s="8">
        <f t="shared" si="34"/>
        <v>1.0705217032485181</v>
      </c>
      <c r="EI527" s="3">
        <v>60099.16</v>
      </c>
      <c r="EJ527" s="3">
        <v>-1430.46</v>
      </c>
      <c r="EK527" s="3">
        <v>0</v>
      </c>
      <c r="EL527" s="3">
        <v>58668.7</v>
      </c>
      <c r="EM527" s="3">
        <v>54051.51</v>
      </c>
      <c r="EN527" s="3">
        <v>0</v>
      </c>
      <c r="EO527" s="3">
        <v>0</v>
      </c>
      <c r="EP527" s="3">
        <v>0</v>
      </c>
      <c r="EQ527" s="3">
        <v>0</v>
      </c>
      <c r="ER527" s="3">
        <v>0</v>
      </c>
      <c r="ES527" s="3">
        <v>78014.92</v>
      </c>
      <c r="ET527" s="3">
        <v>-704.41</v>
      </c>
      <c r="EU527" s="3">
        <v>0</v>
      </c>
      <c r="EV527" s="3">
        <v>77310.509999999995</v>
      </c>
      <c r="EW527" s="3">
        <v>70137.91</v>
      </c>
      <c r="EX527" s="3">
        <v>0</v>
      </c>
      <c r="EY527" s="3">
        <v>0</v>
      </c>
      <c r="EZ527" s="3">
        <v>0</v>
      </c>
      <c r="FA527" s="3">
        <v>0</v>
      </c>
      <c r="FB527" s="3">
        <v>0</v>
      </c>
      <c r="FC527" s="3">
        <v>0</v>
      </c>
      <c r="FD527" s="3">
        <v>0</v>
      </c>
      <c r="FE527" s="3">
        <v>0</v>
      </c>
      <c r="FF527" s="3">
        <v>0</v>
      </c>
      <c r="FG527" s="3">
        <v>0</v>
      </c>
      <c r="FH527" s="3">
        <v>394369.09</v>
      </c>
      <c r="FI527" s="3">
        <v>-15714.5</v>
      </c>
      <c r="FJ527" s="3">
        <v>0</v>
      </c>
      <c r="FK527" s="3">
        <v>378654.59</v>
      </c>
      <c r="FL527" s="3">
        <v>431988.92</v>
      </c>
      <c r="FM527" s="3">
        <v>37407.42</v>
      </c>
      <c r="FN527" s="3">
        <v>-1224.83</v>
      </c>
      <c r="FO527" s="3">
        <v>0</v>
      </c>
      <c r="FP527" s="3">
        <v>36182.589999999997</v>
      </c>
      <c r="FQ527" s="3">
        <v>33482.559999999998</v>
      </c>
      <c r="FR527" s="3">
        <v>0</v>
      </c>
      <c r="FS527" s="3">
        <v>0</v>
      </c>
      <c r="FT527" s="3">
        <v>0</v>
      </c>
      <c r="FU527" s="3">
        <v>0</v>
      </c>
      <c r="FV527" s="3">
        <v>0</v>
      </c>
      <c r="FW527" s="9">
        <v>20423.38</v>
      </c>
      <c r="FX527" s="9">
        <v>0</v>
      </c>
      <c r="FY527" s="9">
        <v>0</v>
      </c>
      <c r="FZ527" s="9">
        <v>20423.38</v>
      </c>
      <c r="GA527" s="9">
        <v>16708.95</v>
      </c>
      <c r="GB527" s="10">
        <f t="shared" si="35"/>
        <v>0.81812853700024191</v>
      </c>
      <c r="GC527" s="3">
        <v>0</v>
      </c>
      <c r="GD527" s="3">
        <v>0</v>
      </c>
      <c r="GE527" s="3">
        <v>0</v>
      </c>
      <c r="GF527" s="3">
        <v>0</v>
      </c>
      <c r="GG527" s="3">
        <v>0</v>
      </c>
      <c r="GH527" s="3">
        <v>0</v>
      </c>
      <c r="GI527" s="3">
        <v>0</v>
      </c>
      <c r="GJ527" s="3">
        <v>0</v>
      </c>
      <c r="GK527" s="3">
        <v>0</v>
      </c>
      <c r="GL527" s="3">
        <v>0</v>
      </c>
      <c r="GM527" s="3">
        <v>20423.38</v>
      </c>
      <c r="GN527" s="3">
        <v>0</v>
      </c>
      <c r="GO527" s="3">
        <v>0</v>
      </c>
      <c r="GP527" s="3">
        <v>20423.38</v>
      </c>
      <c r="GQ527" s="3">
        <v>16708.95</v>
      </c>
    </row>
    <row r="528" spans="1:199" ht="15" customHeight="1" x14ac:dyDescent="0.25">
      <c r="A528" s="2" t="s">
        <v>392</v>
      </c>
      <c r="B528" s="2" t="s">
        <v>102</v>
      </c>
      <c r="C528" s="1"/>
      <c r="D528" s="2" t="s">
        <v>63</v>
      </c>
      <c r="E528" s="2" t="s">
        <v>253</v>
      </c>
      <c r="F528" s="3">
        <v>2219884.38</v>
      </c>
      <c r="G528" s="3">
        <v>-52886.87</v>
      </c>
      <c r="H528" s="3">
        <v>0</v>
      </c>
      <c r="I528" s="3">
        <v>2166997.5099999998</v>
      </c>
      <c r="J528" s="3">
        <v>2104638</v>
      </c>
      <c r="K528" s="4">
        <f t="shared" si="32"/>
        <v>0.97122308183916661</v>
      </c>
      <c r="L528" s="5">
        <v>695305.73</v>
      </c>
      <c r="M528" s="5">
        <v>-7367.14</v>
      </c>
      <c r="N528" s="5">
        <v>0</v>
      </c>
      <c r="O528" s="5">
        <v>687938.59</v>
      </c>
      <c r="P528" s="5">
        <v>654046</v>
      </c>
      <c r="Q528" s="6">
        <f t="shared" si="33"/>
        <v>0.95073311703592622</v>
      </c>
      <c r="R528" s="3">
        <v>0</v>
      </c>
      <c r="S528" s="3">
        <v>-100.11</v>
      </c>
      <c r="T528" s="3">
        <v>0</v>
      </c>
      <c r="U528" s="3">
        <v>-100.11</v>
      </c>
      <c r="V528" s="3">
        <v>13063.37</v>
      </c>
      <c r="W528" s="3">
        <v>21447.07</v>
      </c>
      <c r="X528" s="3">
        <v>-31.58</v>
      </c>
      <c r="Y528" s="3">
        <v>0</v>
      </c>
      <c r="Z528" s="3">
        <v>21415.49</v>
      </c>
      <c r="AA528" s="3">
        <v>19813.439999999999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77447.600000000006</v>
      </c>
      <c r="AH528" s="3">
        <v>0</v>
      </c>
      <c r="AI528" s="3">
        <v>0</v>
      </c>
      <c r="AJ528" s="3">
        <v>77447.600000000006</v>
      </c>
      <c r="AK528" s="3">
        <v>66928.58</v>
      </c>
      <c r="AL528" s="3">
        <v>16343.16</v>
      </c>
      <c r="AM528" s="3">
        <v>-24.5</v>
      </c>
      <c r="AN528" s="3">
        <v>0</v>
      </c>
      <c r="AO528" s="3">
        <v>16318.66</v>
      </c>
      <c r="AP528" s="3">
        <v>15121.67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3">
        <v>0</v>
      </c>
      <c r="AZ528" s="3">
        <v>0</v>
      </c>
      <c r="BA528" s="3">
        <v>0</v>
      </c>
      <c r="BB528" s="3">
        <v>0</v>
      </c>
      <c r="BC528" s="3">
        <v>0</v>
      </c>
      <c r="BD528" s="3">
        <v>0</v>
      </c>
      <c r="BE528" s="3">
        <v>0</v>
      </c>
      <c r="BF528" s="3">
        <v>0</v>
      </c>
      <c r="BG528" s="3">
        <v>0</v>
      </c>
      <c r="BH528" s="3">
        <v>0</v>
      </c>
      <c r="BI528" s="3">
        <v>0</v>
      </c>
      <c r="BJ528" s="3">
        <v>0</v>
      </c>
      <c r="BK528" s="3">
        <v>0</v>
      </c>
      <c r="BL528" s="3">
        <v>0</v>
      </c>
      <c r="BM528" s="3">
        <v>0</v>
      </c>
      <c r="BN528" s="3">
        <v>0</v>
      </c>
      <c r="BO528" s="3">
        <v>0</v>
      </c>
      <c r="BP528" s="3">
        <v>5656.07</v>
      </c>
      <c r="BQ528" s="3">
        <v>-12.2</v>
      </c>
      <c r="BR528" s="3">
        <v>0</v>
      </c>
      <c r="BS528" s="3">
        <v>5643.87</v>
      </c>
      <c r="BT528" s="3">
        <v>5178.84</v>
      </c>
      <c r="BU528" s="3">
        <v>24127.22</v>
      </c>
      <c r="BV528" s="3">
        <v>-35.159999999999997</v>
      </c>
      <c r="BW528" s="3">
        <v>0</v>
      </c>
      <c r="BX528" s="3">
        <v>24092.06</v>
      </c>
      <c r="BY528" s="3">
        <v>22195.83</v>
      </c>
      <c r="BZ528" s="3">
        <v>149907.41</v>
      </c>
      <c r="CA528" s="3">
        <v>-204.52</v>
      </c>
      <c r="CB528" s="3">
        <v>0</v>
      </c>
      <c r="CC528" s="3">
        <v>149702.89000000001</v>
      </c>
      <c r="CD528" s="3">
        <v>137609.03</v>
      </c>
      <c r="CE528" s="3">
        <v>154338.29999999999</v>
      </c>
      <c r="CF528" s="3">
        <v>-227.12</v>
      </c>
      <c r="CG528" s="3">
        <v>0</v>
      </c>
      <c r="CH528" s="3">
        <v>154111.18</v>
      </c>
      <c r="CI528" s="3">
        <v>142775.15</v>
      </c>
      <c r="CJ528" s="3">
        <v>1654.17</v>
      </c>
      <c r="CK528" s="3">
        <v>-5.74</v>
      </c>
      <c r="CL528" s="3">
        <v>0</v>
      </c>
      <c r="CM528" s="3">
        <v>1648.43</v>
      </c>
      <c r="CN528" s="3">
        <v>1592.51</v>
      </c>
      <c r="CO528" s="3">
        <v>53713.919999999998</v>
      </c>
      <c r="CP528" s="3">
        <v>-75.34</v>
      </c>
      <c r="CQ528" s="3">
        <v>0</v>
      </c>
      <c r="CR528" s="3">
        <v>53638.58</v>
      </c>
      <c r="CS528" s="3">
        <v>49263.55</v>
      </c>
      <c r="CT528" s="3">
        <v>45889.96</v>
      </c>
      <c r="CU528" s="3">
        <v>-78.94</v>
      </c>
      <c r="CV528" s="3">
        <v>0</v>
      </c>
      <c r="CW528" s="3">
        <v>45811.02</v>
      </c>
      <c r="CX528" s="3">
        <v>43170.68</v>
      </c>
      <c r="CY528" s="3">
        <v>94931.45</v>
      </c>
      <c r="CZ528" s="3">
        <v>-139.22</v>
      </c>
      <c r="DA528" s="3">
        <v>0</v>
      </c>
      <c r="DB528" s="3">
        <v>94792.23</v>
      </c>
      <c r="DC528" s="3">
        <v>87586.31</v>
      </c>
      <c r="DD528" s="3">
        <v>0</v>
      </c>
      <c r="DE528" s="3">
        <v>0</v>
      </c>
      <c r="DF528" s="3">
        <v>0</v>
      </c>
      <c r="DG528" s="3">
        <v>0</v>
      </c>
      <c r="DH528" s="3">
        <v>0</v>
      </c>
      <c r="DI528" s="3">
        <v>10102.56</v>
      </c>
      <c r="DJ528" s="3">
        <v>-15.24</v>
      </c>
      <c r="DK528" s="3">
        <v>0</v>
      </c>
      <c r="DL528" s="3">
        <v>10087.32</v>
      </c>
      <c r="DM528" s="3">
        <v>9355.8799999999992</v>
      </c>
      <c r="DN528" s="3">
        <v>12836.33</v>
      </c>
      <c r="DO528" s="3">
        <v>-24.04</v>
      </c>
      <c r="DP528" s="3">
        <v>0</v>
      </c>
      <c r="DQ528" s="3">
        <v>12812.29</v>
      </c>
      <c r="DR528" s="3">
        <v>12472.35</v>
      </c>
      <c r="DS528" s="3">
        <v>0</v>
      </c>
      <c r="DT528" s="3">
        <v>0</v>
      </c>
      <c r="DU528" s="3">
        <v>0</v>
      </c>
      <c r="DV528" s="3">
        <v>0</v>
      </c>
      <c r="DW528" s="3">
        <v>0</v>
      </c>
      <c r="DX528" s="3">
        <v>26910.51</v>
      </c>
      <c r="DY528" s="3">
        <v>-6393.43</v>
      </c>
      <c r="DZ528" s="3">
        <v>0</v>
      </c>
      <c r="EA528" s="3">
        <v>20517.080000000002</v>
      </c>
      <c r="EB528" s="3">
        <v>27918.81</v>
      </c>
      <c r="EC528" s="7">
        <v>1390813.73</v>
      </c>
      <c r="ED528" s="7">
        <v>-42467.97</v>
      </c>
      <c r="EE528" s="7">
        <v>0</v>
      </c>
      <c r="EF528" s="7">
        <v>1348345.76</v>
      </c>
      <c r="EG528" s="7">
        <v>1337884.58</v>
      </c>
      <c r="EH528" s="8">
        <f t="shared" si="34"/>
        <v>0.99224147076340419</v>
      </c>
      <c r="EI528" s="3">
        <v>223954.04</v>
      </c>
      <c r="EJ528" s="3">
        <v>-12481</v>
      </c>
      <c r="EK528" s="3">
        <v>0</v>
      </c>
      <c r="EL528" s="3">
        <v>211473.04</v>
      </c>
      <c r="EM528" s="3">
        <v>184986.93</v>
      </c>
      <c r="EN528" s="3">
        <v>0</v>
      </c>
      <c r="EO528" s="3">
        <v>0</v>
      </c>
      <c r="EP528" s="3">
        <v>0</v>
      </c>
      <c r="EQ528" s="3">
        <v>0</v>
      </c>
      <c r="ER528" s="3">
        <v>0</v>
      </c>
      <c r="ES528" s="3">
        <v>307005.21999999997</v>
      </c>
      <c r="ET528" s="3">
        <v>-21384.6</v>
      </c>
      <c r="EU528" s="3">
        <v>0</v>
      </c>
      <c r="EV528" s="3">
        <v>285620.62</v>
      </c>
      <c r="EW528" s="3">
        <v>247339.89</v>
      </c>
      <c r="EX528" s="3">
        <v>0</v>
      </c>
      <c r="EY528" s="3">
        <v>0</v>
      </c>
      <c r="EZ528" s="3">
        <v>0</v>
      </c>
      <c r="FA528" s="3">
        <v>0</v>
      </c>
      <c r="FB528" s="3">
        <v>0</v>
      </c>
      <c r="FC528" s="3">
        <v>0</v>
      </c>
      <c r="FD528" s="3">
        <v>0</v>
      </c>
      <c r="FE528" s="3">
        <v>0</v>
      </c>
      <c r="FF528" s="3">
        <v>0</v>
      </c>
      <c r="FG528" s="3">
        <v>0</v>
      </c>
      <c r="FH528" s="3">
        <v>725199.68</v>
      </c>
      <c r="FI528" s="3">
        <v>-2382.48</v>
      </c>
      <c r="FJ528" s="3">
        <v>0</v>
      </c>
      <c r="FK528" s="3">
        <v>722817.2</v>
      </c>
      <c r="FL528" s="3">
        <v>793011.88</v>
      </c>
      <c r="FM528" s="3">
        <v>134654.79</v>
      </c>
      <c r="FN528" s="3">
        <v>-6219.89</v>
      </c>
      <c r="FO528" s="3">
        <v>0</v>
      </c>
      <c r="FP528" s="3">
        <v>128434.9</v>
      </c>
      <c r="FQ528" s="3">
        <v>112545.88</v>
      </c>
      <c r="FR528" s="3">
        <v>0</v>
      </c>
      <c r="FS528" s="3">
        <v>0</v>
      </c>
      <c r="FT528" s="3">
        <v>0</v>
      </c>
      <c r="FU528" s="3">
        <v>0</v>
      </c>
      <c r="FV528" s="3">
        <v>0</v>
      </c>
      <c r="FW528" s="9">
        <v>133764.92000000001</v>
      </c>
      <c r="FX528" s="9">
        <v>-3051.76</v>
      </c>
      <c r="FY528" s="9">
        <v>0</v>
      </c>
      <c r="FZ528" s="9">
        <v>130713.16</v>
      </c>
      <c r="GA528" s="9">
        <v>112707.42</v>
      </c>
      <c r="GB528" s="10">
        <f t="shared" si="35"/>
        <v>0.86224998309275058</v>
      </c>
      <c r="GC528" s="3">
        <v>0</v>
      </c>
      <c r="GD528" s="3">
        <v>0</v>
      </c>
      <c r="GE528" s="3">
        <v>0</v>
      </c>
      <c r="GF528" s="3">
        <v>0</v>
      </c>
      <c r="GG528" s="3">
        <v>0</v>
      </c>
      <c r="GH528" s="3">
        <v>0</v>
      </c>
      <c r="GI528" s="3">
        <v>0</v>
      </c>
      <c r="GJ528" s="3">
        <v>0</v>
      </c>
      <c r="GK528" s="3">
        <v>0</v>
      </c>
      <c r="GL528" s="3">
        <v>0</v>
      </c>
      <c r="GM528" s="3">
        <v>133764.92000000001</v>
      </c>
      <c r="GN528" s="3">
        <v>-3051.76</v>
      </c>
      <c r="GO528" s="3">
        <v>0</v>
      </c>
      <c r="GP528" s="3">
        <v>130713.16</v>
      </c>
      <c r="GQ528" s="3">
        <v>112707.42</v>
      </c>
    </row>
    <row r="529" spans="1:199" ht="15" customHeight="1" x14ac:dyDescent="0.25">
      <c r="A529" s="2" t="s">
        <v>393</v>
      </c>
      <c r="B529" s="2" t="s">
        <v>394</v>
      </c>
      <c r="C529" s="1"/>
      <c r="D529" s="2" t="s">
        <v>186</v>
      </c>
      <c r="E529" s="2" t="s">
        <v>187</v>
      </c>
      <c r="F529" s="3">
        <v>561356.78</v>
      </c>
      <c r="G529" s="3">
        <v>-18966.5</v>
      </c>
      <c r="H529" s="3">
        <v>0</v>
      </c>
      <c r="I529" s="3">
        <v>542390.28</v>
      </c>
      <c r="J529" s="3">
        <v>553940.72</v>
      </c>
      <c r="K529" s="4">
        <f t="shared" si="32"/>
        <v>1.0212954406188841</v>
      </c>
      <c r="L529" s="5">
        <v>406411.11</v>
      </c>
      <c r="M529" s="5">
        <v>-5225.1899999999996</v>
      </c>
      <c r="N529" s="5">
        <v>0</v>
      </c>
      <c r="O529" s="5">
        <v>401185.92</v>
      </c>
      <c r="P529" s="5">
        <v>413987.54</v>
      </c>
      <c r="Q529" s="6">
        <f t="shared" si="33"/>
        <v>1.0319094448778263</v>
      </c>
      <c r="R529" s="3">
        <v>0</v>
      </c>
      <c r="S529" s="3">
        <v>0</v>
      </c>
      <c r="T529" s="3">
        <v>0</v>
      </c>
      <c r="U529" s="3">
        <v>0</v>
      </c>
      <c r="V529" s="3">
        <v>3336.23</v>
      </c>
      <c r="W529" s="3">
        <v>9622.19</v>
      </c>
      <c r="X529" s="3">
        <v>0</v>
      </c>
      <c r="Y529" s="3">
        <v>0</v>
      </c>
      <c r="Z529" s="3">
        <v>9622.19</v>
      </c>
      <c r="AA529" s="3">
        <v>9704.1200000000008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46268.160000000003</v>
      </c>
      <c r="AH529" s="3">
        <v>0</v>
      </c>
      <c r="AI529" s="3">
        <v>0</v>
      </c>
      <c r="AJ529" s="3">
        <v>46268.160000000003</v>
      </c>
      <c r="AK529" s="3">
        <v>45167.38</v>
      </c>
      <c r="AL529" s="3">
        <v>7318.99</v>
      </c>
      <c r="AM529" s="3">
        <v>0</v>
      </c>
      <c r="AN529" s="3">
        <v>0</v>
      </c>
      <c r="AO529" s="3">
        <v>7318.99</v>
      </c>
      <c r="AP529" s="3">
        <v>7342.86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3">
        <v>0</v>
      </c>
      <c r="AZ529" s="3">
        <v>0</v>
      </c>
      <c r="BA529" s="3">
        <v>0</v>
      </c>
      <c r="BB529" s="3">
        <v>0</v>
      </c>
      <c r="BC529" s="3">
        <v>0</v>
      </c>
      <c r="BD529" s="3">
        <v>0</v>
      </c>
      <c r="BE529" s="3">
        <v>0</v>
      </c>
      <c r="BF529" s="3">
        <v>0</v>
      </c>
      <c r="BG529" s="3">
        <v>0</v>
      </c>
      <c r="BH529" s="3">
        <v>0</v>
      </c>
      <c r="BI529" s="3">
        <v>0</v>
      </c>
      <c r="BJ529" s="3">
        <v>0</v>
      </c>
      <c r="BK529" s="3">
        <v>0</v>
      </c>
      <c r="BL529" s="3">
        <v>0</v>
      </c>
      <c r="BM529" s="3">
        <v>0</v>
      </c>
      <c r="BN529" s="3">
        <v>0</v>
      </c>
      <c r="BO529" s="3">
        <v>0</v>
      </c>
      <c r="BP529" s="3">
        <v>2749.2</v>
      </c>
      <c r="BQ529" s="3">
        <v>0</v>
      </c>
      <c r="BR529" s="3">
        <v>0</v>
      </c>
      <c r="BS529" s="3">
        <v>2749.2</v>
      </c>
      <c r="BT529" s="3">
        <v>2787.29</v>
      </c>
      <c r="BU529" s="3">
        <v>14386.68</v>
      </c>
      <c r="BV529" s="3">
        <v>0</v>
      </c>
      <c r="BW529" s="3">
        <v>0</v>
      </c>
      <c r="BX529" s="3">
        <v>14386.68</v>
      </c>
      <c r="BY529" s="3">
        <v>14514.49</v>
      </c>
      <c r="BZ529" s="3">
        <v>89448.36</v>
      </c>
      <c r="CA529" s="3">
        <v>0</v>
      </c>
      <c r="CB529" s="3">
        <v>0</v>
      </c>
      <c r="CC529" s="3">
        <v>89448.36</v>
      </c>
      <c r="CD529" s="3">
        <v>90733.64</v>
      </c>
      <c r="CE529" s="3">
        <v>92030.34</v>
      </c>
      <c r="CF529" s="3">
        <v>0</v>
      </c>
      <c r="CG529" s="3">
        <v>0</v>
      </c>
      <c r="CH529" s="3">
        <v>92030.34</v>
      </c>
      <c r="CI529" s="3">
        <v>93171.9</v>
      </c>
      <c r="CJ529" s="3">
        <v>986.04</v>
      </c>
      <c r="CK529" s="3">
        <v>0</v>
      </c>
      <c r="CL529" s="3">
        <v>0</v>
      </c>
      <c r="CM529" s="3">
        <v>986.04</v>
      </c>
      <c r="CN529" s="3">
        <v>1004.63</v>
      </c>
      <c r="CO529" s="3">
        <v>32026.32</v>
      </c>
      <c r="CP529" s="3">
        <v>0</v>
      </c>
      <c r="CQ529" s="3">
        <v>0</v>
      </c>
      <c r="CR529" s="3">
        <v>32026.32</v>
      </c>
      <c r="CS529" s="3">
        <v>32315.99</v>
      </c>
      <c r="CT529" s="3">
        <v>27456.400000000001</v>
      </c>
      <c r="CU529" s="3">
        <v>0</v>
      </c>
      <c r="CV529" s="3">
        <v>0</v>
      </c>
      <c r="CW529" s="3">
        <v>27456.400000000001</v>
      </c>
      <c r="CX529" s="3">
        <v>27491.32</v>
      </c>
      <c r="CY529" s="3">
        <v>56606.46</v>
      </c>
      <c r="CZ529" s="3">
        <v>0</v>
      </c>
      <c r="DA529" s="3">
        <v>0</v>
      </c>
      <c r="DB529" s="3">
        <v>56606.46</v>
      </c>
      <c r="DC529" s="3">
        <v>57145.760000000002</v>
      </c>
      <c r="DD529" s="3">
        <v>0</v>
      </c>
      <c r="DE529" s="3">
        <v>0</v>
      </c>
      <c r="DF529" s="3">
        <v>0</v>
      </c>
      <c r="DG529" s="3">
        <v>0</v>
      </c>
      <c r="DH529" s="3">
        <v>0</v>
      </c>
      <c r="DI529" s="3">
        <v>4528.71</v>
      </c>
      <c r="DJ529" s="3">
        <v>0</v>
      </c>
      <c r="DK529" s="3">
        <v>0</v>
      </c>
      <c r="DL529" s="3">
        <v>4528.71</v>
      </c>
      <c r="DM529" s="3">
        <v>4576.7299999999996</v>
      </c>
      <c r="DN529" s="3">
        <v>6853.65</v>
      </c>
      <c r="DO529" s="3">
        <v>0</v>
      </c>
      <c r="DP529" s="3">
        <v>0</v>
      </c>
      <c r="DQ529" s="3">
        <v>6853.65</v>
      </c>
      <c r="DR529" s="3">
        <v>6981.73</v>
      </c>
      <c r="DS529" s="3">
        <v>0</v>
      </c>
      <c r="DT529" s="3">
        <v>0</v>
      </c>
      <c r="DU529" s="3">
        <v>0</v>
      </c>
      <c r="DV529" s="3">
        <v>0</v>
      </c>
      <c r="DW529" s="3">
        <v>0</v>
      </c>
      <c r="DX529" s="3">
        <v>16129.61</v>
      </c>
      <c r="DY529" s="3">
        <v>-5225.1899999999996</v>
      </c>
      <c r="DZ529" s="3">
        <v>0</v>
      </c>
      <c r="EA529" s="3">
        <v>10904.42</v>
      </c>
      <c r="EB529" s="3">
        <v>17713.47</v>
      </c>
      <c r="EC529" s="7">
        <v>147033.93</v>
      </c>
      <c r="ED529" s="7">
        <v>-13741.31</v>
      </c>
      <c r="EE529" s="7">
        <v>0</v>
      </c>
      <c r="EF529" s="7">
        <v>133292.62</v>
      </c>
      <c r="EG529" s="7">
        <v>132004.94</v>
      </c>
      <c r="EH529" s="8">
        <f t="shared" si="34"/>
        <v>0.9903394501511037</v>
      </c>
      <c r="EI529" s="3">
        <v>91435.62</v>
      </c>
      <c r="EJ529" s="3">
        <v>-8004.97</v>
      </c>
      <c r="EK529" s="3">
        <v>0</v>
      </c>
      <c r="EL529" s="3">
        <v>83430.649999999994</v>
      </c>
      <c r="EM529" s="3">
        <v>79734.789999999994</v>
      </c>
      <c r="EN529" s="3">
        <v>0</v>
      </c>
      <c r="EO529" s="3">
        <v>0</v>
      </c>
      <c r="EP529" s="3">
        <v>0</v>
      </c>
      <c r="EQ529" s="3">
        <v>0</v>
      </c>
      <c r="ER529" s="3">
        <v>0</v>
      </c>
      <c r="ES529" s="3">
        <v>0</v>
      </c>
      <c r="ET529" s="3">
        <v>-942.69</v>
      </c>
      <c r="EU529" s="3">
        <v>0</v>
      </c>
      <c r="EV529" s="3">
        <v>-942.69</v>
      </c>
      <c r="EW529" s="3">
        <v>206.39</v>
      </c>
      <c r="EX529" s="3">
        <v>0</v>
      </c>
      <c r="EY529" s="3">
        <v>0</v>
      </c>
      <c r="EZ529" s="3">
        <v>0</v>
      </c>
      <c r="FA529" s="3">
        <v>0</v>
      </c>
      <c r="FB529" s="3">
        <v>0</v>
      </c>
      <c r="FC529" s="3">
        <v>0</v>
      </c>
      <c r="FD529" s="3">
        <v>0</v>
      </c>
      <c r="FE529" s="3">
        <v>0</v>
      </c>
      <c r="FF529" s="3">
        <v>0</v>
      </c>
      <c r="FG529" s="3">
        <v>0</v>
      </c>
      <c r="FH529" s="3">
        <v>0</v>
      </c>
      <c r="FI529" s="3">
        <v>0</v>
      </c>
      <c r="FJ529" s="3">
        <v>0</v>
      </c>
      <c r="FK529" s="3">
        <v>0</v>
      </c>
      <c r="FL529" s="3">
        <v>3471.24</v>
      </c>
      <c r="FM529" s="3">
        <v>55598.31</v>
      </c>
      <c r="FN529" s="3">
        <v>-4793.6499999999996</v>
      </c>
      <c r="FO529" s="3">
        <v>0</v>
      </c>
      <c r="FP529" s="3">
        <v>50804.66</v>
      </c>
      <c r="FQ529" s="3">
        <v>48592.52</v>
      </c>
      <c r="FR529" s="3">
        <v>0</v>
      </c>
      <c r="FS529" s="3">
        <v>0</v>
      </c>
      <c r="FT529" s="3">
        <v>0</v>
      </c>
      <c r="FU529" s="3">
        <v>0</v>
      </c>
      <c r="FV529" s="3">
        <v>0</v>
      </c>
      <c r="FW529" s="9">
        <v>7911.74</v>
      </c>
      <c r="FX529" s="9">
        <v>0</v>
      </c>
      <c r="FY529" s="9">
        <v>0</v>
      </c>
      <c r="FZ529" s="9">
        <v>7911.74</v>
      </c>
      <c r="GA529" s="9">
        <v>7948.24</v>
      </c>
      <c r="GB529" s="10">
        <f t="shared" si="35"/>
        <v>1.004613397305776</v>
      </c>
      <c r="GC529" s="3">
        <v>0</v>
      </c>
      <c r="GD529" s="3">
        <v>0</v>
      </c>
      <c r="GE529" s="3">
        <v>0</v>
      </c>
      <c r="GF529" s="3">
        <v>0</v>
      </c>
      <c r="GG529" s="3">
        <v>0</v>
      </c>
      <c r="GH529" s="3">
        <v>0</v>
      </c>
      <c r="GI529" s="3">
        <v>0</v>
      </c>
      <c r="GJ529" s="3">
        <v>0</v>
      </c>
      <c r="GK529" s="3">
        <v>0</v>
      </c>
      <c r="GL529" s="3">
        <v>0</v>
      </c>
      <c r="GM529" s="3">
        <v>7911.74</v>
      </c>
      <c r="GN529" s="3">
        <v>0</v>
      </c>
      <c r="GO529" s="3">
        <v>0</v>
      </c>
      <c r="GP529" s="3">
        <v>7911.74</v>
      </c>
      <c r="GQ529" s="3">
        <v>7948.24</v>
      </c>
    </row>
    <row r="530" spans="1:199" ht="15" customHeight="1" x14ac:dyDescent="0.25">
      <c r="A530" s="2" t="s">
        <v>393</v>
      </c>
      <c r="B530" s="2" t="s">
        <v>83</v>
      </c>
      <c r="C530" s="1"/>
      <c r="D530" s="2" t="s">
        <v>186</v>
      </c>
      <c r="E530" s="2" t="s">
        <v>195</v>
      </c>
      <c r="F530" s="3">
        <v>692301.68</v>
      </c>
      <c r="G530" s="3">
        <v>-16322.5</v>
      </c>
      <c r="H530" s="3">
        <v>0</v>
      </c>
      <c r="I530" s="3">
        <v>675979.18</v>
      </c>
      <c r="J530" s="3">
        <v>636318.24</v>
      </c>
      <c r="K530" s="4">
        <f t="shared" si="32"/>
        <v>0.94132816339106762</v>
      </c>
      <c r="L530" s="5">
        <v>243614.26</v>
      </c>
      <c r="M530" s="5">
        <v>-6225.55</v>
      </c>
      <c r="N530" s="5">
        <v>0</v>
      </c>
      <c r="O530" s="5">
        <v>237388.71</v>
      </c>
      <c r="P530" s="5">
        <v>218413.98</v>
      </c>
      <c r="Q530" s="6">
        <f t="shared" si="33"/>
        <v>0.92006894514907644</v>
      </c>
      <c r="R530" s="3">
        <v>0</v>
      </c>
      <c r="S530" s="3">
        <v>-304.67</v>
      </c>
      <c r="T530" s="3">
        <v>0</v>
      </c>
      <c r="U530" s="3">
        <v>-304.67</v>
      </c>
      <c r="V530" s="3">
        <v>0</v>
      </c>
      <c r="W530" s="3">
        <v>8109.62</v>
      </c>
      <c r="X530" s="3">
        <v>-185.5</v>
      </c>
      <c r="Y530" s="3">
        <v>0</v>
      </c>
      <c r="Z530" s="3">
        <v>7924.12</v>
      </c>
      <c r="AA530" s="3">
        <v>7246.89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34817.279999999999</v>
      </c>
      <c r="AH530" s="3">
        <v>0</v>
      </c>
      <c r="AI530" s="3">
        <v>0</v>
      </c>
      <c r="AJ530" s="3">
        <v>34817.279999999999</v>
      </c>
      <c r="AK530" s="3">
        <v>31745.18</v>
      </c>
      <c r="AL530" s="3">
        <v>6178.44</v>
      </c>
      <c r="AM530" s="3">
        <v>-141.88999999999999</v>
      </c>
      <c r="AN530" s="3">
        <v>0</v>
      </c>
      <c r="AO530" s="3">
        <v>6036.55</v>
      </c>
      <c r="AP530" s="3">
        <v>5521.18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3">
        <v>0</v>
      </c>
      <c r="AZ530" s="3">
        <v>0</v>
      </c>
      <c r="BA530" s="3">
        <v>0</v>
      </c>
      <c r="BB530" s="3">
        <v>0</v>
      </c>
      <c r="BC530" s="3">
        <v>0</v>
      </c>
      <c r="BD530" s="3">
        <v>0</v>
      </c>
      <c r="BE530" s="3">
        <v>0</v>
      </c>
      <c r="BF530" s="3">
        <v>0</v>
      </c>
      <c r="BG530" s="3">
        <v>0</v>
      </c>
      <c r="BH530" s="3">
        <v>0</v>
      </c>
      <c r="BI530" s="3">
        <v>0</v>
      </c>
      <c r="BJ530" s="3">
        <v>0</v>
      </c>
      <c r="BK530" s="3">
        <v>0</v>
      </c>
      <c r="BL530" s="3">
        <v>0</v>
      </c>
      <c r="BM530" s="3">
        <v>0</v>
      </c>
      <c r="BN530" s="3">
        <v>0</v>
      </c>
      <c r="BO530" s="3">
        <v>0</v>
      </c>
      <c r="BP530" s="3">
        <v>92.8</v>
      </c>
      <c r="BQ530" s="3">
        <v>-80.31</v>
      </c>
      <c r="BR530" s="3">
        <v>0</v>
      </c>
      <c r="BS530" s="3">
        <v>12.49</v>
      </c>
      <c r="BT530" s="3">
        <v>24.54</v>
      </c>
      <c r="BU530" s="3">
        <v>2007.77</v>
      </c>
      <c r="BV530" s="3">
        <v>-231.54</v>
      </c>
      <c r="BW530" s="3">
        <v>0</v>
      </c>
      <c r="BX530" s="3">
        <v>1776.23</v>
      </c>
      <c r="BY530" s="3">
        <v>1810.95</v>
      </c>
      <c r="BZ530" s="3">
        <v>61958.79</v>
      </c>
      <c r="CA530" s="3">
        <v>-1344.14</v>
      </c>
      <c r="CB530" s="3">
        <v>0</v>
      </c>
      <c r="CC530" s="3">
        <v>60614.65</v>
      </c>
      <c r="CD530" s="3">
        <v>55646.5</v>
      </c>
      <c r="CE530" s="3">
        <v>67510.42</v>
      </c>
      <c r="CF530" s="3">
        <v>-1495.53</v>
      </c>
      <c r="CG530" s="3">
        <v>0</v>
      </c>
      <c r="CH530" s="3">
        <v>66014.89</v>
      </c>
      <c r="CI530" s="3">
        <v>60616.14</v>
      </c>
      <c r="CJ530" s="3">
        <v>870.44</v>
      </c>
      <c r="CK530" s="3">
        <v>-37.82</v>
      </c>
      <c r="CL530" s="3">
        <v>0</v>
      </c>
      <c r="CM530" s="3">
        <v>832.62</v>
      </c>
      <c r="CN530" s="3">
        <v>772.51</v>
      </c>
      <c r="CO530" s="3">
        <v>573.29999999999995</v>
      </c>
      <c r="CP530" s="3">
        <v>-496.15</v>
      </c>
      <c r="CQ530" s="3">
        <v>0</v>
      </c>
      <c r="CR530" s="3">
        <v>77.150000000000006</v>
      </c>
      <c r="CS530" s="3">
        <v>151.56</v>
      </c>
      <c r="CT530" s="3">
        <v>600.6</v>
      </c>
      <c r="CU530" s="3">
        <v>-519.77</v>
      </c>
      <c r="CV530" s="3">
        <v>0</v>
      </c>
      <c r="CW530" s="3">
        <v>80.83</v>
      </c>
      <c r="CX530" s="3">
        <v>158.77000000000001</v>
      </c>
      <c r="CY530" s="3">
        <v>41520.93</v>
      </c>
      <c r="CZ530" s="3">
        <v>-916.7</v>
      </c>
      <c r="DA530" s="3">
        <v>0</v>
      </c>
      <c r="DB530" s="3">
        <v>40604.230000000003</v>
      </c>
      <c r="DC530" s="3">
        <v>37282.26</v>
      </c>
      <c r="DD530" s="3">
        <v>0</v>
      </c>
      <c r="DE530" s="3">
        <v>0</v>
      </c>
      <c r="DF530" s="3">
        <v>0</v>
      </c>
      <c r="DG530" s="3">
        <v>0</v>
      </c>
      <c r="DH530" s="3">
        <v>0</v>
      </c>
      <c r="DI530" s="3">
        <v>3818.21</v>
      </c>
      <c r="DJ530" s="3">
        <v>-87.41</v>
      </c>
      <c r="DK530" s="3">
        <v>0</v>
      </c>
      <c r="DL530" s="3">
        <v>3730.8</v>
      </c>
      <c r="DM530" s="3">
        <v>3412.19</v>
      </c>
      <c r="DN530" s="3">
        <v>5591.33</v>
      </c>
      <c r="DO530" s="3">
        <v>-158.29</v>
      </c>
      <c r="DP530" s="3">
        <v>0</v>
      </c>
      <c r="DQ530" s="3">
        <v>5433.04</v>
      </c>
      <c r="DR530" s="3">
        <v>5119.8999999999996</v>
      </c>
      <c r="DS530" s="3">
        <v>0</v>
      </c>
      <c r="DT530" s="3">
        <v>0</v>
      </c>
      <c r="DU530" s="3">
        <v>0</v>
      </c>
      <c r="DV530" s="3">
        <v>0</v>
      </c>
      <c r="DW530" s="3">
        <v>0</v>
      </c>
      <c r="DX530" s="3">
        <v>9964.33</v>
      </c>
      <c r="DY530" s="3">
        <v>-225.83</v>
      </c>
      <c r="DZ530" s="3">
        <v>0</v>
      </c>
      <c r="EA530" s="3">
        <v>9738.5</v>
      </c>
      <c r="EB530" s="3">
        <v>8905.41</v>
      </c>
      <c r="EC530" s="7">
        <v>417456.76</v>
      </c>
      <c r="ED530" s="7">
        <v>-10954.56</v>
      </c>
      <c r="EE530" s="7">
        <v>0</v>
      </c>
      <c r="EF530" s="7">
        <v>406502.2</v>
      </c>
      <c r="EG530" s="7">
        <v>389066.63</v>
      </c>
      <c r="EH530" s="8">
        <f t="shared" si="34"/>
        <v>0.95710830101288502</v>
      </c>
      <c r="EI530" s="3">
        <v>31032.83</v>
      </c>
      <c r="EJ530" s="3">
        <v>846.72</v>
      </c>
      <c r="EK530" s="3">
        <v>0</v>
      </c>
      <c r="EL530" s="3">
        <v>31879.55</v>
      </c>
      <c r="EM530" s="3">
        <v>28653.919999999998</v>
      </c>
      <c r="EN530" s="3">
        <v>0</v>
      </c>
      <c r="EO530" s="3">
        <v>0</v>
      </c>
      <c r="EP530" s="3">
        <v>0</v>
      </c>
      <c r="EQ530" s="3">
        <v>0</v>
      </c>
      <c r="ER530" s="3">
        <v>0</v>
      </c>
      <c r="ES530" s="3">
        <v>44316.47</v>
      </c>
      <c r="ET530" s="3">
        <v>1220.1300000000001</v>
      </c>
      <c r="EU530" s="3">
        <v>0</v>
      </c>
      <c r="EV530" s="3">
        <v>45536.6</v>
      </c>
      <c r="EW530" s="3">
        <v>40921.410000000003</v>
      </c>
      <c r="EX530" s="3">
        <v>0</v>
      </c>
      <c r="EY530" s="3">
        <v>0</v>
      </c>
      <c r="EZ530" s="3">
        <v>0</v>
      </c>
      <c r="FA530" s="3">
        <v>0</v>
      </c>
      <c r="FB530" s="3">
        <v>0</v>
      </c>
      <c r="FC530" s="3">
        <v>0</v>
      </c>
      <c r="FD530" s="3">
        <v>0</v>
      </c>
      <c r="FE530" s="3">
        <v>0</v>
      </c>
      <c r="FF530" s="3">
        <v>0</v>
      </c>
      <c r="FG530" s="3">
        <v>0</v>
      </c>
      <c r="FH530" s="3">
        <v>323961.93</v>
      </c>
      <c r="FI530" s="3">
        <v>-13516.5</v>
      </c>
      <c r="FJ530" s="3">
        <v>0</v>
      </c>
      <c r="FK530" s="3">
        <v>310445.43</v>
      </c>
      <c r="FL530" s="3">
        <v>302736.77</v>
      </c>
      <c r="FM530" s="3">
        <v>18145.53</v>
      </c>
      <c r="FN530" s="3">
        <v>495.09</v>
      </c>
      <c r="FO530" s="3">
        <v>0</v>
      </c>
      <c r="FP530" s="3">
        <v>18640.62</v>
      </c>
      <c r="FQ530" s="3">
        <v>16754.53</v>
      </c>
      <c r="FR530" s="3">
        <v>0</v>
      </c>
      <c r="FS530" s="3">
        <v>0</v>
      </c>
      <c r="FT530" s="3">
        <v>0</v>
      </c>
      <c r="FU530" s="3">
        <v>0</v>
      </c>
      <c r="FV530" s="3">
        <v>0</v>
      </c>
      <c r="FW530" s="9">
        <v>31230.66</v>
      </c>
      <c r="FX530" s="9">
        <v>857.61</v>
      </c>
      <c r="FY530" s="9">
        <v>0</v>
      </c>
      <c r="FZ530" s="9">
        <v>32088.27</v>
      </c>
      <c r="GA530" s="9">
        <v>28837.63</v>
      </c>
      <c r="GB530" s="10">
        <f t="shared" si="35"/>
        <v>0.89869693816463148</v>
      </c>
      <c r="GC530" s="3">
        <v>0</v>
      </c>
      <c r="GD530" s="3">
        <v>0</v>
      </c>
      <c r="GE530" s="3">
        <v>0</v>
      </c>
      <c r="GF530" s="3">
        <v>0</v>
      </c>
      <c r="GG530" s="3">
        <v>0</v>
      </c>
      <c r="GH530" s="3">
        <v>0</v>
      </c>
      <c r="GI530" s="3">
        <v>0</v>
      </c>
      <c r="GJ530" s="3">
        <v>0</v>
      </c>
      <c r="GK530" s="3">
        <v>0</v>
      </c>
      <c r="GL530" s="3">
        <v>0</v>
      </c>
      <c r="GM530" s="3">
        <v>31230.66</v>
      </c>
      <c r="GN530" s="3">
        <v>857.61</v>
      </c>
      <c r="GO530" s="3">
        <v>0</v>
      </c>
      <c r="GP530" s="3">
        <v>32088.27</v>
      </c>
      <c r="GQ530" s="3">
        <v>28837.63</v>
      </c>
    </row>
    <row r="531" spans="1:199" ht="15" customHeight="1" x14ac:dyDescent="0.25">
      <c r="A531" s="2" t="s">
        <v>393</v>
      </c>
      <c r="B531" s="2" t="s">
        <v>58</v>
      </c>
      <c r="C531" s="1"/>
      <c r="D531" s="2" t="s">
        <v>186</v>
      </c>
      <c r="E531" s="2" t="s">
        <v>195</v>
      </c>
      <c r="F531" s="3">
        <v>4749228.75</v>
      </c>
      <c r="G531" s="3">
        <v>-128642.49</v>
      </c>
      <c r="H531" s="3">
        <v>0</v>
      </c>
      <c r="I531" s="3">
        <v>4620586.26</v>
      </c>
      <c r="J531" s="3">
        <v>4813909.38</v>
      </c>
      <c r="K531" s="4">
        <f t="shared" si="32"/>
        <v>1.0418395218965137</v>
      </c>
      <c r="L531" s="5">
        <v>1544621.98</v>
      </c>
      <c r="M531" s="5">
        <v>-47839.32</v>
      </c>
      <c r="N531" s="5">
        <v>0</v>
      </c>
      <c r="O531" s="5">
        <v>1496782.66</v>
      </c>
      <c r="P531" s="5">
        <v>1557082.96</v>
      </c>
      <c r="Q531" s="6">
        <f t="shared" si="33"/>
        <v>1.0402866104822459</v>
      </c>
      <c r="R531" s="3">
        <v>0</v>
      </c>
      <c r="S531" s="3">
        <v>-13079.37</v>
      </c>
      <c r="T531" s="3">
        <v>0</v>
      </c>
      <c r="U531" s="3">
        <v>-13079.37</v>
      </c>
      <c r="V531" s="3">
        <v>40462.85</v>
      </c>
      <c r="W531" s="3">
        <v>34563.629999999997</v>
      </c>
      <c r="X531" s="3">
        <v>0</v>
      </c>
      <c r="Y531" s="3">
        <v>0</v>
      </c>
      <c r="Z531" s="3">
        <v>34563.629999999997</v>
      </c>
      <c r="AA531" s="3">
        <v>33161.279999999999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175377</v>
      </c>
      <c r="AH531" s="3">
        <v>0</v>
      </c>
      <c r="AI531" s="3">
        <v>0</v>
      </c>
      <c r="AJ531" s="3">
        <v>175377</v>
      </c>
      <c r="AK531" s="3">
        <v>156989.04999999999</v>
      </c>
      <c r="AL531" s="3">
        <v>26241.55</v>
      </c>
      <c r="AM531" s="3">
        <v>0</v>
      </c>
      <c r="AN531" s="3">
        <v>0</v>
      </c>
      <c r="AO531" s="3">
        <v>26241.55</v>
      </c>
      <c r="AP531" s="3">
        <v>24802.37</v>
      </c>
      <c r="AQ531" s="3">
        <v>0</v>
      </c>
      <c r="AR531" s="3">
        <v>0</v>
      </c>
      <c r="AS531" s="3">
        <v>0</v>
      </c>
      <c r="AT531" s="3">
        <v>0</v>
      </c>
      <c r="AU531" s="3">
        <v>122.12</v>
      </c>
      <c r="AV531" s="3">
        <v>0</v>
      </c>
      <c r="AW531" s="3">
        <v>0</v>
      </c>
      <c r="AX531" s="3">
        <v>0</v>
      </c>
      <c r="AY531" s="3">
        <v>0</v>
      </c>
      <c r="AZ531" s="3">
        <v>0</v>
      </c>
      <c r="BA531" s="3">
        <v>0</v>
      </c>
      <c r="BB531" s="3">
        <v>0</v>
      </c>
      <c r="BC531" s="3">
        <v>0</v>
      </c>
      <c r="BD531" s="3">
        <v>0</v>
      </c>
      <c r="BE531" s="3">
        <v>0</v>
      </c>
      <c r="BF531" s="3">
        <v>0</v>
      </c>
      <c r="BG531" s="3">
        <v>0</v>
      </c>
      <c r="BH531" s="3">
        <v>0</v>
      </c>
      <c r="BI531" s="3">
        <v>0</v>
      </c>
      <c r="BJ531" s="3">
        <v>0</v>
      </c>
      <c r="BK531" s="3">
        <v>0</v>
      </c>
      <c r="BL531" s="3">
        <v>0</v>
      </c>
      <c r="BM531" s="3">
        <v>0</v>
      </c>
      <c r="BN531" s="3">
        <v>0</v>
      </c>
      <c r="BO531" s="3">
        <v>0</v>
      </c>
      <c r="BP531" s="3">
        <v>16845.62</v>
      </c>
      <c r="BQ531" s="3">
        <v>0</v>
      </c>
      <c r="BR531" s="3">
        <v>0</v>
      </c>
      <c r="BS531" s="3">
        <v>16845.62</v>
      </c>
      <c r="BT531" s="3">
        <v>16896.650000000001</v>
      </c>
      <c r="BU531" s="3">
        <v>54536.58</v>
      </c>
      <c r="BV531" s="3">
        <v>0</v>
      </c>
      <c r="BW531" s="3">
        <v>0</v>
      </c>
      <c r="BX531" s="3">
        <v>54536.58</v>
      </c>
      <c r="BY531" s="3">
        <v>53411.58</v>
      </c>
      <c r="BZ531" s="3">
        <v>332275.14</v>
      </c>
      <c r="CA531" s="3">
        <v>-15105.09</v>
      </c>
      <c r="CB531" s="3">
        <v>0</v>
      </c>
      <c r="CC531" s="3">
        <v>317170.05</v>
      </c>
      <c r="CD531" s="3">
        <v>327568.86</v>
      </c>
      <c r="CE531" s="3">
        <v>348869.22</v>
      </c>
      <c r="CF531" s="3">
        <v>0</v>
      </c>
      <c r="CG531" s="3">
        <v>0</v>
      </c>
      <c r="CH531" s="3">
        <v>348869.22</v>
      </c>
      <c r="CI531" s="3">
        <v>346855.15</v>
      </c>
      <c r="CJ531" s="3">
        <v>4075.8</v>
      </c>
      <c r="CK531" s="3">
        <v>0</v>
      </c>
      <c r="CL531" s="3">
        <v>0</v>
      </c>
      <c r="CM531" s="3">
        <v>4075.8</v>
      </c>
      <c r="CN531" s="3">
        <v>3937.36</v>
      </c>
      <c r="CO531" s="3">
        <v>121406.44</v>
      </c>
      <c r="CP531" s="3">
        <v>0</v>
      </c>
      <c r="CQ531" s="3">
        <v>0</v>
      </c>
      <c r="CR531" s="3">
        <v>121406.44</v>
      </c>
      <c r="CS531" s="3">
        <v>118995.77</v>
      </c>
      <c r="CT531" s="3">
        <v>111352.62</v>
      </c>
      <c r="CU531" s="3">
        <v>0</v>
      </c>
      <c r="CV531" s="3">
        <v>0</v>
      </c>
      <c r="CW531" s="3">
        <v>111352.62</v>
      </c>
      <c r="CX531" s="3">
        <v>110523.67</v>
      </c>
      <c r="CY531" s="3">
        <v>214583.9</v>
      </c>
      <c r="CZ531" s="3">
        <v>0</v>
      </c>
      <c r="DA531" s="3">
        <v>0</v>
      </c>
      <c r="DB531" s="3">
        <v>214583.9</v>
      </c>
      <c r="DC531" s="3">
        <v>211042.42</v>
      </c>
      <c r="DD531" s="3">
        <v>0</v>
      </c>
      <c r="DE531" s="3">
        <v>0</v>
      </c>
      <c r="DF531" s="3">
        <v>0</v>
      </c>
      <c r="DG531" s="3">
        <v>0</v>
      </c>
      <c r="DH531" s="3">
        <v>0</v>
      </c>
      <c r="DI531" s="3">
        <v>16222.72</v>
      </c>
      <c r="DJ531" s="3">
        <v>0</v>
      </c>
      <c r="DK531" s="3">
        <v>0</v>
      </c>
      <c r="DL531" s="3">
        <v>16222.72</v>
      </c>
      <c r="DM531" s="3">
        <v>15629.25</v>
      </c>
      <c r="DN531" s="3">
        <v>28855.75</v>
      </c>
      <c r="DO531" s="3">
        <v>0</v>
      </c>
      <c r="DP531" s="3">
        <v>0</v>
      </c>
      <c r="DQ531" s="3">
        <v>28855.75</v>
      </c>
      <c r="DR531" s="3">
        <v>30413.62</v>
      </c>
      <c r="DS531" s="3">
        <v>0</v>
      </c>
      <c r="DT531" s="3">
        <v>0</v>
      </c>
      <c r="DU531" s="3">
        <v>0</v>
      </c>
      <c r="DV531" s="3">
        <v>0</v>
      </c>
      <c r="DW531" s="3">
        <v>0</v>
      </c>
      <c r="DX531" s="3">
        <v>59416.01</v>
      </c>
      <c r="DY531" s="3">
        <v>-19654.86</v>
      </c>
      <c r="DZ531" s="3">
        <v>0</v>
      </c>
      <c r="EA531" s="3">
        <v>39761.15</v>
      </c>
      <c r="EB531" s="3">
        <v>66270.960000000006</v>
      </c>
      <c r="EC531" s="7">
        <v>2888781.83</v>
      </c>
      <c r="ED531" s="7">
        <v>-80803.17</v>
      </c>
      <c r="EE531" s="7">
        <v>0</v>
      </c>
      <c r="EF531" s="7">
        <v>2807978.66</v>
      </c>
      <c r="EG531" s="7">
        <v>2986843.39</v>
      </c>
      <c r="EH531" s="8">
        <f t="shared" si="34"/>
        <v>1.063698749761866</v>
      </c>
      <c r="EI531" s="3">
        <v>497266.57</v>
      </c>
      <c r="EJ531" s="3">
        <v>-21691.47</v>
      </c>
      <c r="EK531" s="3">
        <v>0</v>
      </c>
      <c r="EL531" s="3">
        <v>475575.1</v>
      </c>
      <c r="EM531" s="3">
        <v>460003.77</v>
      </c>
      <c r="EN531" s="3">
        <v>0</v>
      </c>
      <c r="EO531" s="3">
        <v>0</v>
      </c>
      <c r="EP531" s="3">
        <v>0</v>
      </c>
      <c r="EQ531" s="3">
        <v>0</v>
      </c>
      <c r="ER531" s="3">
        <v>0</v>
      </c>
      <c r="ES531" s="3">
        <v>715990.3</v>
      </c>
      <c r="ET531" s="3">
        <v>-33344.85</v>
      </c>
      <c r="EU531" s="3">
        <v>0</v>
      </c>
      <c r="EV531" s="3">
        <v>682645.45</v>
      </c>
      <c r="EW531" s="3">
        <v>665878.72</v>
      </c>
      <c r="EX531" s="3">
        <v>0</v>
      </c>
      <c r="EY531" s="3">
        <v>0</v>
      </c>
      <c r="EZ531" s="3">
        <v>0</v>
      </c>
      <c r="FA531" s="3">
        <v>0</v>
      </c>
      <c r="FB531" s="3">
        <v>330.71</v>
      </c>
      <c r="FC531" s="3">
        <v>0</v>
      </c>
      <c r="FD531" s="3">
        <v>0</v>
      </c>
      <c r="FE531" s="3">
        <v>0</v>
      </c>
      <c r="FF531" s="3">
        <v>0</v>
      </c>
      <c r="FG531" s="3">
        <v>494.36</v>
      </c>
      <c r="FH531" s="3">
        <v>1386536.14</v>
      </c>
      <c r="FI531" s="3">
        <v>-13813.33</v>
      </c>
      <c r="FJ531" s="3">
        <v>0</v>
      </c>
      <c r="FK531" s="3">
        <v>1372722.81</v>
      </c>
      <c r="FL531" s="3">
        <v>1593346.9</v>
      </c>
      <c r="FM531" s="3">
        <v>288988.82</v>
      </c>
      <c r="FN531" s="3">
        <v>-11953.52</v>
      </c>
      <c r="FO531" s="3">
        <v>0</v>
      </c>
      <c r="FP531" s="3">
        <v>277035.3</v>
      </c>
      <c r="FQ531" s="3">
        <v>266788.93</v>
      </c>
      <c r="FR531" s="3">
        <v>0</v>
      </c>
      <c r="FS531" s="3">
        <v>0</v>
      </c>
      <c r="FT531" s="3">
        <v>0</v>
      </c>
      <c r="FU531" s="3">
        <v>0</v>
      </c>
      <c r="FV531" s="3">
        <v>0</v>
      </c>
      <c r="FW531" s="9">
        <v>315824.94</v>
      </c>
      <c r="FX531" s="9">
        <v>0</v>
      </c>
      <c r="FY531" s="9">
        <v>0</v>
      </c>
      <c r="FZ531" s="9">
        <v>315824.94</v>
      </c>
      <c r="GA531" s="9">
        <v>269983.03000000003</v>
      </c>
      <c r="GB531" s="10">
        <f t="shared" si="35"/>
        <v>0.85485025343470344</v>
      </c>
      <c r="GC531" s="3">
        <v>0</v>
      </c>
      <c r="GD531" s="3">
        <v>0</v>
      </c>
      <c r="GE531" s="3">
        <v>0</v>
      </c>
      <c r="GF531" s="3">
        <v>0</v>
      </c>
      <c r="GG531" s="3">
        <v>0</v>
      </c>
      <c r="GH531" s="3">
        <v>0</v>
      </c>
      <c r="GI531" s="3">
        <v>0</v>
      </c>
      <c r="GJ531" s="3">
        <v>0</v>
      </c>
      <c r="GK531" s="3">
        <v>0</v>
      </c>
      <c r="GL531" s="3">
        <v>0</v>
      </c>
      <c r="GM531" s="3">
        <v>315824.94</v>
      </c>
      <c r="GN531" s="3">
        <v>0</v>
      </c>
      <c r="GO531" s="3">
        <v>0</v>
      </c>
      <c r="GP531" s="3">
        <v>315824.94</v>
      </c>
      <c r="GQ531" s="3">
        <v>269983.03000000003</v>
      </c>
    </row>
    <row r="532" spans="1:199" ht="15" customHeight="1" x14ac:dyDescent="0.25">
      <c r="A532" s="2" t="s">
        <v>393</v>
      </c>
      <c r="B532" s="2" t="s">
        <v>168</v>
      </c>
      <c r="C532" s="1"/>
      <c r="D532" s="2" t="s">
        <v>186</v>
      </c>
      <c r="E532" s="2" t="s">
        <v>187</v>
      </c>
      <c r="F532" s="3">
        <v>1753693.05</v>
      </c>
      <c r="G532" s="3">
        <v>4869</v>
      </c>
      <c r="H532" s="3">
        <v>0</v>
      </c>
      <c r="I532" s="3">
        <v>1758562.05</v>
      </c>
      <c r="J532" s="3">
        <v>1689882.7</v>
      </c>
      <c r="K532" s="4">
        <f t="shared" si="32"/>
        <v>0.96094573404447114</v>
      </c>
      <c r="L532" s="5">
        <v>446933.96</v>
      </c>
      <c r="M532" s="5">
        <v>-7309.84</v>
      </c>
      <c r="N532" s="5">
        <v>0</v>
      </c>
      <c r="O532" s="5">
        <v>439624.12</v>
      </c>
      <c r="P532" s="5">
        <v>430834.07</v>
      </c>
      <c r="Q532" s="6">
        <f t="shared" si="33"/>
        <v>0.98000553290843095</v>
      </c>
      <c r="R532" s="3">
        <v>0</v>
      </c>
      <c r="S532" s="3">
        <v>0</v>
      </c>
      <c r="T532" s="3">
        <v>0</v>
      </c>
      <c r="U532" s="3">
        <v>0</v>
      </c>
      <c r="V532" s="3">
        <v>12568.79</v>
      </c>
      <c r="W532" s="3">
        <v>8226.77</v>
      </c>
      <c r="X532" s="3">
        <v>0</v>
      </c>
      <c r="Y532" s="3">
        <v>0</v>
      </c>
      <c r="Z532" s="3">
        <v>8226.77</v>
      </c>
      <c r="AA532" s="3">
        <v>7696.52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51061.98</v>
      </c>
      <c r="AH532" s="3">
        <v>0</v>
      </c>
      <c r="AI532" s="3">
        <v>0</v>
      </c>
      <c r="AJ532" s="3">
        <v>51061.98</v>
      </c>
      <c r="AK532" s="3">
        <v>44643.21</v>
      </c>
      <c r="AL532" s="3">
        <v>6253.54</v>
      </c>
      <c r="AM532" s="3">
        <v>0</v>
      </c>
      <c r="AN532" s="3">
        <v>0</v>
      </c>
      <c r="AO532" s="3">
        <v>6253.54</v>
      </c>
      <c r="AP532" s="3">
        <v>5730.7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3">
        <v>0</v>
      </c>
      <c r="AZ532" s="3">
        <v>0</v>
      </c>
      <c r="BA532" s="3">
        <v>0</v>
      </c>
      <c r="BB532" s="3">
        <v>0</v>
      </c>
      <c r="BC532" s="3">
        <v>0</v>
      </c>
      <c r="BD532" s="3">
        <v>0</v>
      </c>
      <c r="BE532" s="3">
        <v>0</v>
      </c>
      <c r="BF532" s="3">
        <v>0</v>
      </c>
      <c r="BG532" s="3">
        <v>0</v>
      </c>
      <c r="BH532" s="3">
        <v>0</v>
      </c>
      <c r="BI532" s="3">
        <v>0</v>
      </c>
      <c r="BJ532" s="3">
        <v>0</v>
      </c>
      <c r="BK532" s="3">
        <v>0</v>
      </c>
      <c r="BL532" s="3">
        <v>0</v>
      </c>
      <c r="BM532" s="3">
        <v>0</v>
      </c>
      <c r="BN532" s="3">
        <v>0</v>
      </c>
      <c r="BO532" s="3">
        <v>0</v>
      </c>
      <c r="BP532" s="3">
        <v>5420.18</v>
      </c>
      <c r="BQ532" s="3">
        <v>0</v>
      </c>
      <c r="BR532" s="3">
        <v>0</v>
      </c>
      <c r="BS532" s="3">
        <v>5420.18</v>
      </c>
      <c r="BT532" s="3">
        <v>5104.4799999999996</v>
      </c>
      <c r="BU532" s="3">
        <v>15862.06</v>
      </c>
      <c r="BV532" s="3">
        <v>0</v>
      </c>
      <c r="BW532" s="3">
        <v>0</v>
      </c>
      <c r="BX532" s="3">
        <v>15862.06</v>
      </c>
      <c r="BY532" s="3">
        <v>14684</v>
      </c>
      <c r="BZ532" s="3">
        <v>98155.64</v>
      </c>
      <c r="CA532" s="3">
        <v>0</v>
      </c>
      <c r="CB532" s="3">
        <v>0</v>
      </c>
      <c r="CC532" s="3">
        <v>98155.64</v>
      </c>
      <c r="CD532" s="3">
        <v>90324.44</v>
      </c>
      <c r="CE532" s="3">
        <v>101470.34</v>
      </c>
      <c r="CF532" s="3">
        <v>0</v>
      </c>
      <c r="CG532" s="3">
        <v>0</v>
      </c>
      <c r="CH532" s="3">
        <v>101470.34</v>
      </c>
      <c r="CI532" s="3">
        <v>96528.98</v>
      </c>
      <c r="CJ532" s="3">
        <v>1104.42</v>
      </c>
      <c r="CK532" s="3">
        <v>0</v>
      </c>
      <c r="CL532" s="3">
        <v>0</v>
      </c>
      <c r="CM532" s="3">
        <v>1104.42</v>
      </c>
      <c r="CN532" s="3">
        <v>1122.69</v>
      </c>
      <c r="CO532" s="3">
        <v>35309.85</v>
      </c>
      <c r="CP532" s="3">
        <v>0</v>
      </c>
      <c r="CQ532" s="3">
        <v>0</v>
      </c>
      <c r="CR532" s="3">
        <v>35309.85</v>
      </c>
      <c r="CS532" s="3">
        <v>32922.61</v>
      </c>
      <c r="CT532" s="3">
        <v>30951.37</v>
      </c>
      <c r="CU532" s="3">
        <v>0</v>
      </c>
      <c r="CV532" s="3">
        <v>0</v>
      </c>
      <c r="CW532" s="3">
        <v>30951.37</v>
      </c>
      <c r="CX532" s="3">
        <v>31116.02</v>
      </c>
      <c r="CY532" s="3">
        <v>62412.62</v>
      </c>
      <c r="CZ532" s="3">
        <v>0</v>
      </c>
      <c r="DA532" s="3">
        <v>0</v>
      </c>
      <c r="DB532" s="3">
        <v>62412.62</v>
      </c>
      <c r="DC532" s="3">
        <v>57872.97</v>
      </c>
      <c r="DD532" s="3">
        <v>0</v>
      </c>
      <c r="DE532" s="3">
        <v>0</v>
      </c>
      <c r="DF532" s="3">
        <v>0</v>
      </c>
      <c r="DG532" s="3">
        <v>0</v>
      </c>
      <c r="DH532" s="3">
        <v>0</v>
      </c>
      <c r="DI532" s="3">
        <v>3860.46</v>
      </c>
      <c r="DJ532" s="3">
        <v>0</v>
      </c>
      <c r="DK532" s="3">
        <v>0</v>
      </c>
      <c r="DL532" s="3">
        <v>3860.46</v>
      </c>
      <c r="DM532" s="3">
        <v>3616.2</v>
      </c>
      <c r="DN532" s="3">
        <v>8423.5</v>
      </c>
      <c r="DO532" s="3">
        <v>0</v>
      </c>
      <c r="DP532" s="3">
        <v>0</v>
      </c>
      <c r="DQ532" s="3">
        <v>8423.5</v>
      </c>
      <c r="DR532" s="3">
        <v>8563.42</v>
      </c>
      <c r="DS532" s="3">
        <v>0</v>
      </c>
      <c r="DT532" s="3">
        <v>0</v>
      </c>
      <c r="DU532" s="3">
        <v>0</v>
      </c>
      <c r="DV532" s="3">
        <v>0</v>
      </c>
      <c r="DW532" s="3">
        <v>0</v>
      </c>
      <c r="DX532" s="3">
        <v>18421.23</v>
      </c>
      <c r="DY532" s="3">
        <v>-7309.84</v>
      </c>
      <c r="DZ532" s="3">
        <v>0</v>
      </c>
      <c r="EA532" s="3">
        <v>11111.39</v>
      </c>
      <c r="EB532" s="3">
        <v>18339.04</v>
      </c>
      <c r="EC532" s="7">
        <v>1181150.21</v>
      </c>
      <c r="ED532" s="7">
        <v>-8264.31</v>
      </c>
      <c r="EE532" s="7">
        <v>0</v>
      </c>
      <c r="EF532" s="7">
        <v>1172885.8999999999</v>
      </c>
      <c r="EG532" s="7">
        <v>1136698.44</v>
      </c>
      <c r="EH532" s="8">
        <f t="shared" si="34"/>
        <v>0.96914664930322725</v>
      </c>
      <c r="EI532" s="3">
        <v>211477.71</v>
      </c>
      <c r="EJ532" s="3">
        <v>-3011.11</v>
      </c>
      <c r="EK532" s="3">
        <v>0</v>
      </c>
      <c r="EL532" s="3">
        <v>208466.6</v>
      </c>
      <c r="EM532" s="3">
        <v>188810.83</v>
      </c>
      <c r="EN532" s="3">
        <v>0</v>
      </c>
      <c r="EO532" s="3">
        <v>0</v>
      </c>
      <c r="EP532" s="3">
        <v>0</v>
      </c>
      <c r="EQ532" s="3">
        <v>0</v>
      </c>
      <c r="ER532" s="3">
        <v>0</v>
      </c>
      <c r="ES532" s="3">
        <v>300001.96999999997</v>
      </c>
      <c r="ET532" s="3">
        <v>-3180.97</v>
      </c>
      <c r="EU532" s="3">
        <v>0</v>
      </c>
      <c r="EV532" s="3">
        <v>296821</v>
      </c>
      <c r="EW532" s="3">
        <v>268593.87</v>
      </c>
      <c r="EX532" s="3">
        <v>0</v>
      </c>
      <c r="EY532" s="3">
        <v>0</v>
      </c>
      <c r="EZ532" s="3">
        <v>0</v>
      </c>
      <c r="FA532" s="3">
        <v>0</v>
      </c>
      <c r="FB532" s="3">
        <v>753.64</v>
      </c>
      <c r="FC532" s="3">
        <v>0</v>
      </c>
      <c r="FD532" s="3">
        <v>0</v>
      </c>
      <c r="FE532" s="3">
        <v>0</v>
      </c>
      <c r="FF532" s="3">
        <v>0</v>
      </c>
      <c r="FG532" s="3">
        <v>1156.43</v>
      </c>
      <c r="FH532" s="3">
        <v>545461.41</v>
      </c>
      <c r="FI532" s="3">
        <v>0</v>
      </c>
      <c r="FJ532" s="3">
        <v>0</v>
      </c>
      <c r="FK532" s="3">
        <v>545461.41</v>
      </c>
      <c r="FL532" s="3">
        <v>565204.19999999995</v>
      </c>
      <c r="FM532" s="3">
        <v>124209.12</v>
      </c>
      <c r="FN532" s="3">
        <v>-2072.23</v>
      </c>
      <c r="FO532" s="3">
        <v>0</v>
      </c>
      <c r="FP532" s="3">
        <v>122136.89</v>
      </c>
      <c r="FQ532" s="3">
        <v>112179.47</v>
      </c>
      <c r="FR532" s="3">
        <v>0</v>
      </c>
      <c r="FS532" s="3">
        <v>0</v>
      </c>
      <c r="FT532" s="3">
        <v>0</v>
      </c>
      <c r="FU532" s="3">
        <v>0</v>
      </c>
      <c r="FV532" s="3">
        <v>0</v>
      </c>
      <c r="FW532" s="9">
        <v>125608.88</v>
      </c>
      <c r="FX532" s="9">
        <v>20443.150000000001</v>
      </c>
      <c r="FY532" s="9">
        <v>0</v>
      </c>
      <c r="FZ532" s="9">
        <v>146052.03</v>
      </c>
      <c r="GA532" s="9">
        <v>122350.19</v>
      </c>
      <c r="GB532" s="10">
        <f t="shared" si="35"/>
        <v>0.83771646309880121</v>
      </c>
      <c r="GC532" s="3">
        <v>0</v>
      </c>
      <c r="GD532" s="3">
        <v>0</v>
      </c>
      <c r="GE532" s="3">
        <v>0</v>
      </c>
      <c r="GF532" s="3">
        <v>0</v>
      </c>
      <c r="GG532" s="3">
        <v>0</v>
      </c>
      <c r="GH532" s="3">
        <v>0</v>
      </c>
      <c r="GI532" s="3">
        <v>0</v>
      </c>
      <c r="GJ532" s="3">
        <v>0</v>
      </c>
      <c r="GK532" s="3">
        <v>0</v>
      </c>
      <c r="GL532" s="3">
        <v>0</v>
      </c>
      <c r="GM532" s="3">
        <v>125608.88</v>
      </c>
      <c r="GN532" s="3">
        <v>20443.150000000001</v>
      </c>
      <c r="GO532" s="3">
        <v>0</v>
      </c>
      <c r="GP532" s="3">
        <v>146052.03</v>
      </c>
      <c r="GQ532" s="3">
        <v>122350.19</v>
      </c>
    </row>
    <row r="533" spans="1:199" ht="15" customHeight="1" x14ac:dyDescent="0.25">
      <c r="A533" s="2" t="s">
        <v>393</v>
      </c>
      <c r="B533" s="2" t="s">
        <v>169</v>
      </c>
      <c r="C533" s="1"/>
      <c r="D533" s="2" t="s">
        <v>186</v>
      </c>
      <c r="E533" s="2" t="s">
        <v>187</v>
      </c>
      <c r="F533" s="3">
        <v>92125.48</v>
      </c>
      <c r="G533" s="3">
        <v>0</v>
      </c>
      <c r="H533" s="3">
        <v>0</v>
      </c>
      <c r="I533" s="3">
        <v>92125.48</v>
      </c>
      <c r="J533" s="3">
        <v>98597.22</v>
      </c>
      <c r="K533" s="4">
        <f t="shared" si="32"/>
        <v>1.0702491862186228</v>
      </c>
      <c r="L533" s="5">
        <v>34891.519999999997</v>
      </c>
      <c r="M533" s="5">
        <v>0</v>
      </c>
      <c r="N533" s="5">
        <v>0</v>
      </c>
      <c r="O533" s="5">
        <v>34891.519999999997</v>
      </c>
      <c r="P533" s="5">
        <v>35468.21</v>
      </c>
      <c r="Q533" s="6">
        <f t="shared" si="33"/>
        <v>1.0165280847609965</v>
      </c>
      <c r="R533" s="3">
        <v>0</v>
      </c>
      <c r="S533" s="3">
        <v>0</v>
      </c>
      <c r="T533" s="3">
        <v>0</v>
      </c>
      <c r="U533" s="3">
        <v>0</v>
      </c>
      <c r="V533" s="3">
        <v>403.18</v>
      </c>
      <c r="W533" s="3">
        <v>3530.34</v>
      </c>
      <c r="X533" s="3">
        <v>0</v>
      </c>
      <c r="Y533" s="3">
        <v>0</v>
      </c>
      <c r="Z533" s="3">
        <v>3530.34</v>
      </c>
      <c r="AA533" s="3">
        <v>3468.81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3115.02</v>
      </c>
      <c r="AH533" s="3">
        <v>0</v>
      </c>
      <c r="AI533" s="3">
        <v>0</v>
      </c>
      <c r="AJ533" s="3">
        <v>3115.02</v>
      </c>
      <c r="AK533" s="3">
        <v>3115.02</v>
      </c>
      <c r="AL533" s="3">
        <v>2682.48</v>
      </c>
      <c r="AM533" s="3">
        <v>0</v>
      </c>
      <c r="AN533" s="3">
        <v>0</v>
      </c>
      <c r="AO533" s="3">
        <v>2682.48</v>
      </c>
      <c r="AP533" s="3">
        <v>2636.07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3">
        <v>0</v>
      </c>
      <c r="AZ533" s="3">
        <v>0</v>
      </c>
      <c r="BA533" s="3">
        <v>0</v>
      </c>
      <c r="BB533" s="3">
        <v>0</v>
      </c>
      <c r="BC533" s="3">
        <v>0</v>
      </c>
      <c r="BD533" s="3">
        <v>0</v>
      </c>
      <c r="BE533" s="3">
        <v>0</v>
      </c>
      <c r="BF533" s="3">
        <v>0</v>
      </c>
      <c r="BG533" s="3">
        <v>0</v>
      </c>
      <c r="BH533" s="3">
        <v>0</v>
      </c>
      <c r="BI533" s="3">
        <v>0</v>
      </c>
      <c r="BJ533" s="3">
        <v>0</v>
      </c>
      <c r="BK533" s="3">
        <v>0</v>
      </c>
      <c r="BL533" s="3">
        <v>0</v>
      </c>
      <c r="BM533" s="3">
        <v>0</v>
      </c>
      <c r="BN533" s="3">
        <v>0</v>
      </c>
      <c r="BO533" s="3">
        <v>0</v>
      </c>
      <c r="BP533" s="3">
        <v>0</v>
      </c>
      <c r="BQ533" s="3">
        <v>0</v>
      </c>
      <c r="BR533" s="3">
        <v>0</v>
      </c>
      <c r="BS533" s="3">
        <v>0</v>
      </c>
      <c r="BT533" s="3">
        <v>0</v>
      </c>
      <c r="BU533" s="3">
        <v>987.84</v>
      </c>
      <c r="BV533" s="3">
        <v>0</v>
      </c>
      <c r="BW533" s="3">
        <v>0</v>
      </c>
      <c r="BX533" s="3">
        <v>987.84</v>
      </c>
      <c r="BY533" s="3">
        <v>1001.55</v>
      </c>
      <c r="BZ533" s="3">
        <v>6438.02</v>
      </c>
      <c r="CA533" s="3">
        <v>0</v>
      </c>
      <c r="CB533" s="3">
        <v>0</v>
      </c>
      <c r="CC533" s="3">
        <v>6438.02</v>
      </c>
      <c r="CD533" s="3">
        <v>6512.15</v>
      </c>
      <c r="CE533" s="3">
        <v>6318.32</v>
      </c>
      <c r="CF533" s="3">
        <v>0</v>
      </c>
      <c r="CG533" s="3">
        <v>0</v>
      </c>
      <c r="CH533" s="3">
        <v>6318.32</v>
      </c>
      <c r="CI533" s="3">
        <v>6414.06</v>
      </c>
      <c r="CJ533" s="3">
        <v>55.98</v>
      </c>
      <c r="CK533" s="3">
        <v>0</v>
      </c>
      <c r="CL533" s="3">
        <v>0</v>
      </c>
      <c r="CM533" s="3">
        <v>55.98</v>
      </c>
      <c r="CN533" s="3">
        <v>67.239999999999995</v>
      </c>
      <c r="CO533" s="3">
        <v>2200.6799999999998</v>
      </c>
      <c r="CP533" s="3">
        <v>0</v>
      </c>
      <c r="CQ533" s="3">
        <v>0</v>
      </c>
      <c r="CR533" s="3">
        <v>2200.6799999999998</v>
      </c>
      <c r="CS533" s="3">
        <v>2220.7199999999998</v>
      </c>
      <c r="CT533" s="3">
        <v>1592.74</v>
      </c>
      <c r="CU533" s="3">
        <v>0</v>
      </c>
      <c r="CV533" s="3">
        <v>0</v>
      </c>
      <c r="CW533" s="3">
        <v>1592.74</v>
      </c>
      <c r="CX533" s="3">
        <v>1625.49</v>
      </c>
      <c r="CY533" s="3">
        <v>3886.52</v>
      </c>
      <c r="CZ533" s="3">
        <v>0</v>
      </c>
      <c r="DA533" s="3">
        <v>0</v>
      </c>
      <c r="DB533" s="3">
        <v>3886.52</v>
      </c>
      <c r="DC533" s="3">
        <v>3943.56</v>
      </c>
      <c r="DD533" s="3">
        <v>0</v>
      </c>
      <c r="DE533" s="3">
        <v>0</v>
      </c>
      <c r="DF533" s="3">
        <v>0</v>
      </c>
      <c r="DG533" s="3">
        <v>0</v>
      </c>
      <c r="DH533" s="3">
        <v>0</v>
      </c>
      <c r="DI533" s="3">
        <v>1657.34</v>
      </c>
      <c r="DJ533" s="3">
        <v>0</v>
      </c>
      <c r="DK533" s="3">
        <v>0</v>
      </c>
      <c r="DL533" s="3">
        <v>1657.34</v>
      </c>
      <c r="DM533" s="3">
        <v>1629.58</v>
      </c>
      <c r="DN533" s="3">
        <v>526.16</v>
      </c>
      <c r="DO533" s="3">
        <v>0</v>
      </c>
      <c r="DP533" s="3">
        <v>0</v>
      </c>
      <c r="DQ533" s="3">
        <v>526.16</v>
      </c>
      <c r="DR533" s="3">
        <v>570.47</v>
      </c>
      <c r="DS533" s="3">
        <v>0</v>
      </c>
      <c r="DT533" s="3">
        <v>0</v>
      </c>
      <c r="DU533" s="3">
        <v>0</v>
      </c>
      <c r="DV533" s="3">
        <v>0</v>
      </c>
      <c r="DW533" s="3">
        <v>0</v>
      </c>
      <c r="DX533" s="3">
        <v>1900.08</v>
      </c>
      <c r="DY533" s="3">
        <v>0</v>
      </c>
      <c r="DZ533" s="3">
        <v>0</v>
      </c>
      <c r="EA533" s="3">
        <v>1900.08</v>
      </c>
      <c r="EB533" s="3">
        <v>1860.31</v>
      </c>
      <c r="EC533" s="7">
        <v>57233.96</v>
      </c>
      <c r="ED533" s="7">
        <v>0</v>
      </c>
      <c r="EE533" s="7">
        <v>0</v>
      </c>
      <c r="EF533" s="7">
        <v>57233.96</v>
      </c>
      <c r="EG533" s="7">
        <v>63129.01</v>
      </c>
      <c r="EH533" s="8">
        <f t="shared" si="34"/>
        <v>1.1029991634337377</v>
      </c>
      <c r="EI533" s="3">
        <v>7927.11</v>
      </c>
      <c r="EJ533" s="3">
        <v>0</v>
      </c>
      <c r="EK533" s="3">
        <v>0</v>
      </c>
      <c r="EL533" s="3">
        <v>7927.11</v>
      </c>
      <c r="EM533" s="3">
        <v>7877.01</v>
      </c>
      <c r="EN533" s="3">
        <v>0</v>
      </c>
      <c r="EO533" s="3">
        <v>0</v>
      </c>
      <c r="EP533" s="3">
        <v>0</v>
      </c>
      <c r="EQ533" s="3">
        <v>0</v>
      </c>
      <c r="ER533" s="3">
        <v>0</v>
      </c>
      <c r="ES533" s="3">
        <v>10606.38</v>
      </c>
      <c r="ET533" s="3">
        <v>0</v>
      </c>
      <c r="EU533" s="3">
        <v>0</v>
      </c>
      <c r="EV533" s="3">
        <v>10606.38</v>
      </c>
      <c r="EW533" s="3">
        <v>10495.09</v>
      </c>
      <c r="EX533" s="3">
        <v>0</v>
      </c>
      <c r="EY533" s="3">
        <v>0</v>
      </c>
      <c r="EZ533" s="3">
        <v>0</v>
      </c>
      <c r="FA533" s="3">
        <v>0</v>
      </c>
      <c r="FB533" s="3">
        <v>0</v>
      </c>
      <c r="FC533" s="3">
        <v>0</v>
      </c>
      <c r="FD533" s="3">
        <v>0</v>
      </c>
      <c r="FE533" s="3">
        <v>0</v>
      </c>
      <c r="FF533" s="3">
        <v>0</v>
      </c>
      <c r="FG533" s="3">
        <v>0</v>
      </c>
      <c r="FH533" s="3">
        <v>33861.93</v>
      </c>
      <c r="FI533" s="3">
        <v>0</v>
      </c>
      <c r="FJ533" s="3">
        <v>0</v>
      </c>
      <c r="FK533" s="3">
        <v>33861.93</v>
      </c>
      <c r="FL533" s="3">
        <v>39950.720000000001</v>
      </c>
      <c r="FM533" s="3">
        <v>4838.54</v>
      </c>
      <c r="FN533" s="3">
        <v>0</v>
      </c>
      <c r="FO533" s="3">
        <v>0</v>
      </c>
      <c r="FP533" s="3">
        <v>4838.54</v>
      </c>
      <c r="FQ533" s="3">
        <v>4806.1899999999996</v>
      </c>
      <c r="FR533" s="3">
        <v>0</v>
      </c>
      <c r="FS533" s="3">
        <v>0</v>
      </c>
      <c r="FT533" s="3">
        <v>0</v>
      </c>
      <c r="FU533" s="3">
        <v>0</v>
      </c>
      <c r="FV533" s="3">
        <v>0</v>
      </c>
      <c r="FW533" s="9">
        <v>0</v>
      </c>
      <c r="FX533" s="9">
        <v>0</v>
      </c>
      <c r="FY533" s="9">
        <v>0</v>
      </c>
      <c r="FZ533" s="9">
        <v>0</v>
      </c>
      <c r="GA533" s="9">
        <v>0</v>
      </c>
      <c r="GB533" s="10" t="e">
        <f t="shared" si="35"/>
        <v>#DIV/0!</v>
      </c>
      <c r="GC533" s="3">
        <v>0</v>
      </c>
      <c r="GD533" s="3">
        <v>0</v>
      </c>
      <c r="GE533" s="3">
        <v>0</v>
      </c>
      <c r="GF533" s="3">
        <v>0</v>
      </c>
      <c r="GG533" s="3">
        <v>0</v>
      </c>
      <c r="GH533" s="3">
        <v>0</v>
      </c>
      <c r="GI533" s="3">
        <v>0</v>
      </c>
      <c r="GJ533" s="3">
        <v>0</v>
      </c>
      <c r="GK533" s="3">
        <v>0</v>
      </c>
      <c r="GL533" s="3">
        <v>0</v>
      </c>
      <c r="GM533" s="3">
        <v>0</v>
      </c>
      <c r="GN533" s="3">
        <v>0</v>
      </c>
      <c r="GO533" s="3">
        <v>0</v>
      </c>
      <c r="GP533" s="3">
        <v>0</v>
      </c>
      <c r="GQ533" s="3">
        <v>0</v>
      </c>
    </row>
    <row r="534" spans="1:199" ht="15" customHeight="1" x14ac:dyDescent="0.25">
      <c r="A534" s="2" t="s">
        <v>393</v>
      </c>
      <c r="B534" s="2" t="s">
        <v>395</v>
      </c>
      <c r="C534" s="1"/>
      <c r="D534" s="2" t="s">
        <v>186</v>
      </c>
      <c r="E534" s="2" t="s">
        <v>195</v>
      </c>
      <c r="F534" s="3">
        <v>1548108.85</v>
      </c>
      <c r="G534" s="3">
        <v>-7106.42</v>
      </c>
      <c r="H534" s="3">
        <v>42922.2</v>
      </c>
      <c r="I534" s="3">
        <v>1498080.23</v>
      </c>
      <c r="J534" s="3">
        <v>1384734.86</v>
      </c>
      <c r="K534" s="4">
        <f t="shared" si="32"/>
        <v>0.92433958627169133</v>
      </c>
      <c r="L534" s="5">
        <v>513935.06</v>
      </c>
      <c r="M534" s="5">
        <v>-4912.96</v>
      </c>
      <c r="N534" s="5">
        <v>15644.25</v>
      </c>
      <c r="O534" s="5">
        <v>493377.85</v>
      </c>
      <c r="P534" s="5">
        <v>429305.02</v>
      </c>
      <c r="Q534" s="6">
        <f t="shared" si="33"/>
        <v>0.87013436051091475</v>
      </c>
      <c r="R534" s="3">
        <v>0</v>
      </c>
      <c r="S534" s="3">
        <v>0</v>
      </c>
      <c r="T534" s="3">
        <v>0</v>
      </c>
      <c r="U534" s="3">
        <v>0</v>
      </c>
      <c r="V534" s="3">
        <v>8677.39</v>
      </c>
      <c r="W534" s="3">
        <v>18227.310000000001</v>
      </c>
      <c r="X534" s="3">
        <v>0</v>
      </c>
      <c r="Y534" s="3">
        <v>556.63</v>
      </c>
      <c r="Z534" s="3">
        <v>17670.68</v>
      </c>
      <c r="AA534" s="3">
        <v>14540.11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56570.879999999997</v>
      </c>
      <c r="AH534" s="3">
        <v>0</v>
      </c>
      <c r="AI534" s="3">
        <v>1728</v>
      </c>
      <c r="AJ534" s="3">
        <v>54842.879999999997</v>
      </c>
      <c r="AK534" s="3">
        <v>44015.02</v>
      </c>
      <c r="AL534" s="3">
        <v>13837.84</v>
      </c>
      <c r="AM534" s="3">
        <v>0</v>
      </c>
      <c r="AN534" s="3">
        <v>421.38</v>
      </c>
      <c r="AO534" s="3">
        <v>13416.46</v>
      </c>
      <c r="AP534" s="3">
        <v>11003.51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3">
        <v>0</v>
      </c>
      <c r="AZ534" s="3">
        <v>0</v>
      </c>
      <c r="BA534" s="3">
        <v>0</v>
      </c>
      <c r="BB534" s="3">
        <v>0</v>
      </c>
      <c r="BC534" s="3">
        <v>0</v>
      </c>
      <c r="BD534" s="3">
        <v>0</v>
      </c>
      <c r="BE534" s="3">
        <v>0</v>
      </c>
      <c r="BF534" s="3">
        <v>0</v>
      </c>
      <c r="BG534" s="3">
        <v>0</v>
      </c>
      <c r="BH534" s="3">
        <v>0</v>
      </c>
      <c r="BI534" s="3">
        <v>0</v>
      </c>
      <c r="BJ534" s="3">
        <v>0</v>
      </c>
      <c r="BK534" s="3">
        <v>0</v>
      </c>
      <c r="BL534" s="3">
        <v>0</v>
      </c>
      <c r="BM534" s="3">
        <v>0</v>
      </c>
      <c r="BN534" s="3">
        <v>0</v>
      </c>
      <c r="BO534" s="3">
        <v>0</v>
      </c>
      <c r="BP534" s="3">
        <v>3041.08</v>
      </c>
      <c r="BQ534" s="3">
        <v>0</v>
      </c>
      <c r="BR534" s="3">
        <v>102</v>
      </c>
      <c r="BS534" s="3">
        <v>2939.08</v>
      </c>
      <c r="BT534" s="3">
        <v>2567.5300000000002</v>
      </c>
      <c r="BU534" s="3">
        <v>17603.98</v>
      </c>
      <c r="BV534" s="3">
        <v>0</v>
      </c>
      <c r="BW534" s="3">
        <v>537.29999999999995</v>
      </c>
      <c r="BX534" s="3">
        <v>17066.68</v>
      </c>
      <c r="BY534" s="3">
        <v>14311.4</v>
      </c>
      <c r="BZ534" s="3">
        <v>108099.74</v>
      </c>
      <c r="CA534" s="3">
        <v>0</v>
      </c>
      <c r="CB534" s="3">
        <v>3711.9</v>
      </c>
      <c r="CC534" s="3">
        <v>104387.84</v>
      </c>
      <c r="CD534" s="3">
        <v>87700.12</v>
      </c>
      <c r="CE534" s="3">
        <v>112611.42</v>
      </c>
      <c r="CF534" s="3">
        <v>0</v>
      </c>
      <c r="CG534" s="3">
        <v>3437.1</v>
      </c>
      <c r="CH534" s="3">
        <v>109174.32</v>
      </c>
      <c r="CI534" s="3">
        <v>93112.94</v>
      </c>
      <c r="CJ534" s="3">
        <v>1254.48</v>
      </c>
      <c r="CK534" s="3">
        <v>0</v>
      </c>
      <c r="CL534" s="3">
        <v>24</v>
      </c>
      <c r="CM534" s="3">
        <v>1230.48</v>
      </c>
      <c r="CN534" s="3">
        <v>1105.22</v>
      </c>
      <c r="CO534" s="3">
        <v>39189.86</v>
      </c>
      <c r="CP534" s="3">
        <v>0</v>
      </c>
      <c r="CQ534" s="3">
        <v>1196.0999999999999</v>
      </c>
      <c r="CR534" s="3">
        <v>37993.760000000002</v>
      </c>
      <c r="CS534" s="3">
        <v>31976.85</v>
      </c>
      <c r="CT534" s="3">
        <v>34701.599999999999</v>
      </c>
      <c r="CU534" s="3">
        <v>0</v>
      </c>
      <c r="CV534" s="3">
        <v>664.5</v>
      </c>
      <c r="CW534" s="3">
        <v>34037.1</v>
      </c>
      <c r="CX534" s="3">
        <v>30026.25</v>
      </c>
      <c r="CY534" s="3">
        <v>69265.66</v>
      </c>
      <c r="CZ534" s="3">
        <v>0</v>
      </c>
      <c r="DA534" s="3">
        <v>2114.1</v>
      </c>
      <c r="DB534" s="3">
        <v>67151.56</v>
      </c>
      <c r="DC534" s="3">
        <v>56382.99</v>
      </c>
      <c r="DD534" s="3">
        <v>0</v>
      </c>
      <c r="DE534" s="3">
        <v>0</v>
      </c>
      <c r="DF534" s="3">
        <v>0</v>
      </c>
      <c r="DG534" s="3">
        <v>0</v>
      </c>
      <c r="DH534" s="3">
        <v>0</v>
      </c>
      <c r="DI534" s="3">
        <v>8556.25</v>
      </c>
      <c r="DJ534" s="3">
        <v>0</v>
      </c>
      <c r="DK534" s="3">
        <v>260.23</v>
      </c>
      <c r="DL534" s="3">
        <v>8296.02</v>
      </c>
      <c r="DM534" s="3">
        <v>6842.14</v>
      </c>
      <c r="DN534" s="3">
        <v>9342.33</v>
      </c>
      <c r="DO534" s="3">
        <v>0</v>
      </c>
      <c r="DP534" s="3">
        <v>293.39999999999998</v>
      </c>
      <c r="DQ534" s="3">
        <v>9048.93</v>
      </c>
      <c r="DR534" s="3">
        <v>8122.31</v>
      </c>
      <c r="DS534" s="3">
        <v>0</v>
      </c>
      <c r="DT534" s="3">
        <v>0</v>
      </c>
      <c r="DU534" s="3">
        <v>0</v>
      </c>
      <c r="DV534" s="3">
        <v>0</v>
      </c>
      <c r="DW534" s="3">
        <v>0</v>
      </c>
      <c r="DX534" s="3">
        <v>21632.63</v>
      </c>
      <c r="DY534" s="3">
        <v>-4912.96</v>
      </c>
      <c r="DZ534" s="3">
        <v>597.61</v>
      </c>
      <c r="EA534" s="3">
        <v>16122.06</v>
      </c>
      <c r="EB534" s="3">
        <v>18921.240000000002</v>
      </c>
      <c r="EC534" s="7">
        <v>958113.08</v>
      </c>
      <c r="ED534" s="7">
        <v>-2193.46</v>
      </c>
      <c r="EE534" s="7">
        <v>27277.95</v>
      </c>
      <c r="EF534" s="7">
        <v>928641.67</v>
      </c>
      <c r="EG534" s="7">
        <v>882474.38</v>
      </c>
      <c r="EH534" s="8">
        <f t="shared" si="34"/>
        <v>0.95028514066141356</v>
      </c>
      <c r="EI534" s="3">
        <v>146983.01999999999</v>
      </c>
      <c r="EJ534" s="3">
        <v>-719.94</v>
      </c>
      <c r="EK534" s="3">
        <v>4525.2700000000004</v>
      </c>
      <c r="EL534" s="3">
        <v>141737.81</v>
      </c>
      <c r="EM534" s="3">
        <v>122716.49</v>
      </c>
      <c r="EN534" s="3">
        <v>0</v>
      </c>
      <c r="EO534" s="3">
        <v>0</v>
      </c>
      <c r="EP534" s="3">
        <v>0</v>
      </c>
      <c r="EQ534" s="3">
        <v>0</v>
      </c>
      <c r="ER534" s="3">
        <v>0</v>
      </c>
      <c r="ES534" s="3">
        <v>219146.76</v>
      </c>
      <c r="ET534" s="3">
        <v>-1059.93</v>
      </c>
      <c r="EU534" s="3">
        <v>6445.08</v>
      </c>
      <c r="EV534" s="3">
        <v>211641.75</v>
      </c>
      <c r="EW534" s="3">
        <v>184631.1</v>
      </c>
      <c r="EX534" s="3">
        <v>0</v>
      </c>
      <c r="EY534" s="3">
        <v>0</v>
      </c>
      <c r="EZ534" s="3">
        <v>0</v>
      </c>
      <c r="FA534" s="3">
        <v>0</v>
      </c>
      <c r="FB534" s="3">
        <v>99.95</v>
      </c>
      <c r="FC534" s="3">
        <v>0</v>
      </c>
      <c r="FD534" s="3">
        <v>0</v>
      </c>
      <c r="FE534" s="3">
        <v>0</v>
      </c>
      <c r="FF534" s="3">
        <v>0</v>
      </c>
      <c r="FG534" s="3">
        <v>195.12</v>
      </c>
      <c r="FH534" s="3">
        <v>507993.98</v>
      </c>
      <c r="FI534" s="3">
        <v>0</v>
      </c>
      <c r="FJ534" s="3">
        <v>13658.74</v>
      </c>
      <c r="FK534" s="3">
        <v>494335.24</v>
      </c>
      <c r="FL534" s="3">
        <v>505381.44</v>
      </c>
      <c r="FM534" s="3">
        <v>83989.32</v>
      </c>
      <c r="FN534" s="3">
        <v>-413.59</v>
      </c>
      <c r="FO534" s="3">
        <v>2648.86</v>
      </c>
      <c r="FP534" s="3">
        <v>80926.87</v>
      </c>
      <c r="FQ534" s="3">
        <v>69450.28</v>
      </c>
      <c r="FR534" s="3">
        <v>0</v>
      </c>
      <c r="FS534" s="3">
        <v>0</v>
      </c>
      <c r="FT534" s="3">
        <v>0</v>
      </c>
      <c r="FU534" s="3">
        <v>0</v>
      </c>
      <c r="FV534" s="3">
        <v>0</v>
      </c>
      <c r="FW534" s="9">
        <v>76060.710000000006</v>
      </c>
      <c r="FX534" s="9">
        <v>0</v>
      </c>
      <c r="FY534" s="9">
        <v>0</v>
      </c>
      <c r="FZ534" s="9">
        <v>76060.710000000006</v>
      </c>
      <c r="GA534" s="9">
        <v>72955.460000000006</v>
      </c>
      <c r="GB534" s="10">
        <f t="shared" si="35"/>
        <v>0.95917405977409365</v>
      </c>
      <c r="GC534" s="3">
        <v>0</v>
      </c>
      <c r="GD534" s="3">
        <v>0</v>
      </c>
      <c r="GE534" s="3">
        <v>0</v>
      </c>
      <c r="GF534" s="3">
        <v>0</v>
      </c>
      <c r="GG534" s="3">
        <v>0</v>
      </c>
      <c r="GH534" s="3">
        <v>0</v>
      </c>
      <c r="GI534" s="3">
        <v>0</v>
      </c>
      <c r="GJ534" s="3">
        <v>0</v>
      </c>
      <c r="GK534" s="3">
        <v>0</v>
      </c>
      <c r="GL534" s="3">
        <v>0</v>
      </c>
      <c r="GM534" s="3">
        <v>76060.710000000006</v>
      </c>
      <c r="GN534" s="3">
        <v>0</v>
      </c>
      <c r="GO534" s="3">
        <v>0</v>
      </c>
      <c r="GP534" s="3">
        <v>76060.710000000006</v>
      </c>
      <c r="GQ534" s="3">
        <v>72955.460000000006</v>
      </c>
    </row>
    <row r="535" spans="1:199" ht="15" customHeight="1" x14ac:dyDescent="0.25">
      <c r="A535" s="2" t="s">
        <v>393</v>
      </c>
      <c r="B535" s="2" t="s">
        <v>396</v>
      </c>
      <c r="C535" s="1"/>
      <c r="D535" s="2" t="s">
        <v>186</v>
      </c>
      <c r="E535" s="2" t="s">
        <v>195</v>
      </c>
      <c r="F535" s="3">
        <v>152879.37</v>
      </c>
      <c r="G535" s="3">
        <v>-2420.3200000000002</v>
      </c>
      <c r="H535" s="3">
        <v>0</v>
      </c>
      <c r="I535" s="3">
        <v>150459.04999999999</v>
      </c>
      <c r="J535" s="3">
        <v>119045.94</v>
      </c>
      <c r="K535" s="4">
        <f t="shared" si="32"/>
        <v>0.79121820854245728</v>
      </c>
      <c r="L535" s="5">
        <v>56663.24</v>
      </c>
      <c r="M535" s="5">
        <v>-1299.5999999999999</v>
      </c>
      <c r="N535" s="5">
        <v>0</v>
      </c>
      <c r="O535" s="5">
        <v>55363.64</v>
      </c>
      <c r="P535" s="5">
        <v>39789.07</v>
      </c>
      <c r="Q535" s="6">
        <f t="shared" si="33"/>
        <v>0.71868594622752402</v>
      </c>
      <c r="R535" s="3">
        <v>0</v>
      </c>
      <c r="S535" s="3">
        <v>0</v>
      </c>
      <c r="T535" s="3">
        <v>0</v>
      </c>
      <c r="U535" s="3">
        <v>0</v>
      </c>
      <c r="V535" s="3">
        <v>5305.91</v>
      </c>
      <c r="W535" s="3">
        <v>652.55999999999995</v>
      </c>
      <c r="X535" s="3">
        <v>0</v>
      </c>
      <c r="Y535" s="3">
        <v>0</v>
      </c>
      <c r="Z535" s="3">
        <v>652.55999999999995</v>
      </c>
      <c r="AA535" s="3">
        <v>301.86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7292.67</v>
      </c>
      <c r="AH535" s="3">
        <v>0</v>
      </c>
      <c r="AI535" s="3">
        <v>0</v>
      </c>
      <c r="AJ535" s="3">
        <v>7292.67</v>
      </c>
      <c r="AK535" s="3">
        <v>2901.2</v>
      </c>
      <c r="AL535" s="3">
        <v>497.58</v>
      </c>
      <c r="AM535" s="3">
        <v>0</v>
      </c>
      <c r="AN535" s="3">
        <v>0</v>
      </c>
      <c r="AO535" s="3">
        <v>497.58</v>
      </c>
      <c r="AP535" s="3">
        <v>231.41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3">
        <v>0</v>
      </c>
      <c r="AZ535" s="3">
        <v>0</v>
      </c>
      <c r="BA535" s="3">
        <v>0</v>
      </c>
      <c r="BB535" s="3">
        <v>0</v>
      </c>
      <c r="BC535" s="3">
        <v>0</v>
      </c>
      <c r="BD535" s="3">
        <v>0</v>
      </c>
      <c r="BE535" s="3">
        <v>0</v>
      </c>
      <c r="BF535" s="3">
        <v>0</v>
      </c>
      <c r="BG535" s="3">
        <v>0</v>
      </c>
      <c r="BH535" s="3">
        <v>0</v>
      </c>
      <c r="BI535" s="3">
        <v>0</v>
      </c>
      <c r="BJ535" s="3">
        <v>0</v>
      </c>
      <c r="BK535" s="3">
        <v>0</v>
      </c>
      <c r="BL535" s="3">
        <v>0</v>
      </c>
      <c r="BM535" s="3">
        <v>0</v>
      </c>
      <c r="BN535" s="3">
        <v>0</v>
      </c>
      <c r="BO535" s="3">
        <v>0</v>
      </c>
      <c r="BP535" s="3">
        <v>0</v>
      </c>
      <c r="BQ535" s="3">
        <v>0</v>
      </c>
      <c r="BR535" s="3">
        <v>0</v>
      </c>
      <c r="BS535" s="3">
        <v>0</v>
      </c>
      <c r="BT535" s="3">
        <v>0</v>
      </c>
      <c r="BU535" s="3">
        <v>2268.1</v>
      </c>
      <c r="BV535" s="3">
        <v>0</v>
      </c>
      <c r="BW535" s="3">
        <v>0</v>
      </c>
      <c r="BX535" s="3">
        <v>2268.1</v>
      </c>
      <c r="BY535" s="3">
        <v>1420.56</v>
      </c>
      <c r="BZ535" s="3">
        <v>13323.64</v>
      </c>
      <c r="CA535" s="3">
        <v>0</v>
      </c>
      <c r="CB535" s="3">
        <v>0</v>
      </c>
      <c r="CC535" s="3">
        <v>13323.64</v>
      </c>
      <c r="CD535" s="3">
        <v>7506.97</v>
      </c>
      <c r="CE535" s="3">
        <v>14508.91</v>
      </c>
      <c r="CF535" s="3">
        <v>0</v>
      </c>
      <c r="CG535" s="3">
        <v>0</v>
      </c>
      <c r="CH535" s="3">
        <v>14508.91</v>
      </c>
      <c r="CI535" s="3">
        <v>10567.85</v>
      </c>
      <c r="CJ535" s="3">
        <v>182.31</v>
      </c>
      <c r="CK535" s="3">
        <v>0</v>
      </c>
      <c r="CL535" s="3">
        <v>0</v>
      </c>
      <c r="CM535" s="3">
        <v>182.31</v>
      </c>
      <c r="CN535" s="3">
        <v>156.33000000000001</v>
      </c>
      <c r="CO535" s="3">
        <v>5049.1099999999997</v>
      </c>
      <c r="CP535" s="3">
        <v>0</v>
      </c>
      <c r="CQ535" s="3">
        <v>0</v>
      </c>
      <c r="CR535" s="3">
        <v>5049.1099999999997</v>
      </c>
      <c r="CS535" s="3">
        <v>3405.75</v>
      </c>
      <c r="CT535" s="3">
        <v>0</v>
      </c>
      <c r="CU535" s="3">
        <v>0</v>
      </c>
      <c r="CV535" s="3">
        <v>0</v>
      </c>
      <c r="CW535" s="3">
        <v>0</v>
      </c>
      <c r="CX535" s="3">
        <v>0</v>
      </c>
      <c r="CY535" s="3">
        <v>8924.25</v>
      </c>
      <c r="CZ535" s="3">
        <v>0</v>
      </c>
      <c r="DA535" s="3">
        <v>0</v>
      </c>
      <c r="DB535" s="3">
        <v>8924.25</v>
      </c>
      <c r="DC535" s="3">
        <v>5026.84</v>
      </c>
      <c r="DD535" s="3">
        <v>0</v>
      </c>
      <c r="DE535" s="3">
        <v>0</v>
      </c>
      <c r="DF535" s="3">
        <v>0</v>
      </c>
      <c r="DG535" s="3">
        <v>0</v>
      </c>
      <c r="DH535" s="3">
        <v>0</v>
      </c>
      <c r="DI535" s="3">
        <v>308.02999999999997</v>
      </c>
      <c r="DJ535" s="3">
        <v>0</v>
      </c>
      <c r="DK535" s="3">
        <v>0</v>
      </c>
      <c r="DL535" s="3">
        <v>308.02999999999997</v>
      </c>
      <c r="DM535" s="3">
        <v>146.94</v>
      </c>
      <c r="DN535" s="3">
        <v>1192.8499999999999</v>
      </c>
      <c r="DO535" s="3">
        <v>0</v>
      </c>
      <c r="DP535" s="3">
        <v>0</v>
      </c>
      <c r="DQ535" s="3">
        <v>1192.8499999999999</v>
      </c>
      <c r="DR535" s="3">
        <v>848.86</v>
      </c>
      <c r="DS535" s="3">
        <v>0</v>
      </c>
      <c r="DT535" s="3">
        <v>0</v>
      </c>
      <c r="DU535" s="3">
        <v>0</v>
      </c>
      <c r="DV535" s="3">
        <v>0</v>
      </c>
      <c r="DW535" s="3">
        <v>0</v>
      </c>
      <c r="DX535" s="3">
        <v>2463.23</v>
      </c>
      <c r="DY535" s="3">
        <v>-1299.5999999999999</v>
      </c>
      <c r="DZ535" s="3">
        <v>0</v>
      </c>
      <c r="EA535" s="3">
        <v>1163.6300000000001</v>
      </c>
      <c r="EB535" s="3">
        <v>1968.59</v>
      </c>
      <c r="EC535" s="7">
        <v>95227.17</v>
      </c>
      <c r="ED535" s="7">
        <v>-1120.72</v>
      </c>
      <c r="EE535" s="7">
        <v>0</v>
      </c>
      <c r="EF535" s="7">
        <v>94106.45</v>
      </c>
      <c r="EG535" s="7">
        <v>78361.56</v>
      </c>
      <c r="EH535" s="8">
        <f t="shared" si="34"/>
        <v>0.83269063916447805</v>
      </c>
      <c r="EI535" s="3">
        <v>9913.73</v>
      </c>
      <c r="EJ535" s="3">
        <v>-408.54</v>
      </c>
      <c r="EK535" s="3">
        <v>0</v>
      </c>
      <c r="EL535" s="3">
        <v>9505.19</v>
      </c>
      <c r="EM535" s="3">
        <v>5443.98</v>
      </c>
      <c r="EN535" s="3">
        <v>0</v>
      </c>
      <c r="EO535" s="3">
        <v>0</v>
      </c>
      <c r="EP535" s="3">
        <v>0</v>
      </c>
      <c r="EQ535" s="3">
        <v>0</v>
      </c>
      <c r="ER535" s="3">
        <v>0</v>
      </c>
      <c r="ES535" s="3">
        <v>14428.64</v>
      </c>
      <c r="ET535" s="3">
        <v>-426.58</v>
      </c>
      <c r="EU535" s="3">
        <v>0</v>
      </c>
      <c r="EV535" s="3">
        <v>14002.06</v>
      </c>
      <c r="EW535" s="3">
        <v>9673.82</v>
      </c>
      <c r="EX535" s="3">
        <v>0</v>
      </c>
      <c r="EY535" s="3">
        <v>0</v>
      </c>
      <c r="EZ535" s="3">
        <v>0</v>
      </c>
      <c r="FA535" s="3">
        <v>0</v>
      </c>
      <c r="FB535" s="3">
        <v>604.53</v>
      </c>
      <c r="FC535" s="3">
        <v>0</v>
      </c>
      <c r="FD535" s="3">
        <v>0</v>
      </c>
      <c r="FE535" s="3">
        <v>0</v>
      </c>
      <c r="FF535" s="3">
        <v>0</v>
      </c>
      <c r="FG535" s="3">
        <v>930.34</v>
      </c>
      <c r="FH535" s="3">
        <v>65185.17</v>
      </c>
      <c r="FI535" s="3">
        <v>0</v>
      </c>
      <c r="FJ535" s="3">
        <v>0</v>
      </c>
      <c r="FK535" s="3">
        <v>65185.17</v>
      </c>
      <c r="FL535" s="3">
        <v>57381.2</v>
      </c>
      <c r="FM535" s="3">
        <v>5699.63</v>
      </c>
      <c r="FN535" s="3">
        <v>-285.60000000000002</v>
      </c>
      <c r="FO535" s="3">
        <v>0</v>
      </c>
      <c r="FP535" s="3">
        <v>5414.03</v>
      </c>
      <c r="FQ535" s="3">
        <v>4327.6899999999996</v>
      </c>
      <c r="FR535" s="3">
        <v>0</v>
      </c>
      <c r="FS535" s="3">
        <v>0</v>
      </c>
      <c r="FT535" s="3">
        <v>0</v>
      </c>
      <c r="FU535" s="3">
        <v>0</v>
      </c>
      <c r="FV535" s="3">
        <v>0</v>
      </c>
      <c r="FW535" s="9">
        <v>988.96</v>
      </c>
      <c r="FX535" s="9">
        <v>0</v>
      </c>
      <c r="FY535" s="9">
        <v>0</v>
      </c>
      <c r="FZ535" s="9">
        <v>988.96</v>
      </c>
      <c r="GA535" s="9">
        <v>895.31</v>
      </c>
      <c r="GB535" s="10">
        <f t="shared" si="35"/>
        <v>0.90530456236854873</v>
      </c>
      <c r="GC535" s="3">
        <v>0</v>
      </c>
      <c r="GD535" s="3">
        <v>0</v>
      </c>
      <c r="GE535" s="3">
        <v>0</v>
      </c>
      <c r="GF535" s="3">
        <v>0</v>
      </c>
      <c r="GG535" s="3">
        <v>0</v>
      </c>
      <c r="GH535" s="3">
        <v>0</v>
      </c>
      <c r="GI535" s="3">
        <v>0</v>
      </c>
      <c r="GJ535" s="3">
        <v>0</v>
      </c>
      <c r="GK535" s="3">
        <v>0</v>
      </c>
      <c r="GL535" s="3">
        <v>0</v>
      </c>
      <c r="GM535" s="3">
        <v>988.96</v>
      </c>
      <c r="GN535" s="3">
        <v>0</v>
      </c>
      <c r="GO535" s="3">
        <v>0</v>
      </c>
      <c r="GP535" s="3">
        <v>988.96</v>
      </c>
      <c r="GQ535" s="3">
        <v>895.31</v>
      </c>
    </row>
    <row r="536" spans="1:199" ht="15" customHeight="1" x14ac:dyDescent="0.25">
      <c r="A536" s="2" t="s">
        <v>397</v>
      </c>
      <c r="B536" s="2" t="s">
        <v>83</v>
      </c>
      <c r="C536" s="1"/>
      <c r="D536" s="2" t="s">
        <v>63</v>
      </c>
      <c r="E536" s="2" t="s">
        <v>214</v>
      </c>
      <c r="F536" s="3">
        <v>1332799.31</v>
      </c>
      <c r="G536" s="3">
        <v>-44804.49</v>
      </c>
      <c r="H536" s="3">
        <v>0</v>
      </c>
      <c r="I536" s="3">
        <v>1287994.82</v>
      </c>
      <c r="J536" s="3">
        <v>1204673.82</v>
      </c>
      <c r="K536" s="4">
        <f t="shared" si="32"/>
        <v>0.93530952244047072</v>
      </c>
      <c r="L536" s="5">
        <v>524326.07999999996</v>
      </c>
      <c r="M536" s="5">
        <v>-18178.89</v>
      </c>
      <c r="N536" s="5">
        <v>0</v>
      </c>
      <c r="O536" s="5">
        <v>506147.19</v>
      </c>
      <c r="P536" s="5">
        <v>489537.04</v>
      </c>
      <c r="Q536" s="6">
        <f t="shared" si="33"/>
        <v>0.96718316266855098</v>
      </c>
      <c r="R536" s="3">
        <v>0</v>
      </c>
      <c r="S536" s="3">
        <v>-1001.21</v>
      </c>
      <c r="T536" s="3">
        <v>0</v>
      </c>
      <c r="U536" s="3">
        <v>-1001.21</v>
      </c>
      <c r="V536" s="3">
        <v>3366.4</v>
      </c>
      <c r="W536" s="3">
        <v>12707.68</v>
      </c>
      <c r="X536" s="3">
        <v>-288.36</v>
      </c>
      <c r="Y536" s="3">
        <v>0</v>
      </c>
      <c r="Z536" s="3">
        <v>12419.32</v>
      </c>
      <c r="AA536" s="3">
        <v>11648.88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59083.74</v>
      </c>
      <c r="AH536" s="3">
        <v>0</v>
      </c>
      <c r="AI536" s="3">
        <v>0</v>
      </c>
      <c r="AJ536" s="3">
        <v>59083.74</v>
      </c>
      <c r="AK536" s="3">
        <v>55496.4</v>
      </c>
      <c r="AL536" s="3">
        <v>9681.73</v>
      </c>
      <c r="AM536" s="3">
        <v>-194.04</v>
      </c>
      <c r="AN536" s="3">
        <v>0</v>
      </c>
      <c r="AO536" s="3">
        <v>9487.69</v>
      </c>
      <c r="AP536" s="3">
        <v>8925.64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3">
        <v>0</v>
      </c>
      <c r="AZ536" s="3">
        <v>0</v>
      </c>
      <c r="BA536" s="3">
        <v>0</v>
      </c>
      <c r="BB536" s="3">
        <v>0</v>
      </c>
      <c r="BC536" s="3">
        <v>0</v>
      </c>
      <c r="BD536" s="3">
        <v>0</v>
      </c>
      <c r="BE536" s="3">
        <v>0</v>
      </c>
      <c r="BF536" s="3">
        <v>0</v>
      </c>
      <c r="BG536" s="3">
        <v>0</v>
      </c>
      <c r="BH536" s="3">
        <v>0</v>
      </c>
      <c r="BI536" s="3">
        <v>0</v>
      </c>
      <c r="BJ536" s="3">
        <v>0</v>
      </c>
      <c r="BK536" s="3">
        <v>0</v>
      </c>
      <c r="BL536" s="3">
        <v>0</v>
      </c>
      <c r="BM536" s="3">
        <v>0</v>
      </c>
      <c r="BN536" s="3">
        <v>0</v>
      </c>
      <c r="BO536" s="3">
        <v>0</v>
      </c>
      <c r="BP536" s="3">
        <v>6266.79</v>
      </c>
      <c r="BQ536" s="3">
        <v>-128.52000000000001</v>
      </c>
      <c r="BR536" s="3">
        <v>0</v>
      </c>
      <c r="BS536" s="3">
        <v>6138.27</v>
      </c>
      <c r="BT536" s="3">
        <v>5764.49</v>
      </c>
      <c r="BU536" s="3">
        <v>18338.53</v>
      </c>
      <c r="BV536" s="3">
        <v>-381.6</v>
      </c>
      <c r="BW536" s="3">
        <v>0</v>
      </c>
      <c r="BX536" s="3">
        <v>17956.93</v>
      </c>
      <c r="BY536" s="3">
        <v>16834.580000000002</v>
      </c>
      <c r="BZ536" s="3">
        <v>107725.51</v>
      </c>
      <c r="CA536" s="3">
        <v>-2271.6</v>
      </c>
      <c r="CB536" s="3">
        <v>0</v>
      </c>
      <c r="CC536" s="3">
        <v>105453.91</v>
      </c>
      <c r="CD536" s="3">
        <v>98807.23</v>
      </c>
      <c r="CE536" s="3">
        <v>117314.06</v>
      </c>
      <c r="CF536" s="3">
        <v>-2419.1999999999998</v>
      </c>
      <c r="CG536" s="3">
        <v>0</v>
      </c>
      <c r="CH536" s="3">
        <v>114894.86</v>
      </c>
      <c r="CI536" s="3">
        <v>107842.62</v>
      </c>
      <c r="CJ536" s="3">
        <v>1477.08</v>
      </c>
      <c r="CK536" s="3">
        <v>0</v>
      </c>
      <c r="CL536" s="3">
        <v>0</v>
      </c>
      <c r="CM536" s="3">
        <v>1477.08</v>
      </c>
      <c r="CN536" s="3">
        <v>1502.02</v>
      </c>
      <c r="CO536" s="3">
        <v>40821.760000000002</v>
      </c>
      <c r="CP536" s="3">
        <v>-880.56</v>
      </c>
      <c r="CQ536" s="3">
        <v>0</v>
      </c>
      <c r="CR536" s="3">
        <v>39941.199999999997</v>
      </c>
      <c r="CS536" s="3">
        <v>37323.86</v>
      </c>
      <c r="CT536" s="3">
        <v>40824.94</v>
      </c>
      <c r="CU536" s="3">
        <v>-23.47</v>
      </c>
      <c r="CV536" s="3">
        <v>0</v>
      </c>
      <c r="CW536" s="3">
        <v>40801.47</v>
      </c>
      <c r="CX536" s="3">
        <v>38341.01</v>
      </c>
      <c r="CY536" s="3">
        <v>72157.429999999993</v>
      </c>
      <c r="CZ536" s="3">
        <v>-1492.92</v>
      </c>
      <c r="DA536" s="3">
        <v>0</v>
      </c>
      <c r="DB536" s="3">
        <v>70664.509999999995</v>
      </c>
      <c r="DC536" s="3">
        <v>66293.539999999994</v>
      </c>
      <c r="DD536" s="3">
        <v>0</v>
      </c>
      <c r="DE536" s="3">
        <v>0</v>
      </c>
      <c r="DF536" s="3">
        <v>0</v>
      </c>
      <c r="DG536" s="3">
        <v>0</v>
      </c>
      <c r="DH536" s="3">
        <v>0</v>
      </c>
      <c r="DI536" s="3">
        <v>5985.46</v>
      </c>
      <c r="DJ536" s="3">
        <v>-120.96</v>
      </c>
      <c r="DK536" s="3">
        <v>0</v>
      </c>
      <c r="DL536" s="3">
        <v>5864.5</v>
      </c>
      <c r="DM536" s="3">
        <v>5521.76</v>
      </c>
      <c r="DN536" s="3">
        <v>9647.25</v>
      </c>
      <c r="DO536" s="3">
        <v>-253.44</v>
      </c>
      <c r="DP536" s="3">
        <v>0</v>
      </c>
      <c r="DQ536" s="3">
        <v>9393.81</v>
      </c>
      <c r="DR536" s="3">
        <v>9131.23</v>
      </c>
      <c r="DS536" s="3">
        <v>0</v>
      </c>
      <c r="DT536" s="3">
        <v>0</v>
      </c>
      <c r="DU536" s="3">
        <v>0</v>
      </c>
      <c r="DV536" s="3">
        <v>0</v>
      </c>
      <c r="DW536" s="3">
        <v>0</v>
      </c>
      <c r="DX536" s="3">
        <v>22294.12</v>
      </c>
      <c r="DY536" s="3">
        <v>-8723.01</v>
      </c>
      <c r="DZ536" s="3">
        <v>0</v>
      </c>
      <c r="EA536" s="3">
        <v>13571.11</v>
      </c>
      <c r="EB536" s="3">
        <v>22737.38</v>
      </c>
      <c r="EC536" s="7">
        <v>774173.74</v>
      </c>
      <c r="ED536" s="7">
        <v>-21695.06</v>
      </c>
      <c r="EE536" s="7">
        <v>0</v>
      </c>
      <c r="EF536" s="7">
        <v>752478.68</v>
      </c>
      <c r="EG536" s="7">
        <v>688815.96</v>
      </c>
      <c r="EH536" s="8">
        <f t="shared" si="34"/>
        <v>0.91539598171738223</v>
      </c>
      <c r="EI536" s="3">
        <v>76086.850000000006</v>
      </c>
      <c r="EJ536" s="3">
        <v>-4528.0200000000004</v>
      </c>
      <c r="EK536" s="3">
        <v>0</v>
      </c>
      <c r="EL536" s="3">
        <v>71558.83</v>
      </c>
      <c r="EM536" s="3">
        <v>54700.93</v>
      </c>
      <c r="EN536" s="3">
        <v>0</v>
      </c>
      <c r="EO536" s="3">
        <v>0</v>
      </c>
      <c r="EP536" s="3">
        <v>0</v>
      </c>
      <c r="EQ536" s="3">
        <v>0</v>
      </c>
      <c r="ER536" s="3">
        <v>0</v>
      </c>
      <c r="ES536" s="3">
        <v>84364.83</v>
      </c>
      <c r="ET536" s="3">
        <v>-8997.33</v>
      </c>
      <c r="EU536" s="3">
        <v>0</v>
      </c>
      <c r="EV536" s="3">
        <v>75367.5</v>
      </c>
      <c r="EW536" s="3">
        <v>58325.55</v>
      </c>
      <c r="EX536" s="3">
        <v>0</v>
      </c>
      <c r="EY536" s="3">
        <v>0</v>
      </c>
      <c r="EZ536" s="3">
        <v>0</v>
      </c>
      <c r="FA536" s="3">
        <v>0</v>
      </c>
      <c r="FB536" s="3">
        <v>0</v>
      </c>
      <c r="FC536" s="3">
        <v>0</v>
      </c>
      <c r="FD536" s="3">
        <v>0</v>
      </c>
      <c r="FE536" s="3">
        <v>0</v>
      </c>
      <c r="FF536" s="3">
        <v>0</v>
      </c>
      <c r="FG536" s="3">
        <v>0</v>
      </c>
      <c r="FH536" s="3">
        <v>562167.55000000005</v>
      </c>
      <c r="FI536" s="3">
        <v>-6318.03</v>
      </c>
      <c r="FJ536" s="3">
        <v>0</v>
      </c>
      <c r="FK536" s="3">
        <v>555849.52</v>
      </c>
      <c r="FL536" s="3">
        <v>539437.55000000005</v>
      </c>
      <c r="FM536" s="3">
        <v>51554.51</v>
      </c>
      <c r="FN536" s="3">
        <v>-1851.68</v>
      </c>
      <c r="FO536" s="3">
        <v>0</v>
      </c>
      <c r="FP536" s="3">
        <v>49702.83</v>
      </c>
      <c r="FQ536" s="3">
        <v>36351.93</v>
      </c>
      <c r="FR536" s="3">
        <v>0</v>
      </c>
      <c r="FS536" s="3">
        <v>0</v>
      </c>
      <c r="FT536" s="3">
        <v>0</v>
      </c>
      <c r="FU536" s="3">
        <v>0</v>
      </c>
      <c r="FV536" s="3">
        <v>0</v>
      </c>
      <c r="FW536" s="9">
        <v>34299.49</v>
      </c>
      <c r="FX536" s="9">
        <v>-4930.54</v>
      </c>
      <c r="FY536" s="9">
        <v>0</v>
      </c>
      <c r="FZ536" s="9">
        <v>29368.95</v>
      </c>
      <c r="GA536" s="9">
        <v>26320.82</v>
      </c>
      <c r="GB536" s="10">
        <f t="shared" si="35"/>
        <v>0.89621249653120039</v>
      </c>
      <c r="GC536" s="3">
        <v>0</v>
      </c>
      <c r="GD536" s="3">
        <v>0</v>
      </c>
      <c r="GE536" s="3">
        <v>0</v>
      </c>
      <c r="GF536" s="3">
        <v>0</v>
      </c>
      <c r="GG536" s="3">
        <v>0</v>
      </c>
      <c r="GH536" s="3">
        <v>0</v>
      </c>
      <c r="GI536" s="3">
        <v>0</v>
      </c>
      <c r="GJ536" s="3">
        <v>0</v>
      </c>
      <c r="GK536" s="3">
        <v>0</v>
      </c>
      <c r="GL536" s="3">
        <v>0</v>
      </c>
      <c r="GM536" s="3">
        <v>34299.49</v>
      </c>
      <c r="GN536" s="3">
        <v>-4930.54</v>
      </c>
      <c r="GO536" s="3">
        <v>0</v>
      </c>
      <c r="GP536" s="3">
        <v>29368.95</v>
      </c>
      <c r="GQ536" s="3">
        <v>26320.82</v>
      </c>
    </row>
    <row r="537" spans="1:199" ht="15" customHeight="1" x14ac:dyDescent="0.25">
      <c r="A537" s="2" t="s">
        <v>397</v>
      </c>
      <c r="B537" s="2" t="s">
        <v>54</v>
      </c>
      <c r="C537" s="1"/>
      <c r="D537" s="2" t="s">
        <v>63</v>
      </c>
      <c r="E537" s="2" t="s">
        <v>214</v>
      </c>
      <c r="F537" s="3">
        <v>3847932.58</v>
      </c>
      <c r="G537" s="3">
        <v>-61189.97</v>
      </c>
      <c r="H537" s="3">
        <v>0</v>
      </c>
      <c r="I537" s="3">
        <v>3786742.61</v>
      </c>
      <c r="J537" s="3">
        <v>3906287.92</v>
      </c>
      <c r="K537" s="4">
        <f t="shared" si="32"/>
        <v>1.0315694311211714</v>
      </c>
      <c r="L537" s="5">
        <v>1461842.17</v>
      </c>
      <c r="M537" s="5">
        <v>-13922.46</v>
      </c>
      <c r="N537" s="5">
        <v>0</v>
      </c>
      <c r="O537" s="5">
        <v>1447919.71</v>
      </c>
      <c r="P537" s="5">
        <v>1494828.21</v>
      </c>
      <c r="Q537" s="6">
        <f t="shared" si="33"/>
        <v>1.0323971693154173</v>
      </c>
      <c r="R537" s="3">
        <v>0</v>
      </c>
      <c r="S537" s="3">
        <v>0</v>
      </c>
      <c r="T537" s="3">
        <v>0</v>
      </c>
      <c r="U537" s="3">
        <v>0</v>
      </c>
      <c r="V537" s="3">
        <v>20944.8</v>
      </c>
      <c r="W537" s="3">
        <v>30509.85</v>
      </c>
      <c r="X537" s="3">
        <v>0</v>
      </c>
      <c r="Y537" s="3">
        <v>0</v>
      </c>
      <c r="Z537" s="3">
        <v>30509.85</v>
      </c>
      <c r="AA537" s="3">
        <v>30806.94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145286.16</v>
      </c>
      <c r="AH537" s="3">
        <v>0</v>
      </c>
      <c r="AI537" s="3">
        <v>0</v>
      </c>
      <c r="AJ537" s="3">
        <v>145286.16</v>
      </c>
      <c r="AK537" s="3">
        <v>138873.9</v>
      </c>
      <c r="AL537" s="3">
        <v>23222.32</v>
      </c>
      <c r="AM537" s="3">
        <v>0</v>
      </c>
      <c r="AN537" s="3">
        <v>0</v>
      </c>
      <c r="AO537" s="3">
        <v>23222.32</v>
      </c>
      <c r="AP537" s="3">
        <v>23209.82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3">
        <v>0</v>
      </c>
      <c r="AZ537" s="3">
        <v>0</v>
      </c>
      <c r="BA537" s="3">
        <v>0</v>
      </c>
      <c r="BB537" s="3">
        <v>0</v>
      </c>
      <c r="BC537" s="3">
        <v>0</v>
      </c>
      <c r="BD537" s="3">
        <v>0</v>
      </c>
      <c r="BE537" s="3">
        <v>0</v>
      </c>
      <c r="BF537" s="3">
        <v>0</v>
      </c>
      <c r="BG537" s="3">
        <v>0</v>
      </c>
      <c r="BH537" s="3">
        <v>0</v>
      </c>
      <c r="BI537" s="3">
        <v>0</v>
      </c>
      <c r="BJ537" s="3">
        <v>0</v>
      </c>
      <c r="BK537" s="3">
        <v>163771.79999999999</v>
      </c>
      <c r="BL537" s="3">
        <v>0</v>
      </c>
      <c r="BM537" s="3">
        <v>0</v>
      </c>
      <c r="BN537" s="3">
        <v>163771.79999999999</v>
      </c>
      <c r="BO537" s="3">
        <v>168134.8</v>
      </c>
      <c r="BP537" s="3">
        <v>15430.52</v>
      </c>
      <c r="BQ537" s="3">
        <v>0</v>
      </c>
      <c r="BR537" s="3">
        <v>0</v>
      </c>
      <c r="BS537" s="3">
        <v>15430.52</v>
      </c>
      <c r="BT537" s="3">
        <v>15805.66</v>
      </c>
      <c r="BU537" s="3">
        <v>45156.18</v>
      </c>
      <c r="BV537" s="3">
        <v>0</v>
      </c>
      <c r="BW537" s="3">
        <v>0</v>
      </c>
      <c r="BX537" s="3">
        <v>45156.18</v>
      </c>
      <c r="BY537" s="3">
        <v>45405.41</v>
      </c>
      <c r="BZ537" s="3">
        <v>265261.44</v>
      </c>
      <c r="CA537" s="3">
        <v>0</v>
      </c>
      <c r="CB537" s="3">
        <v>0</v>
      </c>
      <c r="CC537" s="3">
        <v>265261.44</v>
      </c>
      <c r="CD537" s="3">
        <v>267953.13</v>
      </c>
      <c r="CE537" s="3">
        <v>288863.15999999997</v>
      </c>
      <c r="CF537" s="3">
        <v>0</v>
      </c>
      <c r="CG537" s="3">
        <v>0</v>
      </c>
      <c r="CH537" s="3">
        <v>288863.15999999997</v>
      </c>
      <c r="CI537" s="3">
        <v>293332.71000000002</v>
      </c>
      <c r="CJ537" s="3">
        <v>3631.92</v>
      </c>
      <c r="CK537" s="3">
        <v>0</v>
      </c>
      <c r="CL537" s="3">
        <v>0</v>
      </c>
      <c r="CM537" s="3">
        <v>3631.92</v>
      </c>
      <c r="CN537" s="3">
        <v>3819.7</v>
      </c>
      <c r="CO537" s="3">
        <v>100521.82</v>
      </c>
      <c r="CP537" s="3">
        <v>0</v>
      </c>
      <c r="CQ537" s="3">
        <v>0</v>
      </c>
      <c r="CR537" s="3">
        <v>100521.82</v>
      </c>
      <c r="CS537" s="3">
        <v>101037.86</v>
      </c>
      <c r="CT537" s="3">
        <v>100523.64</v>
      </c>
      <c r="CU537" s="3">
        <v>0</v>
      </c>
      <c r="CV537" s="3">
        <v>0</v>
      </c>
      <c r="CW537" s="3">
        <v>100523.64</v>
      </c>
      <c r="CX537" s="3">
        <v>101438.76</v>
      </c>
      <c r="CY537" s="3">
        <v>177675.02</v>
      </c>
      <c r="CZ537" s="3">
        <v>0</v>
      </c>
      <c r="DA537" s="3">
        <v>0</v>
      </c>
      <c r="DB537" s="3">
        <v>177675.02</v>
      </c>
      <c r="DC537" s="3">
        <v>178252.99</v>
      </c>
      <c r="DD537" s="3">
        <v>0</v>
      </c>
      <c r="DE537" s="3">
        <v>0</v>
      </c>
      <c r="DF537" s="3">
        <v>0</v>
      </c>
      <c r="DG537" s="3">
        <v>0</v>
      </c>
      <c r="DH537" s="3">
        <v>0</v>
      </c>
      <c r="DI537" s="3">
        <v>14358.73</v>
      </c>
      <c r="DJ537" s="3">
        <v>0</v>
      </c>
      <c r="DK537" s="3">
        <v>0</v>
      </c>
      <c r="DL537" s="3">
        <v>14358.73</v>
      </c>
      <c r="DM537" s="3">
        <v>14505.87</v>
      </c>
      <c r="DN537" s="3">
        <v>29878.12</v>
      </c>
      <c r="DO537" s="3">
        <v>0</v>
      </c>
      <c r="DP537" s="3">
        <v>0</v>
      </c>
      <c r="DQ537" s="3">
        <v>29878.12</v>
      </c>
      <c r="DR537" s="3">
        <v>30580.2</v>
      </c>
      <c r="DS537" s="3">
        <v>0</v>
      </c>
      <c r="DT537" s="3">
        <v>0</v>
      </c>
      <c r="DU537" s="3">
        <v>0</v>
      </c>
      <c r="DV537" s="3">
        <v>0</v>
      </c>
      <c r="DW537" s="3">
        <v>0</v>
      </c>
      <c r="DX537" s="3">
        <v>57751.49</v>
      </c>
      <c r="DY537" s="3">
        <v>-13922.46</v>
      </c>
      <c r="DZ537" s="3">
        <v>0</v>
      </c>
      <c r="EA537" s="3">
        <v>43829.03</v>
      </c>
      <c r="EB537" s="3">
        <v>60725.66</v>
      </c>
      <c r="EC537" s="7">
        <v>2222761.79</v>
      </c>
      <c r="ED537" s="7">
        <v>-46707.19</v>
      </c>
      <c r="EE537" s="7">
        <v>0</v>
      </c>
      <c r="EF537" s="7">
        <v>2176054.6</v>
      </c>
      <c r="EG537" s="7">
        <v>2248944.92</v>
      </c>
      <c r="EH537" s="8">
        <f t="shared" si="34"/>
        <v>1.0334965492134249</v>
      </c>
      <c r="EI537" s="3">
        <v>275014.87</v>
      </c>
      <c r="EJ537" s="3">
        <v>-13113.7</v>
      </c>
      <c r="EK537" s="3">
        <v>0</v>
      </c>
      <c r="EL537" s="3">
        <v>261901.17</v>
      </c>
      <c r="EM537" s="3">
        <v>262653.95</v>
      </c>
      <c r="EN537" s="3">
        <v>0</v>
      </c>
      <c r="EO537" s="3">
        <v>0</v>
      </c>
      <c r="EP537" s="3">
        <v>0</v>
      </c>
      <c r="EQ537" s="3">
        <v>0</v>
      </c>
      <c r="ER537" s="3">
        <v>0</v>
      </c>
      <c r="ES537" s="3">
        <v>391823.24</v>
      </c>
      <c r="ET537" s="3">
        <v>-29192.6</v>
      </c>
      <c r="EU537" s="3">
        <v>0</v>
      </c>
      <c r="EV537" s="3">
        <v>362630.64</v>
      </c>
      <c r="EW537" s="3">
        <v>366288.27</v>
      </c>
      <c r="EX537" s="3">
        <v>0</v>
      </c>
      <c r="EY537" s="3">
        <v>0</v>
      </c>
      <c r="EZ537" s="3">
        <v>0</v>
      </c>
      <c r="FA537" s="3">
        <v>0</v>
      </c>
      <c r="FB537" s="3">
        <v>614.44000000000005</v>
      </c>
      <c r="FC537" s="3">
        <v>0</v>
      </c>
      <c r="FD537" s="3">
        <v>0</v>
      </c>
      <c r="FE537" s="3">
        <v>0</v>
      </c>
      <c r="FF537" s="3">
        <v>0</v>
      </c>
      <c r="FG537" s="3">
        <v>908.94</v>
      </c>
      <c r="FH537" s="3">
        <v>1394859.1</v>
      </c>
      <c r="FI537" s="3">
        <v>0</v>
      </c>
      <c r="FJ537" s="3">
        <v>0</v>
      </c>
      <c r="FK537" s="3">
        <v>1394859.1</v>
      </c>
      <c r="FL537" s="3">
        <v>1460886.68</v>
      </c>
      <c r="FM537" s="3">
        <v>161064.57999999999</v>
      </c>
      <c r="FN537" s="3">
        <v>-4400.8900000000003</v>
      </c>
      <c r="FO537" s="3">
        <v>0</v>
      </c>
      <c r="FP537" s="3">
        <v>156663.69</v>
      </c>
      <c r="FQ537" s="3">
        <v>157592.64000000001</v>
      </c>
      <c r="FR537" s="3">
        <v>0</v>
      </c>
      <c r="FS537" s="3">
        <v>0</v>
      </c>
      <c r="FT537" s="3">
        <v>0</v>
      </c>
      <c r="FU537" s="3">
        <v>0</v>
      </c>
      <c r="FV537" s="3">
        <v>0</v>
      </c>
      <c r="FW537" s="9">
        <v>163328.62</v>
      </c>
      <c r="FX537" s="9">
        <v>-560.32000000000005</v>
      </c>
      <c r="FY537" s="9">
        <v>0</v>
      </c>
      <c r="FZ537" s="9">
        <v>162768.29999999999</v>
      </c>
      <c r="GA537" s="9">
        <v>162514.79</v>
      </c>
      <c r="GB537" s="10">
        <f t="shared" si="35"/>
        <v>0.99844250999733986</v>
      </c>
      <c r="GC537" s="3">
        <v>0</v>
      </c>
      <c r="GD537" s="3">
        <v>0</v>
      </c>
      <c r="GE537" s="3">
        <v>0</v>
      </c>
      <c r="GF537" s="3">
        <v>0</v>
      </c>
      <c r="GG537" s="3">
        <v>0</v>
      </c>
      <c r="GH537" s="3">
        <v>0</v>
      </c>
      <c r="GI537" s="3">
        <v>0</v>
      </c>
      <c r="GJ537" s="3">
        <v>0</v>
      </c>
      <c r="GK537" s="3">
        <v>0</v>
      </c>
      <c r="GL537" s="3">
        <v>0</v>
      </c>
      <c r="GM537" s="3">
        <v>163328.62</v>
      </c>
      <c r="GN537" s="3">
        <v>-560.32000000000005</v>
      </c>
      <c r="GO537" s="3">
        <v>0</v>
      </c>
      <c r="GP537" s="3">
        <v>162768.29999999999</v>
      </c>
      <c r="GQ537" s="3">
        <v>162514.79</v>
      </c>
    </row>
    <row r="538" spans="1:199" ht="15" customHeight="1" x14ac:dyDescent="0.25">
      <c r="A538" s="2" t="s">
        <v>397</v>
      </c>
      <c r="B538" s="2" t="s">
        <v>72</v>
      </c>
      <c r="C538" s="1"/>
      <c r="D538" s="2" t="s">
        <v>63</v>
      </c>
      <c r="E538" s="2" t="s">
        <v>214</v>
      </c>
      <c r="F538" s="3">
        <v>1683357.39</v>
      </c>
      <c r="G538" s="3">
        <v>-36201.15</v>
      </c>
      <c r="H538" s="3">
        <v>0</v>
      </c>
      <c r="I538" s="3">
        <v>1647156.24</v>
      </c>
      <c r="J538" s="3">
        <v>1595653.19</v>
      </c>
      <c r="K538" s="4">
        <f t="shared" si="32"/>
        <v>0.96873214043131695</v>
      </c>
      <c r="L538" s="5">
        <v>499470.87</v>
      </c>
      <c r="M538" s="5">
        <v>-7800.96</v>
      </c>
      <c r="N538" s="5">
        <v>0</v>
      </c>
      <c r="O538" s="5">
        <v>491669.91</v>
      </c>
      <c r="P538" s="5">
        <v>487545.08</v>
      </c>
      <c r="Q538" s="6">
        <f t="shared" si="33"/>
        <v>0.99161057059603275</v>
      </c>
      <c r="R538" s="3">
        <v>0</v>
      </c>
      <c r="S538" s="3">
        <v>0</v>
      </c>
      <c r="T538" s="3">
        <v>0</v>
      </c>
      <c r="U538" s="3">
        <v>0</v>
      </c>
      <c r="V538" s="3">
        <v>12772.41</v>
      </c>
      <c r="W538" s="3">
        <v>10242.67</v>
      </c>
      <c r="X538" s="3">
        <v>0</v>
      </c>
      <c r="Y538" s="3">
        <v>0</v>
      </c>
      <c r="Z538" s="3">
        <v>10242.67</v>
      </c>
      <c r="AA538" s="3">
        <v>9789.7800000000007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57386.52</v>
      </c>
      <c r="AH538" s="3">
        <v>0</v>
      </c>
      <c r="AI538" s="3">
        <v>0</v>
      </c>
      <c r="AJ538" s="3">
        <v>57386.52</v>
      </c>
      <c r="AK538" s="3">
        <v>51858.13</v>
      </c>
      <c r="AL538" s="3">
        <v>7810.86</v>
      </c>
      <c r="AM538" s="3">
        <v>0</v>
      </c>
      <c r="AN538" s="3">
        <v>0</v>
      </c>
      <c r="AO538" s="3">
        <v>7810.86</v>
      </c>
      <c r="AP538" s="3">
        <v>7488.69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3">
        <v>0</v>
      </c>
      <c r="AY538" s="3">
        <v>0</v>
      </c>
      <c r="AZ538" s="3">
        <v>0</v>
      </c>
      <c r="BA538" s="3">
        <v>0</v>
      </c>
      <c r="BB538" s="3">
        <v>0</v>
      </c>
      <c r="BC538" s="3">
        <v>0</v>
      </c>
      <c r="BD538" s="3">
        <v>0</v>
      </c>
      <c r="BE538" s="3">
        <v>0</v>
      </c>
      <c r="BF538" s="3">
        <v>0</v>
      </c>
      <c r="BG538" s="3">
        <v>0</v>
      </c>
      <c r="BH538" s="3">
        <v>0</v>
      </c>
      <c r="BI538" s="3">
        <v>0</v>
      </c>
      <c r="BJ538" s="3">
        <v>0</v>
      </c>
      <c r="BK538" s="3">
        <v>0</v>
      </c>
      <c r="BL538" s="3">
        <v>0</v>
      </c>
      <c r="BM538" s="3">
        <v>0</v>
      </c>
      <c r="BN538" s="3">
        <v>0</v>
      </c>
      <c r="BO538" s="3">
        <v>0</v>
      </c>
      <c r="BP538" s="3">
        <v>0</v>
      </c>
      <c r="BQ538" s="3">
        <v>0</v>
      </c>
      <c r="BR538" s="3">
        <v>0</v>
      </c>
      <c r="BS538" s="3">
        <v>0</v>
      </c>
      <c r="BT538" s="3">
        <v>0</v>
      </c>
      <c r="BU538" s="3">
        <v>17839.86</v>
      </c>
      <c r="BV538" s="3">
        <v>0</v>
      </c>
      <c r="BW538" s="3">
        <v>0</v>
      </c>
      <c r="BX538" s="3">
        <v>17839.86</v>
      </c>
      <c r="BY538" s="3">
        <v>16915.830000000002</v>
      </c>
      <c r="BZ538" s="3">
        <v>104797.88</v>
      </c>
      <c r="CA538" s="3">
        <v>0</v>
      </c>
      <c r="CB538" s="3">
        <v>0</v>
      </c>
      <c r="CC538" s="3">
        <v>104797.88</v>
      </c>
      <c r="CD538" s="3">
        <v>99604.67</v>
      </c>
      <c r="CE538" s="3">
        <v>114121.76</v>
      </c>
      <c r="CF538" s="3">
        <v>0</v>
      </c>
      <c r="CG538" s="3">
        <v>0</v>
      </c>
      <c r="CH538" s="3">
        <v>114121.76</v>
      </c>
      <c r="CI538" s="3">
        <v>108691.37</v>
      </c>
      <c r="CJ538" s="3">
        <v>1434.72</v>
      </c>
      <c r="CK538" s="3">
        <v>0</v>
      </c>
      <c r="CL538" s="3">
        <v>0</v>
      </c>
      <c r="CM538" s="3">
        <v>1434.72</v>
      </c>
      <c r="CN538" s="3">
        <v>1535.62</v>
      </c>
      <c r="CO538" s="3">
        <v>39713.72</v>
      </c>
      <c r="CP538" s="3">
        <v>0</v>
      </c>
      <c r="CQ538" s="3">
        <v>0</v>
      </c>
      <c r="CR538" s="3">
        <v>39713.72</v>
      </c>
      <c r="CS538" s="3">
        <v>37404.839999999997</v>
      </c>
      <c r="CT538" s="3">
        <v>39714.019999999997</v>
      </c>
      <c r="CU538" s="3">
        <v>0</v>
      </c>
      <c r="CV538" s="3">
        <v>0</v>
      </c>
      <c r="CW538" s="3">
        <v>39714.019999999997</v>
      </c>
      <c r="CX538" s="3">
        <v>37799.64</v>
      </c>
      <c r="CY538" s="3">
        <v>70194.52</v>
      </c>
      <c r="CZ538" s="3">
        <v>0</v>
      </c>
      <c r="DA538" s="3">
        <v>0</v>
      </c>
      <c r="DB538" s="3">
        <v>70194.52</v>
      </c>
      <c r="DC538" s="3">
        <v>66728.31</v>
      </c>
      <c r="DD538" s="3">
        <v>0</v>
      </c>
      <c r="DE538" s="3">
        <v>0</v>
      </c>
      <c r="DF538" s="3">
        <v>0</v>
      </c>
      <c r="DG538" s="3">
        <v>0</v>
      </c>
      <c r="DH538" s="3">
        <v>0</v>
      </c>
      <c r="DI538" s="3">
        <v>4828.22</v>
      </c>
      <c r="DJ538" s="3">
        <v>0</v>
      </c>
      <c r="DK538" s="3">
        <v>0</v>
      </c>
      <c r="DL538" s="3">
        <v>4828.22</v>
      </c>
      <c r="DM538" s="3">
        <v>4632.3900000000003</v>
      </c>
      <c r="DN538" s="3">
        <v>11804.02</v>
      </c>
      <c r="DO538" s="3">
        <v>0</v>
      </c>
      <c r="DP538" s="3">
        <v>0</v>
      </c>
      <c r="DQ538" s="3">
        <v>11804.02</v>
      </c>
      <c r="DR538" s="3">
        <v>11334.79</v>
      </c>
      <c r="DS538" s="3">
        <v>0</v>
      </c>
      <c r="DT538" s="3">
        <v>0</v>
      </c>
      <c r="DU538" s="3">
        <v>0</v>
      </c>
      <c r="DV538" s="3">
        <v>0</v>
      </c>
      <c r="DW538" s="3">
        <v>0</v>
      </c>
      <c r="DX538" s="3">
        <v>19582.099999999999</v>
      </c>
      <c r="DY538" s="3">
        <v>-7800.96</v>
      </c>
      <c r="DZ538" s="3">
        <v>0</v>
      </c>
      <c r="EA538" s="3">
        <v>11781.14</v>
      </c>
      <c r="EB538" s="3">
        <v>20988.61</v>
      </c>
      <c r="EC538" s="7">
        <v>1103100.1299999999</v>
      </c>
      <c r="ED538" s="7">
        <v>-26735.59</v>
      </c>
      <c r="EE538" s="7">
        <v>0</v>
      </c>
      <c r="EF538" s="7">
        <v>1076364.54</v>
      </c>
      <c r="EG538" s="7">
        <v>1021489.2</v>
      </c>
      <c r="EH538" s="8">
        <f t="shared" si="34"/>
        <v>0.94901788570626822</v>
      </c>
      <c r="EI538" s="3">
        <v>152928.73000000001</v>
      </c>
      <c r="EJ538" s="3">
        <v>-8101.47</v>
      </c>
      <c r="EK538" s="3">
        <v>0</v>
      </c>
      <c r="EL538" s="3">
        <v>144827.26</v>
      </c>
      <c r="EM538" s="3">
        <v>140500.04</v>
      </c>
      <c r="EN538" s="3">
        <v>0</v>
      </c>
      <c r="EO538" s="3">
        <v>0</v>
      </c>
      <c r="EP538" s="3">
        <v>0</v>
      </c>
      <c r="EQ538" s="3">
        <v>0</v>
      </c>
      <c r="ER538" s="3">
        <v>0</v>
      </c>
      <c r="ES538" s="3">
        <v>202554.73</v>
      </c>
      <c r="ET538" s="3">
        <v>-15292.26</v>
      </c>
      <c r="EU538" s="3">
        <v>0</v>
      </c>
      <c r="EV538" s="3">
        <v>187262.47</v>
      </c>
      <c r="EW538" s="3">
        <v>181520.77</v>
      </c>
      <c r="EX538" s="3">
        <v>0</v>
      </c>
      <c r="EY538" s="3">
        <v>0</v>
      </c>
      <c r="EZ538" s="3">
        <v>0</v>
      </c>
      <c r="FA538" s="3">
        <v>0</v>
      </c>
      <c r="FB538" s="3">
        <v>0</v>
      </c>
      <c r="FC538" s="3">
        <v>0</v>
      </c>
      <c r="FD538" s="3">
        <v>0</v>
      </c>
      <c r="FE538" s="3">
        <v>0</v>
      </c>
      <c r="FF538" s="3">
        <v>0</v>
      </c>
      <c r="FG538" s="3">
        <v>0</v>
      </c>
      <c r="FH538" s="3">
        <v>653615.49</v>
      </c>
      <c r="FI538" s="3">
        <v>0</v>
      </c>
      <c r="FJ538" s="3">
        <v>0</v>
      </c>
      <c r="FK538" s="3">
        <v>653615.49</v>
      </c>
      <c r="FL538" s="3">
        <v>611818.14</v>
      </c>
      <c r="FM538" s="3">
        <v>94001.18</v>
      </c>
      <c r="FN538" s="3">
        <v>-3341.86</v>
      </c>
      <c r="FO538" s="3">
        <v>0</v>
      </c>
      <c r="FP538" s="3">
        <v>90659.32</v>
      </c>
      <c r="FQ538" s="3">
        <v>87650.25</v>
      </c>
      <c r="FR538" s="3">
        <v>0</v>
      </c>
      <c r="FS538" s="3">
        <v>0</v>
      </c>
      <c r="FT538" s="3">
        <v>0</v>
      </c>
      <c r="FU538" s="3">
        <v>0</v>
      </c>
      <c r="FV538" s="3">
        <v>0</v>
      </c>
      <c r="FW538" s="9">
        <v>80786.39</v>
      </c>
      <c r="FX538" s="9">
        <v>-1664.6</v>
      </c>
      <c r="FY538" s="9">
        <v>0</v>
      </c>
      <c r="FZ538" s="9">
        <v>79121.789999999994</v>
      </c>
      <c r="GA538" s="9">
        <v>86618.91</v>
      </c>
      <c r="GB538" s="10">
        <f t="shared" si="35"/>
        <v>1.0947541758092179</v>
      </c>
      <c r="GC538" s="3">
        <v>0</v>
      </c>
      <c r="GD538" s="3">
        <v>0</v>
      </c>
      <c r="GE538" s="3">
        <v>0</v>
      </c>
      <c r="GF538" s="3">
        <v>0</v>
      </c>
      <c r="GG538" s="3">
        <v>0</v>
      </c>
      <c r="GH538" s="3">
        <v>0</v>
      </c>
      <c r="GI538" s="3">
        <v>0</v>
      </c>
      <c r="GJ538" s="3">
        <v>0</v>
      </c>
      <c r="GK538" s="3">
        <v>0</v>
      </c>
      <c r="GL538" s="3">
        <v>0</v>
      </c>
      <c r="GM538" s="3">
        <v>80786.39</v>
      </c>
      <c r="GN538" s="3">
        <v>-1664.6</v>
      </c>
      <c r="GO538" s="3">
        <v>0</v>
      </c>
      <c r="GP538" s="3">
        <v>79121.789999999994</v>
      </c>
      <c r="GQ538" s="3">
        <v>86618.91</v>
      </c>
    </row>
    <row r="539" spans="1:199" ht="15" customHeight="1" x14ac:dyDescent="0.25">
      <c r="A539" s="2" t="s">
        <v>397</v>
      </c>
      <c r="B539" s="2" t="s">
        <v>57</v>
      </c>
      <c r="C539" s="1"/>
      <c r="D539" s="2" t="s">
        <v>63</v>
      </c>
      <c r="E539" s="2" t="s">
        <v>214</v>
      </c>
      <c r="F539" s="3">
        <v>3924981.49</v>
      </c>
      <c r="G539" s="3">
        <v>-37879.370000000003</v>
      </c>
      <c r="H539" s="3">
        <v>0</v>
      </c>
      <c r="I539" s="3">
        <v>3887102.12</v>
      </c>
      <c r="J539" s="3">
        <v>3572577.7</v>
      </c>
      <c r="K539" s="4">
        <f t="shared" si="32"/>
        <v>0.91908511526319259</v>
      </c>
      <c r="L539" s="5">
        <v>1621920.56</v>
      </c>
      <c r="M539" s="5">
        <v>-8114.1</v>
      </c>
      <c r="N539" s="5">
        <v>0</v>
      </c>
      <c r="O539" s="5">
        <v>1613806.46</v>
      </c>
      <c r="P539" s="5">
        <v>1502917.54</v>
      </c>
      <c r="Q539" s="6">
        <f t="shared" si="33"/>
        <v>0.9312873490418424</v>
      </c>
      <c r="R539" s="3">
        <v>0</v>
      </c>
      <c r="S539" s="3">
        <v>0</v>
      </c>
      <c r="T539" s="3">
        <v>0</v>
      </c>
      <c r="U539" s="3">
        <v>0</v>
      </c>
      <c r="V539" s="3">
        <v>9196.7000000000007</v>
      </c>
      <c r="W539" s="3">
        <v>38231.4</v>
      </c>
      <c r="X539" s="3">
        <v>0</v>
      </c>
      <c r="Y539" s="3">
        <v>0</v>
      </c>
      <c r="Z539" s="3">
        <v>38231.4</v>
      </c>
      <c r="AA539" s="3">
        <v>35522.769999999997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141489.48000000001</v>
      </c>
      <c r="AH539" s="3">
        <v>0</v>
      </c>
      <c r="AI539" s="3">
        <v>0</v>
      </c>
      <c r="AJ539" s="3">
        <v>141489.48000000001</v>
      </c>
      <c r="AK539" s="3">
        <v>131002.32</v>
      </c>
      <c r="AL539" s="3">
        <v>29087.74</v>
      </c>
      <c r="AM539" s="3">
        <v>0</v>
      </c>
      <c r="AN539" s="3">
        <v>0</v>
      </c>
      <c r="AO539" s="3">
        <v>29087.74</v>
      </c>
      <c r="AP539" s="3">
        <v>26660.23</v>
      </c>
      <c r="AQ539" s="3">
        <v>0</v>
      </c>
      <c r="AR539" s="3">
        <v>0</v>
      </c>
      <c r="AS539" s="3">
        <v>0</v>
      </c>
      <c r="AT539" s="3">
        <v>0</v>
      </c>
      <c r="AU539" s="3">
        <v>78.14</v>
      </c>
      <c r="AV539" s="3">
        <v>0</v>
      </c>
      <c r="AW539" s="3">
        <v>0</v>
      </c>
      <c r="AX539" s="3">
        <v>0</v>
      </c>
      <c r="AY539" s="3">
        <v>0</v>
      </c>
      <c r="AZ539" s="3">
        <v>0</v>
      </c>
      <c r="BA539" s="3">
        <v>0</v>
      </c>
      <c r="BB539" s="3">
        <v>0</v>
      </c>
      <c r="BC539" s="3">
        <v>0</v>
      </c>
      <c r="BD539" s="3">
        <v>0</v>
      </c>
      <c r="BE539" s="3">
        <v>0</v>
      </c>
      <c r="BF539" s="3">
        <v>0</v>
      </c>
      <c r="BG539" s="3">
        <v>0</v>
      </c>
      <c r="BH539" s="3">
        <v>0</v>
      </c>
      <c r="BI539" s="3">
        <v>0</v>
      </c>
      <c r="BJ539" s="3">
        <v>0</v>
      </c>
      <c r="BK539" s="3">
        <v>348039.63</v>
      </c>
      <c r="BL539" s="3">
        <v>0</v>
      </c>
      <c r="BM539" s="3">
        <v>0</v>
      </c>
      <c r="BN539" s="3">
        <v>348039.63</v>
      </c>
      <c r="BO539" s="3">
        <v>314887.02</v>
      </c>
      <c r="BP539" s="3">
        <v>3495.34</v>
      </c>
      <c r="BQ539" s="3">
        <v>-1347.24</v>
      </c>
      <c r="BR539" s="3">
        <v>0</v>
      </c>
      <c r="BS539" s="3">
        <v>2148.1</v>
      </c>
      <c r="BT539" s="3">
        <v>2219.27</v>
      </c>
      <c r="BU539" s="3">
        <v>44000.54</v>
      </c>
      <c r="BV539" s="3">
        <v>0</v>
      </c>
      <c r="BW539" s="3">
        <v>0</v>
      </c>
      <c r="BX539" s="3">
        <v>44000.54</v>
      </c>
      <c r="BY539" s="3">
        <v>40525.769999999997</v>
      </c>
      <c r="BZ539" s="3">
        <v>259209.71</v>
      </c>
      <c r="CA539" s="3">
        <v>0</v>
      </c>
      <c r="CB539" s="3">
        <v>0</v>
      </c>
      <c r="CC539" s="3">
        <v>259209.71</v>
      </c>
      <c r="CD539" s="3">
        <v>239266.7</v>
      </c>
      <c r="CE539" s="3">
        <v>281469.15999999997</v>
      </c>
      <c r="CF539" s="3">
        <v>0</v>
      </c>
      <c r="CG539" s="3">
        <v>0</v>
      </c>
      <c r="CH539" s="3">
        <v>281469.15999999997</v>
      </c>
      <c r="CI539" s="3">
        <v>260109.02</v>
      </c>
      <c r="CJ539" s="3">
        <v>3511.86</v>
      </c>
      <c r="CK539" s="3">
        <v>0</v>
      </c>
      <c r="CL539" s="3">
        <v>0</v>
      </c>
      <c r="CM539" s="3">
        <v>3511.86</v>
      </c>
      <c r="CN539" s="3">
        <v>3486.96</v>
      </c>
      <c r="CO539" s="3">
        <v>97951.13</v>
      </c>
      <c r="CP539" s="3">
        <v>0</v>
      </c>
      <c r="CQ539" s="3">
        <v>0</v>
      </c>
      <c r="CR539" s="3">
        <v>97951.13</v>
      </c>
      <c r="CS539" s="3">
        <v>89993.06</v>
      </c>
      <c r="CT539" s="3">
        <v>97247.42</v>
      </c>
      <c r="CU539" s="3">
        <v>0</v>
      </c>
      <c r="CV539" s="3">
        <v>0</v>
      </c>
      <c r="CW539" s="3">
        <v>97247.42</v>
      </c>
      <c r="CX539" s="3">
        <v>89928.34</v>
      </c>
      <c r="CY539" s="3">
        <v>173127.02</v>
      </c>
      <c r="CZ539" s="3">
        <v>0</v>
      </c>
      <c r="DA539" s="3">
        <v>0</v>
      </c>
      <c r="DB539" s="3">
        <v>173127.02</v>
      </c>
      <c r="DC539" s="3">
        <v>159210.53</v>
      </c>
      <c r="DD539" s="3">
        <v>0</v>
      </c>
      <c r="DE539" s="3">
        <v>0</v>
      </c>
      <c r="DF539" s="3">
        <v>0</v>
      </c>
      <c r="DG539" s="3">
        <v>0</v>
      </c>
      <c r="DH539" s="3">
        <v>0</v>
      </c>
      <c r="DI539" s="3">
        <v>17982.3</v>
      </c>
      <c r="DJ539" s="3">
        <v>0</v>
      </c>
      <c r="DK539" s="3">
        <v>0</v>
      </c>
      <c r="DL539" s="3">
        <v>17982.3</v>
      </c>
      <c r="DM539" s="3">
        <v>16721.2</v>
      </c>
      <c r="DN539" s="3">
        <v>29112.23</v>
      </c>
      <c r="DO539" s="3">
        <v>0</v>
      </c>
      <c r="DP539" s="3">
        <v>0</v>
      </c>
      <c r="DQ539" s="3">
        <v>29112.23</v>
      </c>
      <c r="DR539" s="3">
        <v>27044.9</v>
      </c>
      <c r="DS539" s="3">
        <v>0</v>
      </c>
      <c r="DT539" s="3">
        <v>0</v>
      </c>
      <c r="DU539" s="3">
        <v>0</v>
      </c>
      <c r="DV539" s="3">
        <v>0</v>
      </c>
      <c r="DW539" s="3">
        <v>0</v>
      </c>
      <c r="DX539" s="3">
        <v>57965.599999999999</v>
      </c>
      <c r="DY539" s="3">
        <v>-6766.86</v>
      </c>
      <c r="DZ539" s="3">
        <v>0</v>
      </c>
      <c r="EA539" s="3">
        <v>51198.74</v>
      </c>
      <c r="EB539" s="3">
        <v>57064.61</v>
      </c>
      <c r="EC539" s="7">
        <v>2191193.0699999998</v>
      </c>
      <c r="ED539" s="7">
        <v>-29765.27</v>
      </c>
      <c r="EE539" s="7">
        <v>0</v>
      </c>
      <c r="EF539" s="7">
        <v>2161427.7999999998</v>
      </c>
      <c r="EG539" s="7">
        <v>1960868.86</v>
      </c>
      <c r="EH539" s="8">
        <f t="shared" si="34"/>
        <v>0.90720997481387089</v>
      </c>
      <c r="EI539" s="3">
        <v>236245.65</v>
      </c>
      <c r="EJ539" s="3">
        <v>-9842.2099999999991</v>
      </c>
      <c r="EK539" s="3">
        <v>0</v>
      </c>
      <c r="EL539" s="3">
        <v>226403.44</v>
      </c>
      <c r="EM539" s="3">
        <v>186302.6</v>
      </c>
      <c r="EN539" s="3">
        <v>0</v>
      </c>
      <c r="EO539" s="3">
        <v>0</v>
      </c>
      <c r="EP539" s="3">
        <v>0</v>
      </c>
      <c r="EQ539" s="3">
        <v>0</v>
      </c>
      <c r="ER539" s="3">
        <v>0</v>
      </c>
      <c r="ES539" s="3">
        <v>321652.38</v>
      </c>
      <c r="ET539" s="3">
        <v>-14238.05</v>
      </c>
      <c r="EU539" s="3">
        <v>0</v>
      </c>
      <c r="EV539" s="3">
        <v>307414.33</v>
      </c>
      <c r="EW539" s="3">
        <v>252881.97</v>
      </c>
      <c r="EX539" s="3">
        <v>0</v>
      </c>
      <c r="EY539" s="3">
        <v>0</v>
      </c>
      <c r="EZ539" s="3">
        <v>0</v>
      </c>
      <c r="FA539" s="3">
        <v>0</v>
      </c>
      <c r="FB539" s="3">
        <v>0</v>
      </c>
      <c r="FC539" s="3">
        <v>0</v>
      </c>
      <c r="FD539" s="3">
        <v>0</v>
      </c>
      <c r="FE539" s="3">
        <v>0</v>
      </c>
      <c r="FF539" s="3">
        <v>0</v>
      </c>
      <c r="FG539" s="3">
        <v>0</v>
      </c>
      <c r="FH539" s="3">
        <v>1490630.68</v>
      </c>
      <c r="FI539" s="3">
        <v>0</v>
      </c>
      <c r="FJ539" s="3">
        <v>0</v>
      </c>
      <c r="FK539" s="3">
        <v>1490630.68</v>
      </c>
      <c r="FL539" s="3">
        <v>1409282.91</v>
      </c>
      <c r="FM539" s="3">
        <v>142664.35999999999</v>
      </c>
      <c r="FN539" s="3">
        <v>-5685.01</v>
      </c>
      <c r="FO539" s="3">
        <v>0</v>
      </c>
      <c r="FP539" s="3">
        <v>136979.35</v>
      </c>
      <c r="FQ539" s="3">
        <v>112401.38</v>
      </c>
      <c r="FR539" s="3">
        <v>0</v>
      </c>
      <c r="FS539" s="3">
        <v>0</v>
      </c>
      <c r="FT539" s="3">
        <v>0</v>
      </c>
      <c r="FU539" s="3">
        <v>0</v>
      </c>
      <c r="FV539" s="3">
        <v>0</v>
      </c>
      <c r="FW539" s="9">
        <v>111867.86</v>
      </c>
      <c r="FX539" s="9">
        <v>0</v>
      </c>
      <c r="FY539" s="9">
        <v>0</v>
      </c>
      <c r="FZ539" s="9">
        <v>111867.86</v>
      </c>
      <c r="GA539" s="9">
        <v>108791.3</v>
      </c>
      <c r="GB539" s="10">
        <f t="shared" si="35"/>
        <v>0.9724982671519774</v>
      </c>
      <c r="GC539" s="3">
        <v>0</v>
      </c>
      <c r="GD539" s="3">
        <v>0</v>
      </c>
      <c r="GE539" s="3">
        <v>0</v>
      </c>
      <c r="GF539" s="3">
        <v>0</v>
      </c>
      <c r="GG539" s="3">
        <v>0</v>
      </c>
      <c r="GH539" s="3">
        <v>0</v>
      </c>
      <c r="GI539" s="3">
        <v>0</v>
      </c>
      <c r="GJ539" s="3">
        <v>0</v>
      </c>
      <c r="GK539" s="3">
        <v>0</v>
      </c>
      <c r="GL539" s="3">
        <v>0</v>
      </c>
      <c r="GM539" s="3">
        <v>111867.86</v>
      </c>
      <c r="GN539" s="3">
        <v>0</v>
      </c>
      <c r="GO539" s="3">
        <v>0</v>
      </c>
      <c r="GP539" s="3">
        <v>111867.86</v>
      </c>
      <c r="GQ539" s="3">
        <v>108791.3</v>
      </c>
    </row>
    <row r="540" spans="1:199" ht="15" customHeight="1" x14ac:dyDescent="0.25">
      <c r="A540" s="2" t="s">
        <v>397</v>
      </c>
      <c r="B540" s="2" t="s">
        <v>398</v>
      </c>
      <c r="C540" s="1"/>
      <c r="D540" s="2" t="s">
        <v>63</v>
      </c>
      <c r="E540" s="2" t="s">
        <v>214</v>
      </c>
      <c r="F540" s="3">
        <v>731427.75</v>
      </c>
      <c r="G540" s="3">
        <v>-6935.64</v>
      </c>
      <c r="H540" s="3">
        <v>0</v>
      </c>
      <c r="I540" s="3">
        <v>724492.11</v>
      </c>
      <c r="J540" s="3">
        <v>646606.39</v>
      </c>
      <c r="K540" s="4">
        <f t="shared" si="32"/>
        <v>0.89249611013707253</v>
      </c>
      <c r="L540" s="5">
        <v>332979.17</v>
      </c>
      <c r="M540" s="5">
        <v>-6758.34</v>
      </c>
      <c r="N540" s="5">
        <v>0</v>
      </c>
      <c r="O540" s="5">
        <v>326220.83</v>
      </c>
      <c r="P540" s="5">
        <v>285990.81</v>
      </c>
      <c r="Q540" s="6">
        <f t="shared" si="33"/>
        <v>0.87667856770519526</v>
      </c>
      <c r="R540" s="3">
        <v>0</v>
      </c>
      <c r="S540" s="3">
        <v>0</v>
      </c>
      <c r="T540" s="3">
        <v>0</v>
      </c>
      <c r="U540" s="3">
        <v>0</v>
      </c>
      <c r="V540" s="3">
        <v>1663.14</v>
      </c>
      <c r="W540" s="3">
        <v>7650.82</v>
      </c>
      <c r="X540" s="3">
        <v>0</v>
      </c>
      <c r="Y540" s="3">
        <v>0</v>
      </c>
      <c r="Z540" s="3">
        <v>7650.82</v>
      </c>
      <c r="AA540" s="3">
        <v>6721.19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37831.68</v>
      </c>
      <c r="AH540" s="3">
        <v>0</v>
      </c>
      <c r="AI540" s="3">
        <v>0</v>
      </c>
      <c r="AJ540" s="3">
        <v>37831.68</v>
      </c>
      <c r="AK540" s="3">
        <v>33196.160000000003</v>
      </c>
      <c r="AL540" s="3">
        <v>5849.16</v>
      </c>
      <c r="AM540" s="3">
        <v>0</v>
      </c>
      <c r="AN540" s="3">
        <v>0</v>
      </c>
      <c r="AO540" s="3">
        <v>5849.16</v>
      </c>
      <c r="AP540" s="3">
        <v>5142.24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3">
        <v>0</v>
      </c>
      <c r="AY540" s="3">
        <v>0</v>
      </c>
      <c r="AZ540" s="3">
        <v>0</v>
      </c>
      <c r="BA540" s="3">
        <v>0</v>
      </c>
      <c r="BB540" s="3">
        <v>0</v>
      </c>
      <c r="BC540" s="3">
        <v>0</v>
      </c>
      <c r="BD540" s="3">
        <v>0</v>
      </c>
      <c r="BE540" s="3">
        <v>0</v>
      </c>
      <c r="BF540" s="3">
        <v>0</v>
      </c>
      <c r="BG540" s="3">
        <v>0</v>
      </c>
      <c r="BH540" s="3">
        <v>0</v>
      </c>
      <c r="BI540" s="3">
        <v>0</v>
      </c>
      <c r="BJ540" s="3">
        <v>0</v>
      </c>
      <c r="BK540" s="3">
        <v>0</v>
      </c>
      <c r="BL540" s="3">
        <v>0</v>
      </c>
      <c r="BM540" s="3">
        <v>0</v>
      </c>
      <c r="BN540" s="3">
        <v>0</v>
      </c>
      <c r="BO540" s="3">
        <v>0</v>
      </c>
      <c r="BP540" s="3">
        <v>3300.36</v>
      </c>
      <c r="BQ540" s="3">
        <v>0</v>
      </c>
      <c r="BR540" s="3">
        <v>0</v>
      </c>
      <c r="BS540" s="3">
        <v>3300.36</v>
      </c>
      <c r="BT540" s="3">
        <v>3077.76</v>
      </c>
      <c r="BU540" s="3">
        <v>11763.42</v>
      </c>
      <c r="BV540" s="3">
        <v>0</v>
      </c>
      <c r="BW540" s="3">
        <v>0</v>
      </c>
      <c r="BX540" s="3">
        <v>11763.42</v>
      </c>
      <c r="BY540" s="3">
        <v>9917.5</v>
      </c>
      <c r="BZ540" s="3">
        <v>69102</v>
      </c>
      <c r="CA540" s="3">
        <v>0</v>
      </c>
      <c r="CB540" s="3">
        <v>0</v>
      </c>
      <c r="CC540" s="3">
        <v>69102</v>
      </c>
      <c r="CD540" s="3">
        <v>58194.38</v>
      </c>
      <c r="CE540" s="3">
        <v>75249.600000000006</v>
      </c>
      <c r="CF540" s="3">
        <v>0</v>
      </c>
      <c r="CG540" s="3">
        <v>0</v>
      </c>
      <c r="CH540" s="3">
        <v>75249.600000000006</v>
      </c>
      <c r="CI540" s="3">
        <v>63501.56</v>
      </c>
      <c r="CJ540" s="3">
        <v>945.78</v>
      </c>
      <c r="CK540" s="3">
        <v>0</v>
      </c>
      <c r="CL540" s="3">
        <v>0</v>
      </c>
      <c r="CM540" s="3">
        <v>945.78</v>
      </c>
      <c r="CN540" s="3">
        <v>877.57</v>
      </c>
      <c r="CO540" s="3">
        <v>26186.639999999999</v>
      </c>
      <c r="CP540" s="3">
        <v>0</v>
      </c>
      <c r="CQ540" s="3">
        <v>0</v>
      </c>
      <c r="CR540" s="3">
        <v>26186.639999999999</v>
      </c>
      <c r="CS540" s="3">
        <v>21996.79</v>
      </c>
      <c r="CT540" s="3">
        <v>26186.639999999999</v>
      </c>
      <c r="CU540" s="3">
        <v>0</v>
      </c>
      <c r="CV540" s="3">
        <v>0</v>
      </c>
      <c r="CW540" s="3">
        <v>26186.639999999999</v>
      </c>
      <c r="CX540" s="3">
        <v>22095.57</v>
      </c>
      <c r="CY540" s="3">
        <v>46284.78</v>
      </c>
      <c r="CZ540" s="3">
        <v>0</v>
      </c>
      <c r="DA540" s="3">
        <v>0</v>
      </c>
      <c r="DB540" s="3">
        <v>46284.78</v>
      </c>
      <c r="DC540" s="3">
        <v>39045.440000000002</v>
      </c>
      <c r="DD540" s="3">
        <v>0</v>
      </c>
      <c r="DE540" s="3">
        <v>0</v>
      </c>
      <c r="DF540" s="3">
        <v>0</v>
      </c>
      <c r="DG540" s="3">
        <v>0</v>
      </c>
      <c r="DH540" s="3">
        <v>0</v>
      </c>
      <c r="DI540" s="3">
        <v>3616.44</v>
      </c>
      <c r="DJ540" s="3">
        <v>0</v>
      </c>
      <c r="DK540" s="3">
        <v>0</v>
      </c>
      <c r="DL540" s="3">
        <v>3616.44</v>
      </c>
      <c r="DM540" s="3">
        <v>3177.5</v>
      </c>
      <c r="DN540" s="3">
        <v>6187.2</v>
      </c>
      <c r="DO540" s="3">
        <v>0</v>
      </c>
      <c r="DP540" s="3">
        <v>0</v>
      </c>
      <c r="DQ540" s="3">
        <v>6187.2</v>
      </c>
      <c r="DR540" s="3">
        <v>5379.14</v>
      </c>
      <c r="DS540" s="3">
        <v>0</v>
      </c>
      <c r="DT540" s="3">
        <v>0</v>
      </c>
      <c r="DU540" s="3">
        <v>0</v>
      </c>
      <c r="DV540" s="3">
        <v>0</v>
      </c>
      <c r="DW540" s="3">
        <v>0</v>
      </c>
      <c r="DX540" s="3">
        <v>12824.65</v>
      </c>
      <c r="DY540" s="3">
        <v>-6758.34</v>
      </c>
      <c r="DZ540" s="3">
        <v>0</v>
      </c>
      <c r="EA540" s="3">
        <v>6066.31</v>
      </c>
      <c r="EB540" s="3">
        <v>12004.87</v>
      </c>
      <c r="EC540" s="7">
        <v>368802.55</v>
      </c>
      <c r="ED540" s="7">
        <v>-177.3</v>
      </c>
      <c r="EE540" s="7">
        <v>0</v>
      </c>
      <c r="EF540" s="7">
        <v>368625.25</v>
      </c>
      <c r="EG540" s="7">
        <v>337932.9</v>
      </c>
      <c r="EH540" s="8">
        <f t="shared" si="34"/>
        <v>0.91673834063184767</v>
      </c>
      <c r="EI540" s="3">
        <v>36085.32</v>
      </c>
      <c r="EJ540" s="3">
        <v>-88.64</v>
      </c>
      <c r="EK540" s="3">
        <v>0</v>
      </c>
      <c r="EL540" s="3">
        <v>35996.68</v>
      </c>
      <c r="EM540" s="3">
        <v>28365.61</v>
      </c>
      <c r="EN540" s="3">
        <v>0</v>
      </c>
      <c r="EO540" s="3">
        <v>0</v>
      </c>
      <c r="EP540" s="3">
        <v>0</v>
      </c>
      <c r="EQ540" s="3">
        <v>0</v>
      </c>
      <c r="ER540" s="3">
        <v>0</v>
      </c>
      <c r="ES540" s="3">
        <v>51425.279999999999</v>
      </c>
      <c r="ET540" s="3">
        <v>0</v>
      </c>
      <c r="EU540" s="3">
        <v>0</v>
      </c>
      <c r="EV540" s="3">
        <v>51425.279999999999</v>
      </c>
      <c r="EW540" s="3">
        <v>42141.93</v>
      </c>
      <c r="EX540" s="3">
        <v>0</v>
      </c>
      <c r="EY540" s="3">
        <v>0</v>
      </c>
      <c r="EZ540" s="3">
        <v>0</v>
      </c>
      <c r="FA540" s="3">
        <v>0</v>
      </c>
      <c r="FB540" s="3">
        <v>0</v>
      </c>
      <c r="FC540" s="3">
        <v>0</v>
      </c>
      <c r="FD540" s="3">
        <v>0</v>
      </c>
      <c r="FE540" s="3">
        <v>0</v>
      </c>
      <c r="FF540" s="3">
        <v>0</v>
      </c>
      <c r="FG540" s="3">
        <v>0</v>
      </c>
      <c r="FH540" s="3">
        <v>261572.28</v>
      </c>
      <c r="FI540" s="3">
        <v>0</v>
      </c>
      <c r="FJ540" s="3">
        <v>0</v>
      </c>
      <c r="FK540" s="3">
        <v>261572.28</v>
      </c>
      <c r="FL540" s="3">
        <v>252044.07</v>
      </c>
      <c r="FM540" s="3">
        <v>19719.669999999998</v>
      </c>
      <c r="FN540" s="3">
        <v>-88.66</v>
      </c>
      <c r="FO540" s="3">
        <v>0</v>
      </c>
      <c r="FP540" s="3">
        <v>19631.009999999998</v>
      </c>
      <c r="FQ540" s="3">
        <v>15381.29</v>
      </c>
      <c r="FR540" s="3">
        <v>0</v>
      </c>
      <c r="FS540" s="3">
        <v>0</v>
      </c>
      <c r="FT540" s="3">
        <v>0</v>
      </c>
      <c r="FU540" s="3">
        <v>0</v>
      </c>
      <c r="FV540" s="3">
        <v>0</v>
      </c>
      <c r="FW540" s="9">
        <v>29646.03</v>
      </c>
      <c r="FX540" s="9">
        <v>0</v>
      </c>
      <c r="FY540" s="9">
        <v>0</v>
      </c>
      <c r="FZ540" s="9">
        <v>29646.03</v>
      </c>
      <c r="GA540" s="9">
        <v>22682.68</v>
      </c>
      <c r="GB540" s="10">
        <f t="shared" si="35"/>
        <v>0.76511694820520659</v>
      </c>
      <c r="GC540" s="3">
        <v>0</v>
      </c>
      <c r="GD540" s="3">
        <v>0</v>
      </c>
      <c r="GE540" s="3">
        <v>0</v>
      </c>
      <c r="GF540" s="3">
        <v>0</v>
      </c>
      <c r="GG540" s="3">
        <v>0</v>
      </c>
      <c r="GH540" s="3">
        <v>0</v>
      </c>
      <c r="GI540" s="3">
        <v>0</v>
      </c>
      <c r="GJ540" s="3">
        <v>0</v>
      </c>
      <c r="GK540" s="3">
        <v>0</v>
      </c>
      <c r="GL540" s="3">
        <v>0</v>
      </c>
      <c r="GM540" s="3">
        <v>29646.03</v>
      </c>
      <c r="GN540" s="3">
        <v>0</v>
      </c>
      <c r="GO540" s="3">
        <v>0</v>
      </c>
      <c r="GP540" s="3">
        <v>29646.03</v>
      </c>
      <c r="GQ540" s="3">
        <v>22682.68</v>
      </c>
    </row>
    <row r="541" spans="1:199" ht="15" customHeight="1" x14ac:dyDescent="0.25">
      <c r="A541" s="2" t="s">
        <v>397</v>
      </c>
      <c r="B541" s="2" t="s">
        <v>107</v>
      </c>
      <c r="C541" s="1"/>
      <c r="D541" s="2" t="s">
        <v>63</v>
      </c>
      <c r="E541" s="2" t="s">
        <v>214</v>
      </c>
      <c r="F541" s="3">
        <v>6267697.4800000004</v>
      </c>
      <c r="G541" s="3">
        <v>-80691.600000000006</v>
      </c>
      <c r="H541" s="3">
        <v>0</v>
      </c>
      <c r="I541" s="3">
        <v>6187005.8799999999</v>
      </c>
      <c r="J541" s="3">
        <v>6504311.6900000004</v>
      </c>
      <c r="K541" s="4">
        <f t="shared" si="32"/>
        <v>1.0512858426441323</v>
      </c>
      <c r="L541" s="5">
        <v>2291189.64</v>
      </c>
      <c r="M541" s="5">
        <v>-21691.08</v>
      </c>
      <c r="N541" s="5">
        <v>0</v>
      </c>
      <c r="O541" s="5">
        <v>2269498.56</v>
      </c>
      <c r="P541" s="5">
        <v>2325730.9300000002</v>
      </c>
      <c r="Q541" s="6">
        <f t="shared" si="33"/>
        <v>1.0247774424672911</v>
      </c>
      <c r="R541" s="3">
        <v>0</v>
      </c>
      <c r="S541" s="3">
        <v>-2481.54</v>
      </c>
      <c r="T541" s="3">
        <v>0</v>
      </c>
      <c r="U541" s="3">
        <v>-2481.54</v>
      </c>
      <c r="V541" s="3">
        <v>62367.92</v>
      </c>
      <c r="W541" s="3">
        <v>72005.16</v>
      </c>
      <c r="X541" s="3">
        <v>0</v>
      </c>
      <c r="Y541" s="3">
        <v>0</v>
      </c>
      <c r="Z541" s="3">
        <v>72005.16</v>
      </c>
      <c r="AA541" s="3">
        <v>71701.990000000005</v>
      </c>
      <c r="AB541" s="3">
        <v>0</v>
      </c>
      <c r="AC541" s="3">
        <v>0</v>
      </c>
      <c r="AD541" s="3">
        <v>0</v>
      </c>
      <c r="AE541" s="3">
        <v>0</v>
      </c>
      <c r="AF541" s="3">
        <v>0</v>
      </c>
      <c r="AG541" s="3">
        <v>233475.66</v>
      </c>
      <c r="AH541" s="3">
        <v>0</v>
      </c>
      <c r="AI541" s="3">
        <v>0</v>
      </c>
      <c r="AJ541" s="3">
        <v>233475.66</v>
      </c>
      <c r="AK541" s="3">
        <v>212040.19</v>
      </c>
      <c r="AL541" s="3">
        <v>54853.29</v>
      </c>
      <c r="AM541" s="3">
        <v>0</v>
      </c>
      <c r="AN541" s="3">
        <v>0</v>
      </c>
      <c r="AO541" s="3">
        <v>54853.29</v>
      </c>
      <c r="AP541" s="3">
        <v>54180.45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3">
        <v>0</v>
      </c>
      <c r="AZ541" s="3">
        <v>0</v>
      </c>
      <c r="BA541" s="3">
        <v>0</v>
      </c>
      <c r="BB541" s="3">
        <v>0</v>
      </c>
      <c r="BC541" s="3">
        <v>0</v>
      </c>
      <c r="BD541" s="3">
        <v>0</v>
      </c>
      <c r="BE541" s="3">
        <v>0</v>
      </c>
      <c r="BF541" s="3">
        <v>0</v>
      </c>
      <c r="BG541" s="3">
        <v>0</v>
      </c>
      <c r="BH541" s="3">
        <v>0</v>
      </c>
      <c r="BI541" s="3">
        <v>0</v>
      </c>
      <c r="BJ541" s="3">
        <v>0</v>
      </c>
      <c r="BK541" s="3">
        <v>159007.9</v>
      </c>
      <c r="BL541" s="3">
        <v>0</v>
      </c>
      <c r="BM541" s="3">
        <v>0</v>
      </c>
      <c r="BN541" s="3">
        <v>159007.9</v>
      </c>
      <c r="BO541" s="3">
        <v>158902.99</v>
      </c>
      <c r="BP541" s="3">
        <v>19741.37</v>
      </c>
      <c r="BQ541" s="3">
        <v>-216.9</v>
      </c>
      <c r="BR541" s="3">
        <v>0</v>
      </c>
      <c r="BS541" s="3">
        <v>19524.47</v>
      </c>
      <c r="BT541" s="3">
        <v>19792.13</v>
      </c>
      <c r="BU541" s="3">
        <v>72578.19</v>
      </c>
      <c r="BV541" s="3">
        <v>-395.58</v>
      </c>
      <c r="BW541" s="3">
        <v>0</v>
      </c>
      <c r="BX541" s="3">
        <v>72182.61</v>
      </c>
      <c r="BY541" s="3">
        <v>71388.600000000006</v>
      </c>
      <c r="BZ541" s="3">
        <v>428322.09</v>
      </c>
      <c r="CA541" s="3">
        <v>-3004.56</v>
      </c>
      <c r="CB541" s="3">
        <v>0</v>
      </c>
      <c r="CC541" s="3">
        <v>425317.53</v>
      </c>
      <c r="CD541" s="3">
        <v>424435.05</v>
      </c>
      <c r="CE541" s="3">
        <v>464283.35</v>
      </c>
      <c r="CF541" s="3">
        <v>-3563.88</v>
      </c>
      <c r="CG541" s="3">
        <v>0</v>
      </c>
      <c r="CH541" s="3">
        <v>460719.47</v>
      </c>
      <c r="CI541" s="3">
        <v>461912.99</v>
      </c>
      <c r="CJ541" s="3">
        <v>5768.94</v>
      </c>
      <c r="CK541" s="3">
        <v>0</v>
      </c>
      <c r="CL541" s="3">
        <v>0</v>
      </c>
      <c r="CM541" s="3">
        <v>5768.94</v>
      </c>
      <c r="CN541" s="3">
        <v>5996.86</v>
      </c>
      <c r="CO541" s="3">
        <v>161567.4</v>
      </c>
      <c r="CP541" s="3">
        <v>-946.26</v>
      </c>
      <c r="CQ541" s="3">
        <v>0</v>
      </c>
      <c r="CR541" s="3">
        <v>160621.14000000001</v>
      </c>
      <c r="CS541" s="3">
        <v>158477</v>
      </c>
      <c r="CT541" s="3">
        <v>159682.49</v>
      </c>
      <c r="CU541" s="3">
        <v>-1118.52</v>
      </c>
      <c r="CV541" s="3">
        <v>0</v>
      </c>
      <c r="CW541" s="3">
        <v>158563.97</v>
      </c>
      <c r="CX541" s="3">
        <v>158346.43</v>
      </c>
      <c r="CY541" s="3">
        <v>285572.3</v>
      </c>
      <c r="CZ541" s="3">
        <v>-1224.8399999999999</v>
      </c>
      <c r="DA541" s="3">
        <v>0</v>
      </c>
      <c r="DB541" s="3">
        <v>284347.46000000002</v>
      </c>
      <c r="DC541" s="3">
        <v>282025.58</v>
      </c>
      <c r="DD541" s="3">
        <v>0</v>
      </c>
      <c r="DE541" s="3">
        <v>0</v>
      </c>
      <c r="DF541" s="3">
        <v>0</v>
      </c>
      <c r="DG541" s="3">
        <v>0</v>
      </c>
      <c r="DH541" s="3">
        <v>0</v>
      </c>
      <c r="DI541" s="3">
        <v>33877.440000000002</v>
      </c>
      <c r="DJ541" s="3">
        <v>0</v>
      </c>
      <c r="DK541" s="3">
        <v>0</v>
      </c>
      <c r="DL541" s="3">
        <v>33877.440000000002</v>
      </c>
      <c r="DM541" s="3">
        <v>33510.910000000003</v>
      </c>
      <c r="DN541" s="3">
        <v>38219.53</v>
      </c>
      <c r="DO541" s="3">
        <v>-389.1</v>
      </c>
      <c r="DP541" s="3">
        <v>0</v>
      </c>
      <c r="DQ541" s="3">
        <v>37830.43</v>
      </c>
      <c r="DR541" s="3">
        <v>44563.95</v>
      </c>
      <c r="DS541" s="3">
        <v>0</v>
      </c>
      <c r="DT541" s="3">
        <v>0</v>
      </c>
      <c r="DU541" s="3">
        <v>0</v>
      </c>
      <c r="DV541" s="3">
        <v>0</v>
      </c>
      <c r="DW541" s="3">
        <v>0</v>
      </c>
      <c r="DX541" s="3">
        <v>102234.53</v>
      </c>
      <c r="DY541" s="3">
        <v>-8349.9</v>
      </c>
      <c r="DZ541" s="3">
        <v>0</v>
      </c>
      <c r="EA541" s="3">
        <v>93884.63</v>
      </c>
      <c r="EB541" s="3">
        <v>106087.89</v>
      </c>
      <c r="EC541" s="7">
        <v>3698240.37</v>
      </c>
      <c r="ED541" s="7">
        <v>-59000.52</v>
      </c>
      <c r="EE541" s="7">
        <v>0</v>
      </c>
      <c r="EF541" s="7">
        <v>3639239.85</v>
      </c>
      <c r="EG541" s="7">
        <v>3917047.35</v>
      </c>
      <c r="EH541" s="8">
        <f t="shared" si="34"/>
        <v>1.0763366833323722</v>
      </c>
      <c r="EI541" s="3">
        <v>430549.4</v>
      </c>
      <c r="EJ541" s="3">
        <v>-8089.85</v>
      </c>
      <c r="EK541" s="3">
        <v>0</v>
      </c>
      <c r="EL541" s="3">
        <v>422459.55</v>
      </c>
      <c r="EM541" s="3">
        <v>393714.22</v>
      </c>
      <c r="EN541" s="3">
        <v>0</v>
      </c>
      <c r="EO541" s="3">
        <v>-1592.85</v>
      </c>
      <c r="EP541" s="3">
        <v>0</v>
      </c>
      <c r="EQ541" s="3">
        <v>-1592.85</v>
      </c>
      <c r="ER541" s="3">
        <v>0</v>
      </c>
      <c r="ES541" s="3">
        <v>585164.65</v>
      </c>
      <c r="ET541" s="3">
        <v>-27131.07</v>
      </c>
      <c r="EU541" s="3">
        <v>0</v>
      </c>
      <c r="EV541" s="3">
        <v>558033.57999999996</v>
      </c>
      <c r="EW541" s="3">
        <v>527855.22</v>
      </c>
      <c r="EX541" s="3">
        <v>0</v>
      </c>
      <c r="EY541" s="3">
        <v>0</v>
      </c>
      <c r="EZ541" s="3">
        <v>0</v>
      </c>
      <c r="FA541" s="3">
        <v>0</v>
      </c>
      <c r="FB541" s="3">
        <v>270.06</v>
      </c>
      <c r="FC541" s="3">
        <v>0</v>
      </c>
      <c r="FD541" s="3">
        <v>0</v>
      </c>
      <c r="FE541" s="3">
        <v>0</v>
      </c>
      <c r="FF541" s="3">
        <v>0</v>
      </c>
      <c r="FG541" s="3">
        <v>467.79</v>
      </c>
      <c r="FH541" s="3">
        <v>2422138.69</v>
      </c>
      <c r="FI541" s="3">
        <v>-18289.919999999998</v>
      </c>
      <c r="FJ541" s="3">
        <v>0</v>
      </c>
      <c r="FK541" s="3">
        <v>2403848.77</v>
      </c>
      <c r="FL541" s="3">
        <v>2756269.53</v>
      </c>
      <c r="FM541" s="3">
        <v>260387.63</v>
      </c>
      <c r="FN541" s="3">
        <v>-3896.83</v>
      </c>
      <c r="FO541" s="3">
        <v>0</v>
      </c>
      <c r="FP541" s="3">
        <v>256490.8</v>
      </c>
      <c r="FQ541" s="3">
        <v>238470.53</v>
      </c>
      <c r="FR541" s="3">
        <v>0</v>
      </c>
      <c r="FS541" s="3">
        <v>0</v>
      </c>
      <c r="FT541" s="3">
        <v>0</v>
      </c>
      <c r="FU541" s="3">
        <v>0</v>
      </c>
      <c r="FV541" s="3">
        <v>0</v>
      </c>
      <c r="FW541" s="9">
        <v>278267.46999999997</v>
      </c>
      <c r="FX541" s="9">
        <v>0</v>
      </c>
      <c r="FY541" s="9">
        <v>0</v>
      </c>
      <c r="FZ541" s="9">
        <v>278267.46999999997</v>
      </c>
      <c r="GA541" s="9">
        <v>261533.41</v>
      </c>
      <c r="GB541" s="10">
        <f t="shared" si="35"/>
        <v>0.93986339833398436</v>
      </c>
      <c r="GC541" s="3">
        <v>0</v>
      </c>
      <c r="GD541" s="3">
        <v>0</v>
      </c>
      <c r="GE541" s="3">
        <v>0</v>
      </c>
      <c r="GF541" s="3">
        <v>0</v>
      </c>
      <c r="GG541" s="3">
        <v>0</v>
      </c>
      <c r="GH541" s="3">
        <v>0</v>
      </c>
      <c r="GI541" s="3">
        <v>0</v>
      </c>
      <c r="GJ541" s="3">
        <v>0</v>
      </c>
      <c r="GK541" s="3">
        <v>0</v>
      </c>
      <c r="GL541" s="3">
        <v>0</v>
      </c>
      <c r="GM541" s="3">
        <v>278267.46999999997</v>
      </c>
      <c r="GN541" s="3">
        <v>0</v>
      </c>
      <c r="GO541" s="3">
        <v>0</v>
      </c>
      <c r="GP541" s="3">
        <v>278267.46999999997</v>
      </c>
      <c r="GQ541" s="3">
        <v>261533.41</v>
      </c>
    </row>
    <row r="542" spans="1:199" ht="15" customHeight="1" x14ac:dyDescent="0.25">
      <c r="A542" s="2" t="s">
        <v>397</v>
      </c>
      <c r="B542" s="2" t="s">
        <v>67</v>
      </c>
      <c r="C542" s="1"/>
      <c r="D542" s="2" t="s">
        <v>63</v>
      </c>
      <c r="E542" s="2" t="s">
        <v>214</v>
      </c>
      <c r="F542" s="3">
        <v>2225339.73</v>
      </c>
      <c r="G542" s="3">
        <v>-333154.84999999998</v>
      </c>
      <c r="H542" s="3">
        <v>0</v>
      </c>
      <c r="I542" s="3">
        <v>1892184.88</v>
      </c>
      <c r="J542" s="3">
        <v>1918035.59</v>
      </c>
      <c r="K542" s="4">
        <f t="shared" si="32"/>
        <v>1.0136618309728804</v>
      </c>
      <c r="L542" s="5">
        <v>834543.73</v>
      </c>
      <c r="M542" s="5">
        <v>-5916.78</v>
      </c>
      <c r="N542" s="5">
        <v>0</v>
      </c>
      <c r="O542" s="5">
        <v>828626.95</v>
      </c>
      <c r="P542" s="5">
        <v>846007.28</v>
      </c>
      <c r="Q542" s="6">
        <f t="shared" si="33"/>
        <v>1.0209748548487352</v>
      </c>
      <c r="R542" s="3">
        <v>0</v>
      </c>
      <c r="S542" s="3">
        <v>0</v>
      </c>
      <c r="T542" s="3">
        <v>0</v>
      </c>
      <c r="U542" s="3">
        <v>0</v>
      </c>
      <c r="V542" s="3">
        <v>17219.66</v>
      </c>
      <c r="W542" s="3">
        <v>41616.589999999997</v>
      </c>
      <c r="X542" s="3">
        <v>0</v>
      </c>
      <c r="Y542" s="3">
        <v>0</v>
      </c>
      <c r="Z542" s="3">
        <v>41616.589999999997</v>
      </c>
      <c r="AA542" s="3">
        <v>41383.83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88007.039999999994</v>
      </c>
      <c r="AH542" s="3">
        <v>0</v>
      </c>
      <c r="AI542" s="3">
        <v>0</v>
      </c>
      <c r="AJ542" s="3">
        <v>88007.039999999994</v>
      </c>
      <c r="AK542" s="3">
        <v>80926.720000000001</v>
      </c>
      <c r="AL542" s="3">
        <v>31651.78</v>
      </c>
      <c r="AM542" s="3">
        <v>0</v>
      </c>
      <c r="AN542" s="3">
        <v>0</v>
      </c>
      <c r="AO542" s="3">
        <v>31651.78</v>
      </c>
      <c r="AP542" s="3">
        <v>31508.35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3">
        <v>0</v>
      </c>
      <c r="AZ542" s="3">
        <v>0</v>
      </c>
      <c r="BA542" s="3">
        <v>0</v>
      </c>
      <c r="BB542" s="3">
        <v>0</v>
      </c>
      <c r="BC542" s="3">
        <v>0</v>
      </c>
      <c r="BD542" s="3">
        <v>0</v>
      </c>
      <c r="BE542" s="3">
        <v>0</v>
      </c>
      <c r="BF542" s="3">
        <v>0</v>
      </c>
      <c r="BG542" s="3">
        <v>0</v>
      </c>
      <c r="BH542" s="3">
        <v>0</v>
      </c>
      <c r="BI542" s="3">
        <v>0</v>
      </c>
      <c r="BJ542" s="3">
        <v>0</v>
      </c>
      <c r="BK542" s="3">
        <v>0</v>
      </c>
      <c r="BL542" s="3">
        <v>0</v>
      </c>
      <c r="BM542" s="3">
        <v>0</v>
      </c>
      <c r="BN542" s="3">
        <v>0</v>
      </c>
      <c r="BO542" s="3">
        <v>0</v>
      </c>
      <c r="BP542" s="3">
        <v>1929.96</v>
      </c>
      <c r="BQ542" s="3">
        <v>0</v>
      </c>
      <c r="BR542" s="3">
        <v>0</v>
      </c>
      <c r="BS542" s="3">
        <v>1929.96</v>
      </c>
      <c r="BT542" s="3">
        <v>1908.46</v>
      </c>
      <c r="BU542" s="3">
        <v>27346.560000000001</v>
      </c>
      <c r="BV542" s="3">
        <v>0</v>
      </c>
      <c r="BW542" s="3">
        <v>0</v>
      </c>
      <c r="BX542" s="3">
        <v>27346.560000000001</v>
      </c>
      <c r="BY542" s="3">
        <v>27166.82</v>
      </c>
      <c r="BZ542" s="3">
        <v>165397.95000000001</v>
      </c>
      <c r="CA542" s="3">
        <v>0</v>
      </c>
      <c r="CB542" s="3">
        <v>0</v>
      </c>
      <c r="CC542" s="3">
        <v>165397.95000000001</v>
      </c>
      <c r="CD542" s="3">
        <v>164914.85999999999</v>
      </c>
      <c r="CE542" s="3">
        <v>174935.71</v>
      </c>
      <c r="CF542" s="3">
        <v>0</v>
      </c>
      <c r="CG542" s="3">
        <v>0</v>
      </c>
      <c r="CH542" s="3">
        <v>174935.71</v>
      </c>
      <c r="CI542" s="3">
        <v>174994.83</v>
      </c>
      <c r="CJ542" s="3">
        <v>2035.46</v>
      </c>
      <c r="CK542" s="3">
        <v>0</v>
      </c>
      <c r="CL542" s="3">
        <v>0</v>
      </c>
      <c r="CM542" s="3">
        <v>2035.46</v>
      </c>
      <c r="CN542" s="3">
        <v>2083.73</v>
      </c>
      <c r="CO542" s="3">
        <v>60875.19</v>
      </c>
      <c r="CP542" s="3">
        <v>0</v>
      </c>
      <c r="CQ542" s="3">
        <v>0</v>
      </c>
      <c r="CR542" s="3">
        <v>60875.19</v>
      </c>
      <c r="CS542" s="3">
        <v>60343.44</v>
      </c>
      <c r="CT542" s="3">
        <v>56326.54</v>
      </c>
      <c r="CU542" s="3">
        <v>0</v>
      </c>
      <c r="CV542" s="3">
        <v>0</v>
      </c>
      <c r="CW542" s="3">
        <v>56326.54</v>
      </c>
      <c r="CX542" s="3">
        <v>56423.54</v>
      </c>
      <c r="CY542" s="3">
        <v>107600.01</v>
      </c>
      <c r="CZ542" s="3">
        <v>0</v>
      </c>
      <c r="DA542" s="3">
        <v>0</v>
      </c>
      <c r="DB542" s="3">
        <v>107600.01</v>
      </c>
      <c r="DC542" s="3">
        <v>107255.43</v>
      </c>
      <c r="DD542" s="3">
        <v>0</v>
      </c>
      <c r="DE542" s="3">
        <v>0</v>
      </c>
      <c r="DF542" s="3">
        <v>0</v>
      </c>
      <c r="DG542" s="3">
        <v>0</v>
      </c>
      <c r="DH542" s="3">
        <v>0</v>
      </c>
      <c r="DI542" s="3">
        <v>19565.330000000002</v>
      </c>
      <c r="DJ542" s="3">
        <v>0</v>
      </c>
      <c r="DK542" s="3">
        <v>0</v>
      </c>
      <c r="DL542" s="3">
        <v>19565.330000000002</v>
      </c>
      <c r="DM542" s="3">
        <v>19494.68</v>
      </c>
      <c r="DN542" s="3">
        <v>18095.259999999998</v>
      </c>
      <c r="DO542" s="3">
        <v>0</v>
      </c>
      <c r="DP542" s="3">
        <v>0</v>
      </c>
      <c r="DQ542" s="3">
        <v>18095.259999999998</v>
      </c>
      <c r="DR542" s="3">
        <v>18205.38</v>
      </c>
      <c r="DS542" s="3">
        <v>0</v>
      </c>
      <c r="DT542" s="3">
        <v>0</v>
      </c>
      <c r="DU542" s="3">
        <v>0</v>
      </c>
      <c r="DV542" s="3">
        <v>0</v>
      </c>
      <c r="DW542" s="3">
        <v>0</v>
      </c>
      <c r="DX542" s="3">
        <v>39160.35</v>
      </c>
      <c r="DY542" s="3">
        <v>-5916.78</v>
      </c>
      <c r="DZ542" s="3">
        <v>0</v>
      </c>
      <c r="EA542" s="3">
        <v>33243.57</v>
      </c>
      <c r="EB542" s="3">
        <v>42177.55</v>
      </c>
      <c r="EC542" s="7">
        <v>1368356.03</v>
      </c>
      <c r="ED542" s="7">
        <v>-327238.07</v>
      </c>
      <c r="EE542" s="7">
        <v>0</v>
      </c>
      <c r="EF542" s="7">
        <v>1041117.96</v>
      </c>
      <c r="EG542" s="7">
        <v>1050764.4099999999</v>
      </c>
      <c r="EH542" s="8">
        <f t="shared" si="34"/>
        <v>1.0092654726655566</v>
      </c>
      <c r="EI542" s="3">
        <v>112215.82</v>
      </c>
      <c r="EJ542" s="3">
        <v>-107458.25</v>
      </c>
      <c r="EK542" s="3">
        <v>0</v>
      </c>
      <c r="EL542" s="3">
        <v>4757.57</v>
      </c>
      <c r="EM542" s="3">
        <v>12592.68</v>
      </c>
      <c r="EN542" s="3">
        <v>0</v>
      </c>
      <c r="EO542" s="3">
        <v>0</v>
      </c>
      <c r="EP542" s="3">
        <v>0</v>
      </c>
      <c r="EQ542" s="3">
        <v>0</v>
      </c>
      <c r="ER542" s="3">
        <v>0</v>
      </c>
      <c r="ES542" s="3">
        <v>151834.04999999999</v>
      </c>
      <c r="ET542" s="3">
        <v>-158804.69</v>
      </c>
      <c r="EU542" s="3">
        <v>0</v>
      </c>
      <c r="EV542" s="3">
        <v>-6970.6400000000103</v>
      </c>
      <c r="EW542" s="3">
        <v>2684.19</v>
      </c>
      <c r="EX542" s="3">
        <v>0</v>
      </c>
      <c r="EY542" s="3">
        <v>0</v>
      </c>
      <c r="EZ542" s="3">
        <v>0</v>
      </c>
      <c r="FA542" s="3">
        <v>0</v>
      </c>
      <c r="FB542" s="3">
        <v>0</v>
      </c>
      <c r="FC542" s="3">
        <v>0</v>
      </c>
      <c r="FD542" s="3">
        <v>0</v>
      </c>
      <c r="FE542" s="3">
        <v>0</v>
      </c>
      <c r="FF542" s="3">
        <v>0</v>
      </c>
      <c r="FG542" s="3">
        <v>0</v>
      </c>
      <c r="FH542" s="3">
        <v>1036263.77</v>
      </c>
      <c r="FI542" s="3">
        <v>0</v>
      </c>
      <c r="FJ542" s="3">
        <v>0</v>
      </c>
      <c r="FK542" s="3">
        <v>1036263.77</v>
      </c>
      <c r="FL542" s="3">
        <v>1023490.43</v>
      </c>
      <c r="FM542" s="3">
        <v>68042.39</v>
      </c>
      <c r="FN542" s="3">
        <v>-60975.13</v>
      </c>
      <c r="FO542" s="3">
        <v>0</v>
      </c>
      <c r="FP542" s="3">
        <v>7067.26</v>
      </c>
      <c r="FQ542" s="3">
        <v>11997.11</v>
      </c>
      <c r="FR542" s="3">
        <v>0</v>
      </c>
      <c r="FS542" s="3">
        <v>0</v>
      </c>
      <c r="FT542" s="3">
        <v>0</v>
      </c>
      <c r="FU542" s="3">
        <v>0</v>
      </c>
      <c r="FV542" s="3">
        <v>0</v>
      </c>
      <c r="FW542" s="9">
        <v>22439.97</v>
      </c>
      <c r="FX542" s="9">
        <v>0</v>
      </c>
      <c r="FY542" s="9">
        <v>0</v>
      </c>
      <c r="FZ542" s="9">
        <v>22439.97</v>
      </c>
      <c r="GA542" s="9">
        <v>21263.9</v>
      </c>
      <c r="GB542" s="10">
        <f t="shared" si="35"/>
        <v>0.94759039339179152</v>
      </c>
      <c r="GC542" s="3">
        <v>0</v>
      </c>
      <c r="GD542" s="3">
        <v>0</v>
      </c>
      <c r="GE542" s="3">
        <v>0</v>
      </c>
      <c r="GF542" s="3">
        <v>0</v>
      </c>
      <c r="GG542" s="3">
        <v>0</v>
      </c>
      <c r="GH542" s="3">
        <v>0</v>
      </c>
      <c r="GI542" s="3">
        <v>0</v>
      </c>
      <c r="GJ542" s="3">
        <v>0</v>
      </c>
      <c r="GK542" s="3">
        <v>0</v>
      </c>
      <c r="GL542" s="3">
        <v>0</v>
      </c>
      <c r="GM542" s="3">
        <v>22439.97</v>
      </c>
      <c r="GN542" s="3">
        <v>0</v>
      </c>
      <c r="GO542" s="3">
        <v>0</v>
      </c>
      <c r="GP542" s="3">
        <v>22439.97</v>
      </c>
      <c r="GQ542" s="3">
        <v>21263.9</v>
      </c>
    </row>
    <row r="543" spans="1:199" ht="15" customHeight="1" x14ac:dyDescent="0.25">
      <c r="A543" s="2" t="s">
        <v>399</v>
      </c>
      <c r="B543" s="2" t="s">
        <v>116</v>
      </c>
      <c r="C543" s="1"/>
      <c r="D543" s="2" t="s">
        <v>63</v>
      </c>
      <c r="E543" s="2" t="s">
        <v>214</v>
      </c>
      <c r="F543" s="3">
        <v>3685603.83</v>
      </c>
      <c r="G543" s="3">
        <v>-32214.12</v>
      </c>
      <c r="H543" s="3">
        <v>0</v>
      </c>
      <c r="I543" s="3">
        <v>3653389.71</v>
      </c>
      <c r="J543" s="3">
        <v>3634090.81</v>
      </c>
      <c r="K543" s="4">
        <f t="shared" si="32"/>
        <v>0.99471753589627321</v>
      </c>
      <c r="L543" s="5">
        <v>1269165.08</v>
      </c>
      <c r="M543" s="5">
        <v>-8668.02</v>
      </c>
      <c r="N543" s="5">
        <v>0</v>
      </c>
      <c r="O543" s="5">
        <v>1260497.06</v>
      </c>
      <c r="P543" s="5">
        <v>1251091.6599999999</v>
      </c>
      <c r="Q543" s="6">
        <f t="shared" si="33"/>
        <v>0.99253834039089295</v>
      </c>
      <c r="R543" s="3">
        <v>0</v>
      </c>
      <c r="S543" s="3">
        <v>0</v>
      </c>
      <c r="T543" s="3">
        <v>0</v>
      </c>
      <c r="U543" s="3">
        <v>0</v>
      </c>
      <c r="V543" s="3">
        <v>22907.29</v>
      </c>
      <c r="W543" s="3">
        <v>29924.93</v>
      </c>
      <c r="X543" s="3">
        <v>0</v>
      </c>
      <c r="Y543" s="3">
        <v>0</v>
      </c>
      <c r="Z543" s="3">
        <v>29924.93</v>
      </c>
      <c r="AA543" s="3">
        <v>26856.400000000001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123469.32</v>
      </c>
      <c r="AH543" s="3">
        <v>0</v>
      </c>
      <c r="AI543" s="3">
        <v>0</v>
      </c>
      <c r="AJ543" s="3">
        <v>123469.32</v>
      </c>
      <c r="AK543" s="3">
        <v>115932.64</v>
      </c>
      <c r="AL543" s="3">
        <v>22724.880000000001</v>
      </c>
      <c r="AM543" s="3">
        <v>0</v>
      </c>
      <c r="AN543" s="3">
        <v>0</v>
      </c>
      <c r="AO543" s="3">
        <v>22724.880000000001</v>
      </c>
      <c r="AP543" s="3">
        <v>19860.38</v>
      </c>
      <c r="AQ543" s="3">
        <v>0</v>
      </c>
      <c r="AR543" s="3">
        <v>0</v>
      </c>
      <c r="AS543" s="3">
        <v>0</v>
      </c>
      <c r="AT543" s="3">
        <v>0</v>
      </c>
      <c r="AU543" s="3">
        <v>19.64</v>
      </c>
      <c r="AV543" s="3">
        <v>0</v>
      </c>
      <c r="AW543" s="3">
        <v>0</v>
      </c>
      <c r="AX543" s="3">
        <v>0</v>
      </c>
      <c r="AY543" s="3">
        <v>0</v>
      </c>
      <c r="AZ543" s="3">
        <v>0</v>
      </c>
      <c r="BA543" s="3">
        <v>0</v>
      </c>
      <c r="BB543" s="3">
        <v>0</v>
      </c>
      <c r="BC543" s="3">
        <v>0</v>
      </c>
      <c r="BD543" s="3">
        <v>0</v>
      </c>
      <c r="BE543" s="3">
        <v>0</v>
      </c>
      <c r="BF543" s="3">
        <v>0</v>
      </c>
      <c r="BG543" s="3">
        <v>0</v>
      </c>
      <c r="BH543" s="3">
        <v>0</v>
      </c>
      <c r="BI543" s="3">
        <v>0</v>
      </c>
      <c r="BJ543" s="3">
        <v>0</v>
      </c>
      <c r="BK543" s="3">
        <v>157765.96</v>
      </c>
      <c r="BL543" s="3">
        <v>0</v>
      </c>
      <c r="BM543" s="3">
        <v>0</v>
      </c>
      <c r="BN543" s="3">
        <v>157765.96</v>
      </c>
      <c r="BO543" s="3">
        <v>153825.47</v>
      </c>
      <c r="BP543" s="3">
        <v>8399.64</v>
      </c>
      <c r="BQ543" s="3">
        <v>0</v>
      </c>
      <c r="BR543" s="3">
        <v>0</v>
      </c>
      <c r="BS543" s="3">
        <v>8399.64</v>
      </c>
      <c r="BT543" s="3">
        <v>8245.0300000000007</v>
      </c>
      <c r="BU543" s="3">
        <v>38391.68</v>
      </c>
      <c r="BV543" s="3">
        <v>0</v>
      </c>
      <c r="BW543" s="3">
        <v>0</v>
      </c>
      <c r="BX543" s="3">
        <v>38391.68</v>
      </c>
      <c r="BY543" s="3">
        <v>37133.61</v>
      </c>
      <c r="BZ543" s="3">
        <v>229750.2</v>
      </c>
      <c r="CA543" s="3">
        <v>0</v>
      </c>
      <c r="CB543" s="3">
        <v>0</v>
      </c>
      <c r="CC543" s="3">
        <v>229750.2</v>
      </c>
      <c r="CD543" s="3">
        <v>223560.05</v>
      </c>
      <c r="CE543" s="3">
        <v>245591.52</v>
      </c>
      <c r="CF543" s="3">
        <v>0</v>
      </c>
      <c r="CG543" s="3">
        <v>0</v>
      </c>
      <c r="CH543" s="3">
        <v>245591.52</v>
      </c>
      <c r="CI543" s="3">
        <v>240758.95</v>
      </c>
      <c r="CJ543" s="3">
        <v>2940.66</v>
      </c>
      <c r="CK543" s="3">
        <v>0</v>
      </c>
      <c r="CL543" s="3">
        <v>0</v>
      </c>
      <c r="CM543" s="3">
        <v>2940.66</v>
      </c>
      <c r="CN543" s="3">
        <v>3156.69</v>
      </c>
      <c r="CO543" s="3">
        <v>85465.279999999999</v>
      </c>
      <c r="CP543" s="3">
        <v>0</v>
      </c>
      <c r="CQ543" s="3">
        <v>0</v>
      </c>
      <c r="CR543" s="3">
        <v>85465.279999999999</v>
      </c>
      <c r="CS543" s="3">
        <v>82545.16</v>
      </c>
      <c r="CT543" s="3">
        <v>81424.740000000005</v>
      </c>
      <c r="CU543" s="3">
        <v>0</v>
      </c>
      <c r="CV543" s="3">
        <v>0</v>
      </c>
      <c r="CW543" s="3">
        <v>81424.740000000005</v>
      </c>
      <c r="CX543" s="3">
        <v>79916.17</v>
      </c>
      <c r="CY543" s="3">
        <v>151059.24</v>
      </c>
      <c r="CZ543" s="3">
        <v>0</v>
      </c>
      <c r="DA543" s="3">
        <v>0</v>
      </c>
      <c r="DB543" s="3">
        <v>151059.24</v>
      </c>
      <c r="DC543" s="3">
        <v>145573.56</v>
      </c>
      <c r="DD543" s="3">
        <v>0</v>
      </c>
      <c r="DE543" s="3">
        <v>0</v>
      </c>
      <c r="DF543" s="3">
        <v>0</v>
      </c>
      <c r="DG543" s="3">
        <v>0</v>
      </c>
      <c r="DH543" s="3">
        <v>0</v>
      </c>
      <c r="DI543" s="3">
        <v>14049.01</v>
      </c>
      <c r="DJ543" s="3">
        <v>0</v>
      </c>
      <c r="DK543" s="3">
        <v>0</v>
      </c>
      <c r="DL543" s="3">
        <v>14049.01</v>
      </c>
      <c r="DM543" s="3">
        <v>12587.81</v>
      </c>
      <c r="DN543" s="3">
        <v>25401.82</v>
      </c>
      <c r="DO543" s="3">
        <v>0</v>
      </c>
      <c r="DP543" s="3">
        <v>0</v>
      </c>
      <c r="DQ543" s="3">
        <v>25401.82</v>
      </c>
      <c r="DR543" s="3">
        <v>25134.38</v>
      </c>
      <c r="DS543" s="3">
        <v>0</v>
      </c>
      <c r="DT543" s="3">
        <v>0</v>
      </c>
      <c r="DU543" s="3">
        <v>0</v>
      </c>
      <c r="DV543" s="3">
        <v>0</v>
      </c>
      <c r="DW543" s="3">
        <v>0</v>
      </c>
      <c r="DX543" s="3">
        <v>52806.2</v>
      </c>
      <c r="DY543" s="3">
        <v>-8668.02</v>
      </c>
      <c r="DZ543" s="3">
        <v>0</v>
      </c>
      <c r="EA543" s="3">
        <v>44138.18</v>
      </c>
      <c r="EB543" s="3">
        <v>53078.43</v>
      </c>
      <c r="EC543" s="7">
        <v>2240951.56</v>
      </c>
      <c r="ED543" s="7">
        <v>-22436.37</v>
      </c>
      <c r="EE543" s="7">
        <v>0</v>
      </c>
      <c r="EF543" s="7">
        <v>2218515.19</v>
      </c>
      <c r="EG543" s="7">
        <v>2216788.4</v>
      </c>
      <c r="EH543" s="8">
        <f t="shared" si="34"/>
        <v>0.99922164607761821</v>
      </c>
      <c r="EI543" s="3">
        <v>271294.49</v>
      </c>
      <c r="EJ543" s="3">
        <v>-8561.36</v>
      </c>
      <c r="EK543" s="3">
        <v>0</v>
      </c>
      <c r="EL543" s="3">
        <v>262733.13</v>
      </c>
      <c r="EM543" s="3">
        <v>245222.75</v>
      </c>
      <c r="EN543" s="3">
        <v>0</v>
      </c>
      <c r="EO543" s="3">
        <v>0</v>
      </c>
      <c r="EP543" s="3">
        <v>0</v>
      </c>
      <c r="EQ543" s="3">
        <v>0</v>
      </c>
      <c r="ER543" s="3">
        <v>0</v>
      </c>
      <c r="ES543" s="3">
        <v>383090.62</v>
      </c>
      <c r="ET543" s="3">
        <v>-7503.97</v>
      </c>
      <c r="EU543" s="3">
        <v>0</v>
      </c>
      <c r="EV543" s="3">
        <v>375586.65</v>
      </c>
      <c r="EW543" s="3">
        <v>355697.3</v>
      </c>
      <c r="EX543" s="3">
        <v>0</v>
      </c>
      <c r="EY543" s="3">
        <v>0</v>
      </c>
      <c r="EZ543" s="3">
        <v>0</v>
      </c>
      <c r="FA543" s="3">
        <v>0</v>
      </c>
      <c r="FB543" s="3">
        <v>0</v>
      </c>
      <c r="FC543" s="3">
        <v>0</v>
      </c>
      <c r="FD543" s="3">
        <v>0</v>
      </c>
      <c r="FE543" s="3">
        <v>0</v>
      </c>
      <c r="FF543" s="3">
        <v>0</v>
      </c>
      <c r="FG543" s="3">
        <v>0</v>
      </c>
      <c r="FH543" s="3">
        <v>1426692.46</v>
      </c>
      <c r="FI543" s="3">
        <v>0</v>
      </c>
      <c r="FJ543" s="3">
        <v>0</v>
      </c>
      <c r="FK543" s="3">
        <v>1426692.46</v>
      </c>
      <c r="FL543" s="3">
        <v>1473530.12</v>
      </c>
      <c r="FM543" s="3">
        <v>159873.99</v>
      </c>
      <c r="FN543" s="3">
        <v>-6371.04</v>
      </c>
      <c r="FO543" s="3">
        <v>0</v>
      </c>
      <c r="FP543" s="3">
        <v>153502.95000000001</v>
      </c>
      <c r="FQ543" s="3">
        <v>142338.23000000001</v>
      </c>
      <c r="FR543" s="3">
        <v>0</v>
      </c>
      <c r="FS543" s="3">
        <v>0</v>
      </c>
      <c r="FT543" s="3">
        <v>0</v>
      </c>
      <c r="FU543" s="3">
        <v>0</v>
      </c>
      <c r="FV543" s="3">
        <v>0</v>
      </c>
      <c r="FW543" s="9">
        <v>175487.19</v>
      </c>
      <c r="FX543" s="9">
        <v>-1109.73</v>
      </c>
      <c r="FY543" s="9">
        <v>0</v>
      </c>
      <c r="FZ543" s="9">
        <v>174377.46</v>
      </c>
      <c r="GA543" s="9">
        <v>166210.75</v>
      </c>
      <c r="GB543" s="10">
        <f t="shared" si="35"/>
        <v>0.9531664814936518</v>
      </c>
      <c r="GC543" s="3">
        <v>0</v>
      </c>
      <c r="GD543" s="3">
        <v>0</v>
      </c>
      <c r="GE543" s="3">
        <v>0</v>
      </c>
      <c r="GF543" s="3">
        <v>0</v>
      </c>
      <c r="GG543" s="3">
        <v>0</v>
      </c>
      <c r="GH543" s="3">
        <v>0</v>
      </c>
      <c r="GI543" s="3">
        <v>0</v>
      </c>
      <c r="GJ543" s="3">
        <v>0</v>
      </c>
      <c r="GK543" s="3">
        <v>0</v>
      </c>
      <c r="GL543" s="3">
        <v>0</v>
      </c>
      <c r="GM543" s="3">
        <v>175487.19</v>
      </c>
      <c r="GN543" s="3">
        <v>-1109.73</v>
      </c>
      <c r="GO543" s="3">
        <v>0</v>
      </c>
      <c r="GP543" s="3">
        <v>174377.46</v>
      </c>
      <c r="GQ543" s="3">
        <v>166210.75</v>
      </c>
    </row>
    <row r="544" spans="1:199" ht="15" customHeight="1" x14ac:dyDescent="0.25">
      <c r="A544" s="2" t="s">
        <v>400</v>
      </c>
      <c r="B544" s="2" t="s">
        <v>223</v>
      </c>
      <c r="C544" s="1"/>
      <c r="D544" s="2" t="s">
        <v>180</v>
      </c>
      <c r="E544" s="2" t="s">
        <v>212</v>
      </c>
      <c r="F544" s="3">
        <v>617141.35</v>
      </c>
      <c r="G544" s="3">
        <v>-26206.95</v>
      </c>
      <c r="H544" s="3">
        <v>0</v>
      </c>
      <c r="I544" s="3">
        <v>590934.4</v>
      </c>
      <c r="J544" s="3">
        <v>655948.02</v>
      </c>
      <c r="K544" s="4">
        <f t="shared" si="32"/>
        <v>1.1100183370607635</v>
      </c>
      <c r="L544" s="5">
        <v>228687.97</v>
      </c>
      <c r="M544" s="5">
        <v>-2958.71</v>
      </c>
      <c r="N544" s="5">
        <v>0</v>
      </c>
      <c r="O544" s="5">
        <v>225729.26</v>
      </c>
      <c r="P544" s="5">
        <v>232090.05</v>
      </c>
      <c r="Q544" s="6">
        <f t="shared" si="33"/>
        <v>1.0281788457553087</v>
      </c>
      <c r="R544" s="3">
        <v>0</v>
      </c>
      <c r="S544" s="3">
        <v>0</v>
      </c>
      <c r="T544" s="3">
        <v>0</v>
      </c>
      <c r="U544" s="3">
        <v>0</v>
      </c>
      <c r="V544" s="3">
        <v>1806.65</v>
      </c>
      <c r="W544" s="3">
        <v>6520.49</v>
      </c>
      <c r="X544" s="3">
        <v>0</v>
      </c>
      <c r="Y544" s="3">
        <v>0</v>
      </c>
      <c r="Z544" s="3">
        <v>6520.49</v>
      </c>
      <c r="AA544" s="3">
        <v>6691.1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27169.14</v>
      </c>
      <c r="AH544" s="3">
        <v>0</v>
      </c>
      <c r="AI544" s="3">
        <v>0</v>
      </c>
      <c r="AJ544" s="3">
        <v>27169.14</v>
      </c>
      <c r="AK544" s="3">
        <v>26809</v>
      </c>
      <c r="AL544" s="3">
        <v>4962.6400000000003</v>
      </c>
      <c r="AM544" s="3">
        <v>0</v>
      </c>
      <c r="AN544" s="3">
        <v>0</v>
      </c>
      <c r="AO544" s="3">
        <v>4962.6400000000003</v>
      </c>
      <c r="AP544" s="3">
        <v>5007.3900000000003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3">
        <v>0</v>
      </c>
      <c r="AZ544" s="3">
        <v>0</v>
      </c>
      <c r="BA544" s="3">
        <v>0</v>
      </c>
      <c r="BB544" s="3">
        <v>0</v>
      </c>
      <c r="BC544" s="3">
        <v>0</v>
      </c>
      <c r="BD544" s="3">
        <v>0</v>
      </c>
      <c r="BE544" s="3">
        <v>0</v>
      </c>
      <c r="BF544" s="3">
        <v>0</v>
      </c>
      <c r="BG544" s="3">
        <v>0</v>
      </c>
      <c r="BH544" s="3">
        <v>0</v>
      </c>
      <c r="BI544" s="3">
        <v>0</v>
      </c>
      <c r="BJ544" s="3">
        <v>0</v>
      </c>
      <c r="BK544" s="3">
        <v>0</v>
      </c>
      <c r="BL544" s="3">
        <v>0</v>
      </c>
      <c r="BM544" s="3">
        <v>0</v>
      </c>
      <c r="BN544" s="3">
        <v>0</v>
      </c>
      <c r="BO544" s="3">
        <v>0</v>
      </c>
      <c r="BP544" s="3">
        <v>0</v>
      </c>
      <c r="BQ544" s="3">
        <v>0</v>
      </c>
      <c r="BR544" s="3">
        <v>0</v>
      </c>
      <c r="BS544" s="3">
        <v>0</v>
      </c>
      <c r="BT544" s="3">
        <v>0</v>
      </c>
      <c r="BU544" s="3">
        <v>8450.16</v>
      </c>
      <c r="BV544" s="3">
        <v>0</v>
      </c>
      <c r="BW544" s="3">
        <v>0</v>
      </c>
      <c r="BX544" s="3">
        <v>8450.16</v>
      </c>
      <c r="BY544" s="3">
        <v>8544.31</v>
      </c>
      <c r="BZ544" s="3">
        <v>50181.41</v>
      </c>
      <c r="CA544" s="3">
        <v>0</v>
      </c>
      <c r="CB544" s="3">
        <v>0</v>
      </c>
      <c r="CC544" s="3">
        <v>50181.41</v>
      </c>
      <c r="CD544" s="3">
        <v>50678.77</v>
      </c>
      <c r="CE544" s="3">
        <v>54056.27</v>
      </c>
      <c r="CF544" s="3">
        <v>0</v>
      </c>
      <c r="CG544" s="3">
        <v>0</v>
      </c>
      <c r="CH544" s="3">
        <v>54056.27</v>
      </c>
      <c r="CI544" s="3">
        <v>54801.37</v>
      </c>
      <c r="CJ544" s="3">
        <v>660.54</v>
      </c>
      <c r="CK544" s="3">
        <v>0</v>
      </c>
      <c r="CL544" s="3">
        <v>0</v>
      </c>
      <c r="CM544" s="3">
        <v>660.54</v>
      </c>
      <c r="CN544" s="3">
        <v>690.46</v>
      </c>
      <c r="CO544" s="3">
        <v>8036.09</v>
      </c>
      <c r="CP544" s="3">
        <v>0</v>
      </c>
      <c r="CQ544" s="3">
        <v>0</v>
      </c>
      <c r="CR544" s="3">
        <v>8036.09</v>
      </c>
      <c r="CS544" s="3">
        <v>8157.16</v>
      </c>
      <c r="CT544" s="3">
        <v>18293.62</v>
      </c>
      <c r="CU544" s="3">
        <v>0</v>
      </c>
      <c r="CV544" s="3">
        <v>0</v>
      </c>
      <c r="CW544" s="3">
        <v>18293.62</v>
      </c>
      <c r="CX544" s="3">
        <v>18656.599999999999</v>
      </c>
      <c r="CY544" s="3">
        <v>33249.06</v>
      </c>
      <c r="CZ544" s="3">
        <v>0</v>
      </c>
      <c r="DA544" s="3">
        <v>0</v>
      </c>
      <c r="DB544" s="3">
        <v>33249.06</v>
      </c>
      <c r="DC544" s="3">
        <v>33639.93</v>
      </c>
      <c r="DD544" s="3">
        <v>0</v>
      </c>
      <c r="DE544" s="3">
        <v>0</v>
      </c>
      <c r="DF544" s="3">
        <v>0</v>
      </c>
      <c r="DG544" s="3">
        <v>0</v>
      </c>
      <c r="DH544" s="3">
        <v>0</v>
      </c>
      <c r="DI544" s="3">
        <v>3069</v>
      </c>
      <c r="DJ544" s="3">
        <v>0</v>
      </c>
      <c r="DK544" s="3">
        <v>0</v>
      </c>
      <c r="DL544" s="3">
        <v>3069</v>
      </c>
      <c r="DM544" s="3">
        <v>3139.93</v>
      </c>
      <c r="DN544" s="3">
        <v>4454.43</v>
      </c>
      <c r="DO544" s="3">
        <v>0</v>
      </c>
      <c r="DP544" s="3">
        <v>0</v>
      </c>
      <c r="DQ544" s="3">
        <v>4454.43</v>
      </c>
      <c r="DR544" s="3">
        <v>4577.82</v>
      </c>
      <c r="DS544" s="3">
        <v>0</v>
      </c>
      <c r="DT544" s="3">
        <v>0</v>
      </c>
      <c r="DU544" s="3">
        <v>0</v>
      </c>
      <c r="DV544" s="3">
        <v>0</v>
      </c>
      <c r="DW544" s="3">
        <v>0</v>
      </c>
      <c r="DX544" s="3">
        <v>9585.1200000000008</v>
      </c>
      <c r="DY544" s="3">
        <v>-2958.71</v>
      </c>
      <c r="DZ544" s="3">
        <v>0</v>
      </c>
      <c r="EA544" s="3">
        <v>6626.41</v>
      </c>
      <c r="EB544" s="3">
        <v>8889.56</v>
      </c>
      <c r="EC544" s="7">
        <v>378241.69</v>
      </c>
      <c r="ED544" s="7">
        <v>-21913.599999999999</v>
      </c>
      <c r="EE544" s="7">
        <v>0</v>
      </c>
      <c r="EF544" s="7">
        <v>356328.09</v>
      </c>
      <c r="EG544" s="7">
        <v>415349.01</v>
      </c>
      <c r="EH544" s="8">
        <f t="shared" si="34"/>
        <v>1.1656364503848125</v>
      </c>
      <c r="EI544" s="3">
        <v>38570.9</v>
      </c>
      <c r="EJ544" s="3">
        <v>-6936.01</v>
      </c>
      <c r="EK544" s="3">
        <v>0</v>
      </c>
      <c r="EL544" s="3">
        <v>31634.89</v>
      </c>
      <c r="EM544" s="3">
        <v>32947.79</v>
      </c>
      <c r="EN544" s="3">
        <v>0</v>
      </c>
      <c r="EO544" s="3">
        <v>0</v>
      </c>
      <c r="EP544" s="3">
        <v>0</v>
      </c>
      <c r="EQ544" s="3">
        <v>0</v>
      </c>
      <c r="ER544" s="3">
        <v>0</v>
      </c>
      <c r="ES544" s="3">
        <v>56308.75</v>
      </c>
      <c r="ET544" s="3">
        <v>-11665.62</v>
      </c>
      <c r="EU544" s="3">
        <v>0</v>
      </c>
      <c r="EV544" s="3">
        <v>44643.13</v>
      </c>
      <c r="EW544" s="3">
        <v>44112.17</v>
      </c>
      <c r="EX544" s="3">
        <v>0</v>
      </c>
      <c r="EY544" s="3">
        <v>0</v>
      </c>
      <c r="EZ544" s="3">
        <v>0</v>
      </c>
      <c r="FA544" s="3">
        <v>0</v>
      </c>
      <c r="FB544" s="3">
        <v>0</v>
      </c>
      <c r="FC544" s="3">
        <v>0</v>
      </c>
      <c r="FD544" s="3">
        <v>0</v>
      </c>
      <c r="FE544" s="3">
        <v>0</v>
      </c>
      <c r="FF544" s="3">
        <v>0</v>
      </c>
      <c r="FG544" s="3">
        <v>0</v>
      </c>
      <c r="FH544" s="3">
        <v>261178.87</v>
      </c>
      <c r="FI544" s="3">
        <v>0</v>
      </c>
      <c r="FJ544" s="3">
        <v>0</v>
      </c>
      <c r="FK544" s="3">
        <v>261178.87</v>
      </c>
      <c r="FL544" s="3">
        <v>318714.43</v>
      </c>
      <c r="FM544" s="3">
        <v>22183.17</v>
      </c>
      <c r="FN544" s="3">
        <v>-3311.97</v>
      </c>
      <c r="FO544" s="3">
        <v>0</v>
      </c>
      <c r="FP544" s="3">
        <v>18871.2</v>
      </c>
      <c r="FQ544" s="3">
        <v>19574.62</v>
      </c>
      <c r="FR544" s="3">
        <v>0</v>
      </c>
      <c r="FS544" s="3">
        <v>0</v>
      </c>
      <c r="FT544" s="3">
        <v>0</v>
      </c>
      <c r="FU544" s="3">
        <v>0</v>
      </c>
      <c r="FV544" s="3">
        <v>0</v>
      </c>
      <c r="FW544" s="9">
        <v>10211.69</v>
      </c>
      <c r="FX544" s="9">
        <v>-1334.64</v>
      </c>
      <c r="FY544" s="9">
        <v>0</v>
      </c>
      <c r="FZ544" s="9">
        <v>8877.0499999999993</v>
      </c>
      <c r="GA544" s="9">
        <v>8508.9599999999991</v>
      </c>
      <c r="GB544" s="10">
        <f t="shared" si="35"/>
        <v>0.95853464833475077</v>
      </c>
      <c r="GC544" s="3">
        <v>0</v>
      </c>
      <c r="GD544" s="3">
        <v>0</v>
      </c>
      <c r="GE544" s="3">
        <v>0</v>
      </c>
      <c r="GF544" s="3">
        <v>0</v>
      </c>
      <c r="GG544" s="3">
        <v>0</v>
      </c>
      <c r="GH544" s="3">
        <v>0</v>
      </c>
      <c r="GI544" s="3">
        <v>0</v>
      </c>
      <c r="GJ544" s="3">
        <v>0</v>
      </c>
      <c r="GK544" s="3">
        <v>0</v>
      </c>
      <c r="GL544" s="3">
        <v>0</v>
      </c>
      <c r="GM544" s="3">
        <v>10211.69</v>
      </c>
      <c r="GN544" s="3">
        <v>-1334.64</v>
      </c>
      <c r="GO544" s="3">
        <v>0</v>
      </c>
      <c r="GP544" s="3">
        <v>8877.0499999999993</v>
      </c>
      <c r="GQ544" s="3">
        <v>8508.9599999999991</v>
      </c>
    </row>
    <row r="545" spans="1:199" ht="15" customHeight="1" x14ac:dyDescent="0.25">
      <c r="A545" s="2" t="s">
        <v>400</v>
      </c>
      <c r="B545" s="2" t="s">
        <v>224</v>
      </c>
      <c r="C545" s="1"/>
      <c r="D545" s="2" t="s">
        <v>180</v>
      </c>
      <c r="E545" s="2" t="s">
        <v>212</v>
      </c>
      <c r="F545" s="3">
        <v>493968.89</v>
      </c>
      <c r="G545" s="3">
        <v>-1731.26</v>
      </c>
      <c r="H545" s="3">
        <v>0</v>
      </c>
      <c r="I545" s="3">
        <v>492237.63</v>
      </c>
      <c r="J545" s="3">
        <v>420745.56</v>
      </c>
      <c r="K545" s="4">
        <f t="shared" si="32"/>
        <v>0.85476106326938073</v>
      </c>
      <c r="L545" s="5">
        <v>153524.09</v>
      </c>
      <c r="M545" s="5">
        <v>-1614.51</v>
      </c>
      <c r="N545" s="5">
        <v>0</v>
      </c>
      <c r="O545" s="5">
        <v>151909.57999999999</v>
      </c>
      <c r="P545" s="5">
        <v>136696.26999999999</v>
      </c>
      <c r="Q545" s="6">
        <f t="shared" si="33"/>
        <v>0.89985285983938601</v>
      </c>
      <c r="R545" s="3">
        <v>0</v>
      </c>
      <c r="S545" s="3">
        <v>0</v>
      </c>
      <c r="T545" s="3">
        <v>0</v>
      </c>
      <c r="U545" s="3">
        <v>0</v>
      </c>
      <c r="V545" s="3">
        <v>1360.01</v>
      </c>
      <c r="W545" s="3">
        <v>3816.69</v>
      </c>
      <c r="X545" s="3">
        <v>0</v>
      </c>
      <c r="Y545" s="3">
        <v>0</v>
      </c>
      <c r="Z545" s="3">
        <v>3816.69</v>
      </c>
      <c r="AA545" s="3">
        <v>3345.54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17521.919999999998</v>
      </c>
      <c r="AH545" s="3">
        <v>0</v>
      </c>
      <c r="AI545" s="3">
        <v>0</v>
      </c>
      <c r="AJ545" s="3">
        <v>17521.919999999998</v>
      </c>
      <c r="AK545" s="3">
        <v>16207.3</v>
      </c>
      <c r="AL545" s="3">
        <v>2906.36</v>
      </c>
      <c r="AM545" s="3">
        <v>0</v>
      </c>
      <c r="AN545" s="3">
        <v>0</v>
      </c>
      <c r="AO545" s="3">
        <v>2906.36</v>
      </c>
      <c r="AP545" s="3">
        <v>2538.36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3">
        <v>0</v>
      </c>
      <c r="AZ545" s="3">
        <v>0</v>
      </c>
      <c r="BA545" s="3">
        <v>0</v>
      </c>
      <c r="BB545" s="3">
        <v>0</v>
      </c>
      <c r="BC545" s="3">
        <v>0</v>
      </c>
      <c r="BD545" s="3">
        <v>0</v>
      </c>
      <c r="BE545" s="3">
        <v>0</v>
      </c>
      <c r="BF545" s="3">
        <v>0</v>
      </c>
      <c r="BG545" s="3">
        <v>0</v>
      </c>
      <c r="BH545" s="3">
        <v>0</v>
      </c>
      <c r="BI545" s="3">
        <v>0</v>
      </c>
      <c r="BJ545" s="3">
        <v>0</v>
      </c>
      <c r="BK545" s="3">
        <v>0</v>
      </c>
      <c r="BL545" s="3">
        <v>0</v>
      </c>
      <c r="BM545" s="3">
        <v>0</v>
      </c>
      <c r="BN545" s="3">
        <v>0</v>
      </c>
      <c r="BO545" s="3">
        <v>0</v>
      </c>
      <c r="BP545" s="3">
        <v>0</v>
      </c>
      <c r="BQ545" s="3">
        <v>0</v>
      </c>
      <c r="BR545" s="3">
        <v>0</v>
      </c>
      <c r="BS545" s="3">
        <v>0</v>
      </c>
      <c r="BT545" s="3">
        <v>0</v>
      </c>
      <c r="BU545" s="3">
        <v>5447.67</v>
      </c>
      <c r="BV545" s="3">
        <v>0</v>
      </c>
      <c r="BW545" s="3">
        <v>0</v>
      </c>
      <c r="BX545" s="3">
        <v>5447.67</v>
      </c>
      <c r="BY545" s="3">
        <v>4760.47</v>
      </c>
      <c r="BZ545" s="3">
        <v>35094.449999999997</v>
      </c>
      <c r="CA545" s="3">
        <v>0</v>
      </c>
      <c r="CB545" s="3">
        <v>0</v>
      </c>
      <c r="CC545" s="3">
        <v>35094.449999999997</v>
      </c>
      <c r="CD545" s="3">
        <v>31064.49</v>
      </c>
      <c r="CE545" s="3">
        <v>34848.94</v>
      </c>
      <c r="CF545" s="3">
        <v>0</v>
      </c>
      <c r="CG545" s="3">
        <v>0</v>
      </c>
      <c r="CH545" s="3">
        <v>34848.94</v>
      </c>
      <c r="CI545" s="3">
        <v>30549.13</v>
      </c>
      <c r="CJ545" s="3">
        <v>331.2</v>
      </c>
      <c r="CK545" s="3">
        <v>0</v>
      </c>
      <c r="CL545" s="3">
        <v>0</v>
      </c>
      <c r="CM545" s="3">
        <v>331.2</v>
      </c>
      <c r="CN545" s="3">
        <v>315.57</v>
      </c>
      <c r="CO545" s="3">
        <v>12127.29</v>
      </c>
      <c r="CP545" s="3">
        <v>0</v>
      </c>
      <c r="CQ545" s="3">
        <v>0</v>
      </c>
      <c r="CR545" s="3">
        <v>12127.29</v>
      </c>
      <c r="CS545" s="3">
        <v>10545.63</v>
      </c>
      <c r="CT545" s="3">
        <v>9168.2199999999993</v>
      </c>
      <c r="CU545" s="3">
        <v>0</v>
      </c>
      <c r="CV545" s="3">
        <v>0</v>
      </c>
      <c r="CW545" s="3">
        <v>9168.2199999999993</v>
      </c>
      <c r="CX545" s="3">
        <v>7666.38</v>
      </c>
      <c r="CY545" s="3">
        <v>21434.93</v>
      </c>
      <c r="CZ545" s="3">
        <v>0</v>
      </c>
      <c r="DA545" s="3">
        <v>0</v>
      </c>
      <c r="DB545" s="3">
        <v>21434.93</v>
      </c>
      <c r="DC545" s="3">
        <v>18766.669999999998</v>
      </c>
      <c r="DD545" s="3">
        <v>0</v>
      </c>
      <c r="DE545" s="3">
        <v>0</v>
      </c>
      <c r="DF545" s="3">
        <v>0</v>
      </c>
      <c r="DG545" s="3">
        <v>0</v>
      </c>
      <c r="DH545" s="3">
        <v>0</v>
      </c>
      <c r="DI545" s="3">
        <v>1800.34</v>
      </c>
      <c r="DJ545" s="3">
        <v>0</v>
      </c>
      <c r="DK545" s="3">
        <v>0</v>
      </c>
      <c r="DL545" s="3">
        <v>1800.34</v>
      </c>
      <c r="DM545" s="3">
        <v>1583</v>
      </c>
      <c r="DN545" s="3">
        <v>2925.52</v>
      </c>
      <c r="DO545" s="3">
        <v>0</v>
      </c>
      <c r="DP545" s="3">
        <v>0</v>
      </c>
      <c r="DQ545" s="3">
        <v>2925.52</v>
      </c>
      <c r="DR545" s="3">
        <v>2767.23</v>
      </c>
      <c r="DS545" s="3">
        <v>0</v>
      </c>
      <c r="DT545" s="3">
        <v>0</v>
      </c>
      <c r="DU545" s="3">
        <v>0</v>
      </c>
      <c r="DV545" s="3">
        <v>0</v>
      </c>
      <c r="DW545" s="3">
        <v>0</v>
      </c>
      <c r="DX545" s="3">
        <v>6100.56</v>
      </c>
      <c r="DY545" s="3">
        <v>-1614.51</v>
      </c>
      <c r="DZ545" s="3">
        <v>0</v>
      </c>
      <c r="EA545" s="3">
        <v>4486.05</v>
      </c>
      <c r="EB545" s="3">
        <v>5226.49</v>
      </c>
      <c r="EC545" s="7">
        <v>303488.93</v>
      </c>
      <c r="ED545" s="7">
        <v>-116.75</v>
      </c>
      <c r="EE545" s="7">
        <v>0</v>
      </c>
      <c r="EF545" s="7">
        <v>303372.18</v>
      </c>
      <c r="EG545" s="7">
        <v>263598.95</v>
      </c>
      <c r="EH545" s="8">
        <f t="shared" si="34"/>
        <v>0.86889625146247762</v>
      </c>
      <c r="EI545" s="3">
        <v>45582.82</v>
      </c>
      <c r="EJ545" s="3">
        <v>-26.5</v>
      </c>
      <c r="EK545" s="3">
        <v>0</v>
      </c>
      <c r="EL545" s="3">
        <v>45556.32</v>
      </c>
      <c r="EM545" s="3">
        <v>30901.56</v>
      </c>
      <c r="EN545" s="3">
        <v>0</v>
      </c>
      <c r="EO545" s="3">
        <v>0</v>
      </c>
      <c r="EP545" s="3">
        <v>0</v>
      </c>
      <c r="EQ545" s="3">
        <v>0</v>
      </c>
      <c r="ER545" s="3">
        <v>0</v>
      </c>
      <c r="ES545" s="3">
        <v>61962.81</v>
      </c>
      <c r="ET545" s="3">
        <v>-90.25</v>
      </c>
      <c r="EU545" s="3">
        <v>0</v>
      </c>
      <c r="EV545" s="3">
        <v>61872.56</v>
      </c>
      <c r="EW545" s="3">
        <v>40200.01</v>
      </c>
      <c r="EX545" s="3">
        <v>0</v>
      </c>
      <c r="EY545" s="3">
        <v>0</v>
      </c>
      <c r="EZ545" s="3">
        <v>0</v>
      </c>
      <c r="FA545" s="3">
        <v>0</v>
      </c>
      <c r="FB545" s="3">
        <v>0</v>
      </c>
      <c r="FC545" s="3">
        <v>0</v>
      </c>
      <c r="FD545" s="3">
        <v>0</v>
      </c>
      <c r="FE545" s="3">
        <v>0</v>
      </c>
      <c r="FF545" s="3">
        <v>0</v>
      </c>
      <c r="FG545" s="3">
        <v>0</v>
      </c>
      <c r="FH545" s="3">
        <v>168382.57</v>
      </c>
      <c r="FI545" s="3">
        <v>0</v>
      </c>
      <c r="FJ545" s="3">
        <v>0</v>
      </c>
      <c r="FK545" s="3">
        <v>168382.57</v>
      </c>
      <c r="FL545" s="3">
        <v>173470.42</v>
      </c>
      <c r="FM545" s="3">
        <v>27560.73</v>
      </c>
      <c r="FN545" s="3">
        <v>0</v>
      </c>
      <c r="FO545" s="3">
        <v>0</v>
      </c>
      <c r="FP545" s="3">
        <v>27560.73</v>
      </c>
      <c r="FQ545" s="3">
        <v>19026.96</v>
      </c>
      <c r="FR545" s="3">
        <v>0</v>
      </c>
      <c r="FS545" s="3">
        <v>0</v>
      </c>
      <c r="FT545" s="3">
        <v>0</v>
      </c>
      <c r="FU545" s="3">
        <v>0</v>
      </c>
      <c r="FV545" s="3">
        <v>0</v>
      </c>
      <c r="FW545" s="9">
        <v>36955.870000000003</v>
      </c>
      <c r="FX545" s="9">
        <v>0</v>
      </c>
      <c r="FY545" s="9">
        <v>0</v>
      </c>
      <c r="FZ545" s="9">
        <v>36955.870000000003</v>
      </c>
      <c r="GA545" s="9">
        <v>20450.34</v>
      </c>
      <c r="GB545" s="10">
        <f t="shared" si="35"/>
        <v>0.55337190005268444</v>
      </c>
      <c r="GC545" s="3">
        <v>0</v>
      </c>
      <c r="GD545" s="3">
        <v>0</v>
      </c>
      <c r="GE545" s="3">
        <v>0</v>
      </c>
      <c r="GF545" s="3">
        <v>0</v>
      </c>
      <c r="GG545" s="3">
        <v>0</v>
      </c>
      <c r="GH545" s="3">
        <v>0</v>
      </c>
      <c r="GI545" s="3">
        <v>0</v>
      </c>
      <c r="GJ545" s="3">
        <v>0</v>
      </c>
      <c r="GK545" s="3">
        <v>0</v>
      </c>
      <c r="GL545" s="3">
        <v>0</v>
      </c>
      <c r="GM545" s="3">
        <v>36955.870000000003</v>
      </c>
      <c r="GN545" s="3">
        <v>0</v>
      </c>
      <c r="GO545" s="3">
        <v>0</v>
      </c>
      <c r="GP545" s="3">
        <v>36955.870000000003</v>
      </c>
      <c r="GQ545" s="3">
        <v>20450.34</v>
      </c>
    </row>
    <row r="546" spans="1:199" ht="15" customHeight="1" x14ac:dyDescent="0.25">
      <c r="A546" s="2" t="s">
        <v>400</v>
      </c>
      <c r="B546" s="2" t="s">
        <v>401</v>
      </c>
      <c r="C546" s="1"/>
      <c r="D546" s="2" t="s">
        <v>180</v>
      </c>
      <c r="E546" s="2" t="s">
        <v>212</v>
      </c>
      <c r="F546" s="3">
        <v>3802360.81</v>
      </c>
      <c r="G546" s="3">
        <v>-94217.84</v>
      </c>
      <c r="H546" s="3">
        <v>0</v>
      </c>
      <c r="I546" s="3">
        <v>3708142.97</v>
      </c>
      <c r="J546" s="3">
        <v>3788318.8</v>
      </c>
      <c r="K546" s="4">
        <f t="shared" si="32"/>
        <v>1.0216215584589501</v>
      </c>
      <c r="L546" s="5">
        <v>1407010.07</v>
      </c>
      <c r="M546" s="5">
        <v>-9863.3799999999992</v>
      </c>
      <c r="N546" s="5">
        <v>0</v>
      </c>
      <c r="O546" s="5">
        <v>1397146.69</v>
      </c>
      <c r="P546" s="5">
        <v>1443980.14</v>
      </c>
      <c r="Q546" s="6">
        <f t="shared" si="33"/>
        <v>1.033520782273764</v>
      </c>
      <c r="R546" s="3">
        <v>0</v>
      </c>
      <c r="S546" s="3">
        <v>0</v>
      </c>
      <c r="T546" s="3">
        <v>0</v>
      </c>
      <c r="U546" s="3">
        <v>0</v>
      </c>
      <c r="V546" s="3">
        <v>20015.849999999999</v>
      </c>
      <c r="W546" s="3">
        <v>28873.43</v>
      </c>
      <c r="X546" s="3">
        <v>0</v>
      </c>
      <c r="Y546" s="3">
        <v>0</v>
      </c>
      <c r="Z546" s="3">
        <v>28873.43</v>
      </c>
      <c r="AA546" s="3">
        <v>28751.95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140159.64000000001</v>
      </c>
      <c r="AH546" s="3">
        <v>0</v>
      </c>
      <c r="AI546" s="3">
        <v>0</v>
      </c>
      <c r="AJ546" s="3">
        <v>140159.64000000001</v>
      </c>
      <c r="AK546" s="3">
        <v>134228.43</v>
      </c>
      <c r="AL546" s="3">
        <v>21988.41</v>
      </c>
      <c r="AM546" s="3">
        <v>0</v>
      </c>
      <c r="AN546" s="3">
        <v>0</v>
      </c>
      <c r="AO546" s="3">
        <v>21988.41</v>
      </c>
      <c r="AP546" s="3">
        <v>21515.84</v>
      </c>
      <c r="AQ546" s="3">
        <v>0</v>
      </c>
      <c r="AR546" s="3">
        <v>0</v>
      </c>
      <c r="AS546" s="3">
        <v>0</v>
      </c>
      <c r="AT546" s="3">
        <v>0</v>
      </c>
      <c r="AU546" s="3">
        <v>57.56</v>
      </c>
      <c r="AV546" s="3">
        <v>0</v>
      </c>
      <c r="AW546" s="3">
        <v>0</v>
      </c>
      <c r="AX546" s="3">
        <v>0</v>
      </c>
      <c r="AY546" s="3">
        <v>0</v>
      </c>
      <c r="AZ546" s="3">
        <v>0</v>
      </c>
      <c r="BA546" s="3">
        <v>0</v>
      </c>
      <c r="BB546" s="3">
        <v>0</v>
      </c>
      <c r="BC546" s="3">
        <v>0</v>
      </c>
      <c r="BD546" s="3">
        <v>0</v>
      </c>
      <c r="BE546" s="3">
        <v>0</v>
      </c>
      <c r="BF546" s="3">
        <v>0</v>
      </c>
      <c r="BG546" s="3">
        <v>0</v>
      </c>
      <c r="BH546" s="3">
        <v>0</v>
      </c>
      <c r="BI546" s="3">
        <v>0</v>
      </c>
      <c r="BJ546" s="3">
        <v>0</v>
      </c>
      <c r="BK546" s="3">
        <v>169387.94</v>
      </c>
      <c r="BL546" s="3">
        <v>0</v>
      </c>
      <c r="BM546" s="3">
        <v>0</v>
      </c>
      <c r="BN546" s="3">
        <v>169387.94</v>
      </c>
      <c r="BO546" s="3">
        <v>173847.71</v>
      </c>
      <c r="BP546" s="3">
        <v>3324.73</v>
      </c>
      <c r="BQ546" s="3">
        <v>0</v>
      </c>
      <c r="BR546" s="3">
        <v>0</v>
      </c>
      <c r="BS546" s="3">
        <v>3324.73</v>
      </c>
      <c r="BT546" s="3">
        <v>3118.58</v>
      </c>
      <c r="BU546" s="3">
        <v>43604.37</v>
      </c>
      <c r="BV546" s="3">
        <v>0</v>
      </c>
      <c r="BW546" s="3">
        <v>0</v>
      </c>
      <c r="BX546" s="3">
        <v>43604.37</v>
      </c>
      <c r="BY546" s="3">
        <v>44003.08</v>
      </c>
      <c r="BZ546" s="3">
        <v>261446.96</v>
      </c>
      <c r="CA546" s="3">
        <v>0</v>
      </c>
      <c r="CB546" s="3">
        <v>0</v>
      </c>
      <c r="CC546" s="3">
        <v>261446.96</v>
      </c>
      <c r="CD546" s="3">
        <v>268594.92</v>
      </c>
      <c r="CE546" s="3">
        <v>278934.94</v>
      </c>
      <c r="CF546" s="3">
        <v>0</v>
      </c>
      <c r="CG546" s="3">
        <v>0</v>
      </c>
      <c r="CH546" s="3">
        <v>278934.94</v>
      </c>
      <c r="CI546" s="3">
        <v>286691.49</v>
      </c>
      <c r="CJ546" s="3">
        <v>3322.29</v>
      </c>
      <c r="CK546" s="3">
        <v>0</v>
      </c>
      <c r="CL546" s="3">
        <v>0</v>
      </c>
      <c r="CM546" s="3">
        <v>3322.29</v>
      </c>
      <c r="CN546" s="3">
        <v>3308.28</v>
      </c>
      <c r="CO546" s="3">
        <v>97070.93</v>
      </c>
      <c r="CP546" s="3">
        <v>0</v>
      </c>
      <c r="CQ546" s="3">
        <v>0</v>
      </c>
      <c r="CR546" s="3">
        <v>97070.93</v>
      </c>
      <c r="CS546" s="3">
        <v>98531.41</v>
      </c>
      <c r="CT546" s="3">
        <v>91998.82</v>
      </c>
      <c r="CU546" s="3">
        <v>0</v>
      </c>
      <c r="CV546" s="3">
        <v>0</v>
      </c>
      <c r="CW546" s="3">
        <v>91998.82</v>
      </c>
      <c r="CX546" s="3">
        <v>93582.26</v>
      </c>
      <c r="CY546" s="3">
        <v>171568.89</v>
      </c>
      <c r="CZ546" s="3">
        <v>0</v>
      </c>
      <c r="DA546" s="3">
        <v>0</v>
      </c>
      <c r="DB546" s="3">
        <v>171568.89</v>
      </c>
      <c r="DC546" s="3">
        <v>172430.84</v>
      </c>
      <c r="DD546" s="3">
        <v>0</v>
      </c>
      <c r="DE546" s="3">
        <v>0</v>
      </c>
      <c r="DF546" s="3">
        <v>0</v>
      </c>
      <c r="DG546" s="3">
        <v>0</v>
      </c>
      <c r="DH546" s="3">
        <v>0</v>
      </c>
      <c r="DI546" s="3">
        <v>13582.02</v>
      </c>
      <c r="DJ546" s="3">
        <v>0</v>
      </c>
      <c r="DK546" s="3">
        <v>0</v>
      </c>
      <c r="DL546" s="3">
        <v>13582.02</v>
      </c>
      <c r="DM546" s="3">
        <v>13455.35</v>
      </c>
      <c r="DN546" s="3">
        <v>28850.01</v>
      </c>
      <c r="DO546" s="3">
        <v>0</v>
      </c>
      <c r="DP546" s="3">
        <v>0</v>
      </c>
      <c r="DQ546" s="3">
        <v>28850.01</v>
      </c>
      <c r="DR546" s="3">
        <v>29683.09</v>
      </c>
      <c r="DS546" s="3">
        <v>0</v>
      </c>
      <c r="DT546" s="3">
        <v>0</v>
      </c>
      <c r="DU546" s="3">
        <v>0</v>
      </c>
      <c r="DV546" s="3">
        <v>0</v>
      </c>
      <c r="DW546" s="3">
        <v>0</v>
      </c>
      <c r="DX546" s="3">
        <v>52896.69</v>
      </c>
      <c r="DY546" s="3">
        <v>-9863.3799999999992</v>
      </c>
      <c r="DZ546" s="3">
        <v>0</v>
      </c>
      <c r="EA546" s="3">
        <v>43033.31</v>
      </c>
      <c r="EB546" s="3">
        <v>52163.5</v>
      </c>
      <c r="EC546" s="7">
        <v>2263577.52</v>
      </c>
      <c r="ED546" s="7">
        <v>-67411.87</v>
      </c>
      <c r="EE546" s="7">
        <v>0</v>
      </c>
      <c r="EF546" s="7">
        <v>2196165.65</v>
      </c>
      <c r="EG546" s="7">
        <v>2198865.36</v>
      </c>
      <c r="EH546" s="8">
        <f t="shared" si="34"/>
        <v>1.001229283410384</v>
      </c>
      <c r="EI546" s="3">
        <v>253106.86</v>
      </c>
      <c r="EJ546" s="3">
        <v>-20691.93</v>
      </c>
      <c r="EK546" s="3">
        <v>0</v>
      </c>
      <c r="EL546" s="3">
        <v>232414.93</v>
      </c>
      <c r="EM546" s="3">
        <v>248257.89</v>
      </c>
      <c r="EN546" s="3">
        <v>0</v>
      </c>
      <c r="EO546" s="3">
        <v>0</v>
      </c>
      <c r="EP546" s="3">
        <v>0</v>
      </c>
      <c r="EQ546" s="3">
        <v>0</v>
      </c>
      <c r="ER546" s="3">
        <v>0</v>
      </c>
      <c r="ES546" s="3">
        <v>358841.58</v>
      </c>
      <c r="ET546" s="3">
        <v>-34366.32</v>
      </c>
      <c r="EU546" s="3">
        <v>0</v>
      </c>
      <c r="EV546" s="3">
        <v>324475.26</v>
      </c>
      <c r="EW546" s="3">
        <v>351781.34</v>
      </c>
      <c r="EX546" s="3">
        <v>0</v>
      </c>
      <c r="EY546" s="3">
        <v>0</v>
      </c>
      <c r="EZ546" s="3">
        <v>0</v>
      </c>
      <c r="FA546" s="3">
        <v>0</v>
      </c>
      <c r="FB546" s="3">
        <v>211.58</v>
      </c>
      <c r="FC546" s="3">
        <v>0</v>
      </c>
      <c r="FD546" s="3">
        <v>0</v>
      </c>
      <c r="FE546" s="3">
        <v>0</v>
      </c>
      <c r="FF546" s="3">
        <v>0</v>
      </c>
      <c r="FG546" s="3">
        <v>360.27</v>
      </c>
      <c r="FH546" s="3">
        <v>1502921.54</v>
      </c>
      <c r="FI546" s="3">
        <v>0</v>
      </c>
      <c r="FJ546" s="3">
        <v>0</v>
      </c>
      <c r="FK546" s="3">
        <v>1502921.54</v>
      </c>
      <c r="FL546" s="3">
        <v>1452644.13</v>
      </c>
      <c r="FM546" s="3">
        <v>148707.54</v>
      </c>
      <c r="FN546" s="3">
        <v>-12353.62</v>
      </c>
      <c r="FO546" s="3">
        <v>0</v>
      </c>
      <c r="FP546" s="3">
        <v>136353.92000000001</v>
      </c>
      <c r="FQ546" s="3">
        <v>145610.15</v>
      </c>
      <c r="FR546" s="3">
        <v>0</v>
      </c>
      <c r="FS546" s="3">
        <v>0</v>
      </c>
      <c r="FT546" s="3">
        <v>0</v>
      </c>
      <c r="FU546" s="3">
        <v>0</v>
      </c>
      <c r="FV546" s="3">
        <v>0</v>
      </c>
      <c r="FW546" s="9">
        <v>131773.22</v>
      </c>
      <c r="FX546" s="9">
        <v>-16942.59</v>
      </c>
      <c r="FY546" s="9">
        <v>0</v>
      </c>
      <c r="FZ546" s="9">
        <v>114830.63</v>
      </c>
      <c r="GA546" s="9">
        <v>145473.29999999999</v>
      </c>
      <c r="GB546" s="10">
        <f t="shared" si="35"/>
        <v>1.2668510135318423</v>
      </c>
      <c r="GC546" s="3">
        <v>0</v>
      </c>
      <c r="GD546" s="3">
        <v>0</v>
      </c>
      <c r="GE546" s="3">
        <v>0</v>
      </c>
      <c r="GF546" s="3">
        <v>0</v>
      </c>
      <c r="GG546" s="3">
        <v>0</v>
      </c>
      <c r="GH546" s="3">
        <v>0</v>
      </c>
      <c r="GI546" s="3">
        <v>0</v>
      </c>
      <c r="GJ546" s="3">
        <v>0</v>
      </c>
      <c r="GK546" s="3">
        <v>0</v>
      </c>
      <c r="GL546" s="3">
        <v>0</v>
      </c>
      <c r="GM546" s="3">
        <v>131773.22</v>
      </c>
      <c r="GN546" s="3">
        <v>-16942.59</v>
      </c>
      <c r="GO546" s="3">
        <v>0</v>
      </c>
      <c r="GP546" s="3">
        <v>114830.63</v>
      </c>
      <c r="GQ546" s="3">
        <v>145473.29999999999</v>
      </c>
    </row>
    <row r="547" spans="1:199" ht="15" customHeight="1" x14ac:dyDescent="0.25">
      <c r="A547" s="2" t="s">
        <v>402</v>
      </c>
      <c r="B547" s="2" t="s">
        <v>403</v>
      </c>
      <c r="C547" s="1"/>
      <c r="D547" s="2" t="s">
        <v>186</v>
      </c>
      <c r="E547" s="2" t="s">
        <v>187</v>
      </c>
      <c r="F547" s="3">
        <v>1743647.34</v>
      </c>
      <c r="G547" s="3">
        <v>-21408.38</v>
      </c>
      <c r="H547" s="3">
        <v>0</v>
      </c>
      <c r="I547" s="3">
        <v>1722238.96</v>
      </c>
      <c r="J547" s="3">
        <v>1676428.44</v>
      </c>
      <c r="K547" s="4">
        <f t="shared" si="32"/>
        <v>0.97340060173763576</v>
      </c>
      <c r="L547" s="5">
        <v>582065.05000000005</v>
      </c>
      <c r="M547" s="5">
        <v>-6345.6</v>
      </c>
      <c r="N547" s="5">
        <v>0</v>
      </c>
      <c r="O547" s="5">
        <v>575719.44999999995</v>
      </c>
      <c r="P547" s="5">
        <v>549249.44999999995</v>
      </c>
      <c r="Q547" s="6">
        <f t="shared" si="33"/>
        <v>0.95402274493244932</v>
      </c>
      <c r="R547" s="3">
        <v>0</v>
      </c>
      <c r="S547" s="3">
        <v>0</v>
      </c>
      <c r="T547" s="3">
        <v>0</v>
      </c>
      <c r="U547" s="3">
        <v>0</v>
      </c>
      <c r="V547" s="3">
        <v>8079.82</v>
      </c>
      <c r="W547" s="3">
        <v>18889.439999999999</v>
      </c>
      <c r="X547" s="3">
        <v>0</v>
      </c>
      <c r="Y547" s="3">
        <v>0</v>
      </c>
      <c r="Z547" s="3">
        <v>18889.439999999999</v>
      </c>
      <c r="AA547" s="3">
        <v>17578.68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64730.22</v>
      </c>
      <c r="AH547" s="3">
        <v>0</v>
      </c>
      <c r="AI547" s="3">
        <v>0</v>
      </c>
      <c r="AJ547" s="3">
        <v>64730.22</v>
      </c>
      <c r="AK547" s="3">
        <v>59351.48</v>
      </c>
      <c r="AL547" s="3">
        <v>14352.98</v>
      </c>
      <c r="AM547" s="3">
        <v>0</v>
      </c>
      <c r="AN547" s="3">
        <v>0</v>
      </c>
      <c r="AO547" s="3">
        <v>14352.98</v>
      </c>
      <c r="AP547" s="3">
        <v>13238.13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3">
        <v>0</v>
      </c>
      <c r="AZ547" s="3">
        <v>0</v>
      </c>
      <c r="BA547" s="3">
        <v>0</v>
      </c>
      <c r="BB547" s="3">
        <v>0</v>
      </c>
      <c r="BC547" s="3">
        <v>0</v>
      </c>
      <c r="BD547" s="3">
        <v>0</v>
      </c>
      <c r="BE547" s="3">
        <v>0</v>
      </c>
      <c r="BF547" s="3">
        <v>0</v>
      </c>
      <c r="BG547" s="3">
        <v>0</v>
      </c>
      <c r="BH547" s="3">
        <v>0</v>
      </c>
      <c r="BI547" s="3">
        <v>0</v>
      </c>
      <c r="BJ547" s="3">
        <v>0</v>
      </c>
      <c r="BK547" s="3">
        <v>0</v>
      </c>
      <c r="BL547" s="3">
        <v>0</v>
      </c>
      <c r="BM547" s="3">
        <v>0</v>
      </c>
      <c r="BN547" s="3">
        <v>0</v>
      </c>
      <c r="BO547" s="3">
        <v>0</v>
      </c>
      <c r="BP547" s="3">
        <v>3033.12</v>
      </c>
      <c r="BQ547" s="3">
        <v>0</v>
      </c>
      <c r="BR547" s="3">
        <v>0</v>
      </c>
      <c r="BS547" s="3">
        <v>3033.12</v>
      </c>
      <c r="BT547" s="3">
        <v>2512.2800000000002</v>
      </c>
      <c r="BU547" s="3">
        <v>20137.82</v>
      </c>
      <c r="BV547" s="3">
        <v>0</v>
      </c>
      <c r="BW547" s="3">
        <v>0</v>
      </c>
      <c r="BX547" s="3">
        <v>20137.82</v>
      </c>
      <c r="BY547" s="3">
        <v>18783.46</v>
      </c>
      <c r="BZ547" s="3">
        <v>122753.52</v>
      </c>
      <c r="CA547" s="3">
        <v>0</v>
      </c>
      <c r="CB547" s="3">
        <v>0</v>
      </c>
      <c r="CC547" s="3">
        <v>122753.52</v>
      </c>
      <c r="CD547" s="3">
        <v>115362.48</v>
      </c>
      <c r="CE547" s="3">
        <v>128819.56</v>
      </c>
      <c r="CF547" s="3">
        <v>0</v>
      </c>
      <c r="CG547" s="3">
        <v>0</v>
      </c>
      <c r="CH547" s="3">
        <v>128819.56</v>
      </c>
      <c r="CI547" s="3">
        <v>121221.97</v>
      </c>
      <c r="CJ547" s="3">
        <v>1464.36</v>
      </c>
      <c r="CK547" s="3">
        <v>0</v>
      </c>
      <c r="CL547" s="3">
        <v>0</v>
      </c>
      <c r="CM547" s="3">
        <v>1464.36</v>
      </c>
      <c r="CN547" s="3">
        <v>1451.35</v>
      </c>
      <c r="CO547" s="3">
        <v>44829.919999999998</v>
      </c>
      <c r="CP547" s="3">
        <v>0</v>
      </c>
      <c r="CQ547" s="3">
        <v>0</v>
      </c>
      <c r="CR547" s="3">
        <v>44829.919999999998</v>
      </c>
      <c r="CS547" s="3">
        <v>41785.72</v>
      </c>
      <c r="CT547" s="3">
        <v>40563.72</v>
      </c>
      <c r="CU547" s="3">
        <v>0</v>
      </c>
      <c r="CV547" s="3">
        <v>0</v>
      </c>
      <c r="CW547" s="3">
        <v>40563.72</v>
      </c>
      <c r="CX547" s="3">
        <v>37793.18</v>
      </c>
      <c r="CY547" s="3">
        <v>79234.78</v>
      </c>
      <c r="CZ547" s="3">
        <v>0</v>
      </c>
      <c r="DA547" s="3">
        <v>0</v>
      </c>
      <c r="DB547" s="3">
        <v>79234.78</v>
      </c>
      <c r="DC547" s="3">
        <v>73993.740000000005</v>
      </c>
      <c r="DD547" s="3">
        <v>0</v>
      </c>
      <c r="DE547" s="3">
        <v>0</v>
      </c>
      <c r="DF547" s="3">
        <v>0</v>
      </c>
      <c r="DG547" s="3">
        <v>0</v>
      </c>
      <c r="DH547" s="3">
        <v>0</v>
      </c>
      <c r="DI547" s="3">
        <v>8865.3700000000008</v>
      </c>
      <c r="DJ547" s="3">
        <v>0</v>
      </c>
      <c r="DK547" s="3">
        <v>0</v>
      </c>
      <c r="DL547" s="3">
        <v>8865.3700000000008</v>
      </c>
      <c r="DM547" s="3">
        <v>8262.4599999999991</v>
      </c>
      <c r="DN547" s="3">
        <v>9809.57</v>
      </c>
      <c r="DO547" s="3">
        <v>0</v>
      </c>
      <c r="DP547" s="3">
        <v>0</v>
      </c>
      <c r="DQ547" s="3">
        <v>9809.57</v>
      </c>
      <c r="DR547" s="3">
        <v>9697.91</v>
      </c>
      <c r="DS547" s="3">
        <v>0</v>
      </c>
      <c r="DT547" s="3">
        <v>0</v>
      </c>
      <c r="DU547" s="3">
        <v>0</v>
      </c>
      <c r="DV547" s="3">
        <v>0</v>
      </c>
      <c r="DW547" s="3">
        <v>0</v>
      </c>
      <c r="DX547" s="3">
        <v>24580.67</v>
      </c>
      <c r="DY547" s="3">
        <v>-6345.6</v>
      </c>
      <c r="DZ547" s="3">
        <v>0</v>
      </c>
      <c r="EA547" s="3">
        <v>18235.07</v>
      </c>
      <c r="EB547" s="3">
        <v>20136.79</v>
      </c>
      <c r="EC547" s="7">
        <v>1102925.79</v>
      </c>
      <c r="ED547" s="7">
        <v>-12843.3</v>
      </c>
      <c r="EE547" s="7">
        <v>0</v>
      </c>
      <c r="EF547" s="7">
        <v>1090082.49</v>
      </c>
      <c r="EG547" s="7">
        <v>1077048.33</v>
      </c>
      <c r="EH547" s="8">
        <f t="shared" si="34"/>
        <v>0.9880429599414996</v>
      </c>
      <c r="EI547" s="3">
        <v>143723.85999999999</v>
      </c>
      <c r="EJ547" s="3">
        <v>-4341.7299999999996</v>
      </c>
      <c r="EK547" s="3">
        <v>0</v>
      </c>
      <c r="EL547" s="3">
        <v>139382.13</v>
      </c>
      <c r="EM547" s="3">
        <v>119835.07</v>
      </c>
      <c r="EN547" s="3">
        <v>0</v>
      </c>
      <c r="EO547" s="3">
        <v>0</v>
      </c>
      <c r="EP547" s="3">
        <v>0</v>
      </c>
      <c r="EQ547" s="3">
        <v>0</v>
      </c>
      <c r="ER547" s="3">
        <v>0</v>
      </c>
      <c r="ES547" s="3">
        <v>202285.98</v>
      </c>
      <c r="ET547" s="3">
        <v>-5888.7</v>
      </c>
      <c r="EU547" s="3">
        <v>0</v>
      </c>
      <c r="EV547" s="3">
        <v>196397.28</v>
      </c>
      <c r="EW547" s="3">
        <v>166707.24</v>
      </c>
      <c r="EX547" s="3">
        <v>0</v>
      </c>
      <c r="EY547" s="3">
        <v>0</v>
      </c>
      <c r="EZ547" s="3">
        <v>0</v>
      </c>
      <c r="FA547" s="3">
        <v>0</v>
      </c>
      <c r="FB547" s="3">
        <v>0</v>
      </c>
      <c r="FC547" s="3">
        <v>0</v>
      </c>
      <c r="FD547" s="3">
        <v>0</v>
      </c>
      <c r="FE547" s="3">
        <v>0</v>
      </c>
      <c r="FF547" s="3">
        <v>0</v>
      </c>
      <c r="FG547" s="3">
        <v>0</v>
      </c>
      <c r="FH547" s="3">
        <v>672047.03</v>
      </c>
      <c r="FI547" s="3">
        <v>0</v>
      </c>
      <c r="FJ547" s="3">
        <v>0</v>
      </c>
      <c r="FK547" s="3">
        <v>672047.03</v>
      </c>
      <c r="FL547" s="3">
        <v>719538.65</v>
      </c>
      <c r="FM547" s="3">
        <v>84868.92</v>
      </c>
      <c r="FN547" s="3">
        <v>-2612.87</v>
      </c>
      <c r="FO547" s="3">
        <v>0</v>
      </c>
      <c r="FP547" s="3">
        <v>82256.05</v>
      </c>
      <c r="FQ547" s="3">
        <v>70967.37</v>
      </c>
      <c r="FR547" s="3">
        <v>0</v>
      </c>
      <c r="FS547" s="3">
        <v>0</v>
      </c>
      <c r="FT547" s="3">
        <v>0</v>
      </c>
      <c r="FU547" s="3">
        <v>0</v>
      </c>
      <c r="FV547" s="3">
        <v>0</v>
      </c>
      <c r="FW547" s="9">
        <v>58656.5</v>
      </c>
      <c r="FX547" s="9">
        <v>-2219.48</v>
      </c>
      <c r="FY547" s="9">
        <v>0</v>
      </c>
      <c r="FZ547" s="9">
        <v>56437.02</v>
      </c>
      <c r="GA547" s="9">
        <v>50130.66</v>
      </c>
      <c r="GB547" s="10">
        <f t="shared" si="35"/>
        <v>0.88825845163334294</v>
      </c>
      <c r="GC547" s="3">
        <v>0</v>
      </c>
      <c r="GD547" s="3">
        <v>0</v>
      </c>
      <c r="GE547" s="3">
        <v>0</v>
      </c>
      <c r="GF547" s="3">
        <v>0</v>
      </c>
      <c r="GG547" s="3">
        <v>0</v>
      </c>
      <c r="GH547" s="3">
        <v>0</v>
      </c>
      <c r="GI547" s="3">
        <v>0</v>
      </c>
      <c r="GJ547" s="3">
        <v>0</v>
      </c>
      <c r="GK547" s="3">
        <v>0</v>
      </c>
      <c r="GL547" s="3">
        <v>0</v>
      </c>
      <c r="GM547" s="3">
        <v>58656.5</v>
      </c>
      <c r="GN547" s="3">
        <v>-2219.48</v>
      </c>
      <c r="GO547" s="3">
        <v>0</v>
      </c>
      <c r="GP547" s="3">
        <v>56437.02</v>
      </c>
      <c r="GQ547" s="3">
        <v>50130.66</v>
      </c>
    </row>
    <row r="548" spans="1:199" ht="15" customHeight="1" x14ac:dyDescent="0.25">
      <c r="A548" s="2" t="s">
        <v>402</v>
      </c>
      <c r="B548" s="2" t="s">
        <v>230</v>
      </c>
      <c r="C548" s="1"/>
      <c r="D548" s="2" t="s">
        <v>63</v>
      </c>
      <c r="E548" s="2" t="s">
        <v>220</v>
      </c>
      <c r="F548" s="3">
        <v>842269.7</v>
      </c>
      <c r="G548" s="3">
        <v>-20668.439999999999</v>
      </c>
      <c r="H548" s="3">
        <v>0</v>
      </c>
      <c r="I548" s="3">
        <v>821601.26</v>
      </c>
      <c r="J548" s="3">
        <v>848254.19</v>
      </c>
      <c r="K548" s="4">
        <f t="shared" si="32"/>
        <v>1.0324402253229261</v>
      </c>
      <c r="L548" s="5">
        <v>311000.75</v>
      </c>
      <c r="M548" s="5">
        <v>-1667.05</v>
      </c>
      <c r="N548" s="5">
        <v>0</v>
      </c>
      <c r="O548" s="5">
        <v>309333.7</v>
      </c>
      <c r="P548" s="5">
        <v>313444.63</v>
      </c>
      <c r="Q548" s="6">
        <f t="shared" si="33"/>
        <v>1.0132896286437592</v>
      </c>
      <c r="R548" s="3">
        <v>0</v>
      </c>
      <c r="S548" s="3">
        <v>0</v>
      </c>
      <c r="T548" s="3">
        <v>0</v>
      </c>
      <c r="U548" s="3">
        <v>0</v>
      </c>
      <c r="V548" s="3">
        <v>3817.45</v>
      </c>
      <c r="W548" s="3">
        <v>12101.35</v>
      </c>
      <c r="X548" s="3">
        <v>0</v>
      </c>
      <c r="Y548" s="3">
        <v>0</v>
      </c>
      <c r="Z548" s="3">
        <v>12101.35</v>
      </c>
      <c r="AA548" s="3">
        <v>11922.57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33663.72</v>
      </c>
      <c r="AH548" s="3">
        <v>0</v>
      </c>
      <c r="AI548" s="3">
        <v>0</v>
      </c>
      <c r="AJ548" s="3">
        <v>33663.72</v>
      </c>
      <c r="AK548" s="3">
        <v>32583</v>
      </c>
      <c r="AL548" s="3">
        <v>9215.9599999999991</v>
      </c>
      <c r="AM548" s="3">
        <v>0</v>
      </c>
      <c r="AN548" s="3">
        <v>0</v>
      </c>
      <c r="AO548" s="3">
        <v>9215.9599999999991</v>
      </c>
      <c r="AP548" s="3">
        <v>9062.0499999999993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3">
        <v>0</v>
      </c>
      <c r="AZ548" s="3">
        <v>0</v>
      </c>
      <c r="BA548" s="3">
        <v>0</v>
      </c>
      <c r="BB548" s="3">
        <v>0</v>
      </c>
      <c r="BC548" s="3">
        <v>0</v>
      </c>
      <c r="BD548" s="3">
        <v>0</v>
      </c>
      <c r="BE548" s="3">
        <v>0</v>
      </c>
      <c r="BF548" s="3">
        <v>0</v>
      </c>
      <c r="BG548" s="3">
        <v>0</v>
      </c>
      <c r="BH548" s="3">
        <v>0</v>
      </c>
      <c r="BI548" s="3">
        <v>0</v>
      </c>
      <c r="BJ548" s="3">
        <v>0</v>
      </c>
      <c r="BK548" s="3">
        <v>0</v>
      </c>
      <c r="BL548" s="3">
        <v>0</v>
      </c>
      <c r="BM548" s="3">
        <v>0</v>
      </c>
      <c r="BN548" s="3">
        <v>0</v>
      </c>
      <c r="BO548" s="3">
        <v>0</v>
      </c>
      <c r="BP548" s="3">
        <v>3232.2</v>
      </c>
      <c r="BQ548" s="3">
        <v>0</v>
      </c>
      <c r="BR548" s="3">
        <v>0</v>
      </c>
      <c r="BS548" s="3">
        <v>3232.2</v>
      </c>
      <c r="BT548" s="3">
        <v>3220.51</v>
      </c>
      <c r="BU548" s="3">
        <v>10465.02</v>
      </c>
      <c r="BV548" s="3">
        <v>0</v>
      </c>
      <c r="BW548" s="3">
        <v>0</v>
      </c>
      <c r="BX548" s="3">
        <v>10465.02</v>
      </c>
      <c r="BY548" s="3">
        <v>10402.91</v>
      </c>
      <c r="BZ548" s="3">
        <v>65115.12</v>
      </c>
      <c r="CA548" s="3">
        <v>0</v>
      </c>
      <c r="CB548" s="3">
        <v>0</v>
      </c>
      <c r="CC548" s="3">
        <v>65115.12</v>
      </c>
      <c r="CD548" s="3">
        <v>64175.199999999997</v>
      </c>
      <c r="CE548" s="3">
        <v>66944.710000000006</v>
      </c>
      <c r="CF548" s="3">
        <v>0</v>
      </c>
      <c r="CG548" s="3">
        <v>0</v>
      </c>
      <c r="CH548" s="3">
        <v>66944.710000000006</v>
      </c>
      <c r="CI548" s="3">
        <v>66654.8</v>
      </c>
      <c r="CJ548" s="3">
        <v>841.5</v>
      </c>
      <c r="CK548" s="3">
        <v>0</v>
      </c>
      <c r="CL548" s="3">
        <v>0</v>
      </c>
      <c r="CM548" s="3">
        <v>841.5</v>
      </c>
      <c r="CN548" s="3">
        <v>896.67</v>
      </c>
      <c r="CO548" s="3">
        <v>23296.39</v>
      </c>
      <c r="CP548" s="3">
        <v>0</v>
      </c>
      <c r="CQ548" s="3">
        <v>0</v>
      </c>
      <c r="CR548" s="3">
        <v>23296.39</v>
      </c>
      <c r="CS548" s="3">
        <v>23079.97</v>
      </c>
      <c r="CT548" s="3">
        <v>21464.13</v>
      </c>
      <c r="CU548" s="3">
        <v>0</v>
      </c>
      <c r="CV548" s="3">
        <v>0</v>
      </c>
      <c r="CW548" s="3">
        <v>21464.13</v>
      </c>
      <c r="CX548" s="3">
        <v>21899.119999999999</v>
      </c>
      <c r="CY548" s="3">
        <v>41176.68</v>
      </c>
      <c r="CZ548" s="3">
        <v>0</v>
      </c>
      <c r="DA548" s="3">
        <v>0</v>
      </c>
      <c r="DB548" s="3">
        <v>41176.68</v>
      </c>
      <c r="DC548" s="3">
        <v>40963.730000000003</v>
      </c>
      <c r="DD548" s="3">
        <v>0</v>
      </c>
      <c r="DE548" s="3">
        <v>0</v>
      </c>
      <c r="DF548" s="3">
        <v>0</v>
      </c>
      <c r="DG548" s="3">
        <v>0</v>
      </c>
      <c r="DH548" s="3">
        <v>0</v>
      </c>
      <c r="DI548" s="3">
        <v>5701.26</v>
      </c>
      <c r="DJ548" s="3">
        <v>0</v>
      </c>
      <c r="DK548" s="3">
        <v>0</v>
      </c>
      <c r="DL548" s="3">
        <v>5701.26</v>
      </c>
      <c r="DM548" s="3">
        <v>5617.66</v>
      </c>
      <c r="DN548" s="3">
        <v>5399.82</v>
      </c>
      <c r="DO548" s="3">
        <v>0</v>
      </c>
      <c r="DP548" s="3">
        <v>0</v>
      </c>
      <c r="DQ548" s="3">
        <v>5399.82</v>
      </c>
      <c r="DR548" s="3">
        <v>5670.93</v>
      </c>
      <c r="DS548" s="3">
        <v>0</v>
      </c>
      <c r="DT548" s="3">
        <v>0</v>
      </c>
      <c r="DU548" s="3">
        <v>0</v>
      </c>
      <c r="DV548" s="3">
        <v>0</v>
      </c>
      <c r="DW548" s="3">
        <v>0</v>
      </c>
      <c r="DX548" s="3">
        <v>12382.89</v>
      </c>
      <c r="DY548" s="3">
        <v>-1667.05</v>
      </c>
      <c r="DZ548" s="3">
        <v>0</v>
      </c>
      <c r="EA548" s="3">
        <v>10715.84</v>
      </c>
      <c r="EB548" s="3">
        <v>13478.06</v>
      </c>
      <c r="EC548" s="7">
        <v>527865.07999999996</v>
      </c>
      <c r="ED548" s="7">
        <v>-19001.39</v>
      </c>
      <c r="EE548" s="7">
        <v>0</v>
      </c>
      <c r="EF548" s="7">
        <v>508863.69</v>
      </c>
      <c r="EG548" s="7">
        <v>532715.82999999996</v>
      </c>
      <c r="EH548" s="8">
        <f t="shared" si="34"/>
        <v>1.0468733385162536</v>
      </c>
      <c r="EI548" s="3">
        <v>71467.289999999994</v>
      </c>
      <c r="EJ548" s="3">
        <v>-5473.36</v>
      </c>
      <c r="EK548" s="3">
        <v>0</v>
      </c>
      <c r="EL548" s="3">
        <v>65993.929999999993</v>
      </c>
      <c r="EM548" s="3">
        <v>62354.5</v>
      </c>
      <c r="EN548" s="3">
        <v>0</v>
      </c>
      <c r="EO548" s="3">
        <v>0</v>
      </c>
      <c r="EP548" s="3">
        <v>0</v>
      </c>
      <c r="EQ548" s="3">
        <v>0</v>
      </c>
      <c r="ER548" s="3">
        <v>0</v>
      </c>
      <c r="ES548" s="3">
        <v>103447.18</v>
      </c>
      <c r="ET548" s="3">
        <v>-11401.31</v>
      </c>
      <c r="EU548" s="3">
        <v>0</v>
      </c>
      <c r="EV548" s="3">
        <v>92045.87</v>
      </c>
      <c r="EW548" s="3">
        <v>88166.79</v>
      </c>
      <c r="EX548" s="3">
        <v>0</v>
      </c>
      <c r="EY548" s="3">
        <v>0</v>
      </c>
      <c r="EZ548" s="3">
        <v>0</v>
      </c>
      <c r="FA548" s="3">
        <v>0</v>
      </c>
      <c r="FB548" s="3">
        <v>0</v>
      </c>
      <c r="FC548" s="3">
        <v>0</v>
      </c>
      <c r="FD548" s="3">
        <v>0</v>
      </c>
      <c r="FE548" s="3">
        <v>0</v>
      </c>
      <c r="FF548" s="3">
        <v>0</v>
      </c>
      <c r="FG548" s="3">
        <v>0</v>
      </c>
      <c r="FH548" s="3">
        <v>311616.27</v>
      </c>
      <c r="FI548" s="3">
        <v>0</v>
      </c>
      <c r="FJ548" s="3">
        <v>0</v>
      </c>
      <c r="FK548" s="3">
        <v>311616.27</v>
      </c>
      <c r="FL548" s="3">
        <v>345672.49</v>
      </c>
      <c r="FM548" s="3">
        <v>41334.339999999997</v>
      </c>
      <c r="FN548" s="3">
        <v>-2126.7199999999998</v>
      </c>
      <c r="FO548" s="3">
        <v>0</v>
      </c>
      <c r="FP548" s="3">
        <v>39207.620000000003</v>
      </c>
      <c r="FQ548" s="3">
        <v>36522.050000000003</v>
      </c>
      <c r="FR548" s="3">
        <v>0</v>
      </c>
      <c r="FS548" s="3">
        <v>0</v>
      </c>
      <c r="FT548" s="3">
        <v>0</v>
      </c>
      <c r="FU548" s="3">
        <v>0</v>
      </c>
      <c r="FV548" s="3">
        <v>0</v>
      </c>
      <c r="FW548" s="9">
        <v>3403.87</v>
      </c>
      <c r="FX548" s="9">
        <v>0</v>
      </c>
      <c r="FY548" s="9">
        <v>0</v>
      </c>
      <c r="FZ548" s="9">
        <v>3403.87</v>
      </c>
      <c r="GA548" s="9">
        <v>2093.73</v>
      </c>
      <c r="GB548" s="10">
        <f t="shared" si="35"/>
        <v>0.61510280944924456</v>
      </c>
      <c r="GC548" s="3">
        <v>0</v>
      </c>
      <c r="GD548" s="3">
        <v>0</v>
      </c>
      <c r="GE548" s="3">
        <v>0</v>
      </c>
      <c r="GF548" s="3">
        <v>0</v>
      </c>
      <c r="GG548" s="3">
        <v>0</v>
      </c>
      <c r="GH548" s="3">
        <v>0</v>
      </c>
      <c r="GI548" s="3">
        <v>0</v>
      </c>
      <c r="GJ548" s="3">
        <v>0</v>
      </c>
      <c r="GK548" s="3">
        <v>0</v>
      </c>
      <c r="GL548" s="3">
        <v>0</v>
      </c>
      <c r="GM548" s="3">
        <v>3403.87</v>
      </c>
      <c r="GN548" s="3">
        <v>0</v>
      </c>
      <c r="GO548" s="3">
        <v>0</v>
      </c>
      <c r="GP548" s="3">
        <v>3403.87</v>
      </c>
      <c r="GQ548" s="3">
        <v>2093.73</v>
      </c>
    </row>
    <row r="549" spans="1:199" ht="15" customHeight="1" x14ac:dyDescent="0.25">
      <c r="A549" s="2" t="s">
        <v>402</v>
      </c>
      <c r="B549" s="2" t="s">
        <v>231</v>
      </c>
      <c r="C549" s="1"/>
      <c r="D549" s="2" t="s">
        <v>63</v>
      </c>
      <c r="E549" s="2" t="s">
        <v>220</v>
      </c>
      <c r="F549" s="3">
        <v>434905.09</v>
      </c>
      <c r="G549" s="3">
        <v>-584.53</v>
      </c>
      <c r="H549" s="3">
        <v>0</v>
      </c>
      <c r="I549" s="3">
        <v>434320.56</v>
      </c>
      <c r="J549" s="3">
        <v>460007.98</v>
      </c>
      <c r="K549" s="4">
        <f t="shared" si="32"/>
        <v>1.0591439189523977</v>
      </c>
      <c r="L549" s="5">
        <v>155426.66</v>
      </c>
      <c r="M549" s="5">
        <v>0</v>
      </c>
      <c r="N549" s="5">
        <v>0</v>
      </c>
      <c r="O549" s="5">
        <v>155426.66</v>
      </c>
      <c r="P549" s="5">
        <v>158566.09</v>
      </c>
      <c r="Q549" s="6">
        <f t="shared" si="33"/>
        <v>1.0201987870034652</v>
      </c>
      <c r="R549" s="3">
        <v>0</v>
      </c>
      <c r="S549" s="3">
        <v>0</v>
      </c>
      <c r="T549" s="3">
        <v>0</v>
      </c>
      <c r="U549" s="3">
        <v>0</v>
      </c>
      <c r="V549" s="3">
        <v>1193.49</v>
      </c>
      <c r="W549" s="3">
        <v>10768.98</v>
      </c>
      <c r="X549" s="3">
        <v>0</v>
      </c>
      <c r="Y549" s="3">
        <v>0</v>
      </c>
      <c r="Z549" s="3">
        <v>10768.98</v>
      </c>
      <c r="AA549" s="3">
        <v>10852.15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15588.9</v>
      </c>
      <c r="AH549" s="3">
        <v>0</v>
      </c>
      <c r="AI549" s="3">
        <v>0</v>
      </c>
      <c r="AJ549" s="3">
        <v>15588.9</v>
      </c>
      <c r="AK549" s="3">
        <v>15588.9</v>
      </c>
      <c r="AL549" s="3">
        <v>8213.9</v>
      </c>
      <c r="AM549" s="3">
        <v>0</v>
      </c>
      <c r="AN549" s="3">
        <v>0</v>
      </c>
      <c r="AO549" s="3">
        <v>8213.9</v>
      </c>
      <c r="AP549" s="3">
        <v>8271.07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3">
        <v>0</v>
      </c>
      <c r="AZ549" s="3">
        <v>0</v>
      </c>
      <c r="BA549" s="3">
        <v>0</v>
      </c>
      <c r="BB549" s="3">
        <v>0</v>
      </c>
      <c r="BC549" s="3">
        <v>0</v>
      </c>
      <c r="BD549" s="3">
        <v>0</v>
      </c>
      <c r="BE549" s="3">
        <v>0</v>
      </c>
      <c r="BF549" s="3">
        <v>0</v>
      </c>
      <c r="BG549" s="3">
        <v>0</v>
      </c>
      <c r="BH549" s="3">
        <v>0</v>
      </c>
      <c r="BI549" s="3">
        <v>0</v>
      </c>
      <c r="BJ549" s="3">
        <v>0</v>
      </c>
      <c r="BK549" s="3">
        <v>0</v>
      </c>
      <c r="BL549" s="3">
        <v>0</v>
      </c>
      <c r="BM549" s="3">
        <v>0</v>
      </c>
      <c r="BN549" s="3">
        <v>0</v>
      </c>
      <c r="BO549" s="3">
        <v>0</v>
      </c>
      <c r="BP549" s="3">
        <v>1656.26</v>
      </c>
      <c r="BQ549" s="3">
        <v>0</v>
      </c>
      <c r="BR549" s="3">
        <v>0</v>
      </c>
      <c r="BS549" s="3">
        <v>1656.26</v>
      </c>
      <c r="BT549" s="3">
        <v>1674.63</v>
      </c>
      <c r="BU549" s="3">
        <v>4846.8</v>
      </c>
      <c r="BV549" s="3">
        <v>0</v>
      </c>
      <c r="BW549" s="3">
        <v>0</v>
      </c>
      <c r="BX549" s="3">
        <v>4846.8</v>
      </c>
      <c r="BY549" s="3">
        <v>4883.1400000000003</v>
      </c>
      <c r="BZ549" s="3">
        <v>29867.97</v>
      </c>
      <c r="CA549" s="3">
        <v>0</v>
      </c>
      <c r="CB549" s="3">
        <v>0</v>
      </c>
      <c r="CC549" s="3">
        <v>29867.97</v>
      </c>
      <c r="CD549" s="3">
        <v>30200.35</v>
      </c>
      <c r="CE549" s="3">
        <v>31005.33</v>
      </c>
      <c r="CF549" s="3">
        <v>0</v>
      </c>
      <c r="CG549" s="3">
        <v>0</v>
      </c>
      <c r="CH549" s="3">
        <v>31005.33</v>
      </c>
      <c r="CI549" s="3">
        <v>31325.11</v>
      </c>
      <c r="CJ549" s="3">
        <v>341.46</v>
      </c>
      <c r="CK549" s="3">
        <v>0</v>
      </c>
      <c r="CL549" s="3">
        <v>0</v>
      </c>
      <c r="CM549" s="3">
        <v>341.46</v>
      </c>
      <c r="CN549" s="3">
        <v>366.49</v>
      </c>
      <c r="CO549" s="3">
        <v>10789.71</v>
      </c>
      <c r="CP549" s="3">
        <v>0</v>
      </c>
      <c r="CQ549" s="3">
        <v>0</v>
      </c>
      <c r="CR549" s="3">
        <v>10789.71</v>
      </c>
      <c r="CS549" s="3">
        <v>10848.37</v>
      </c>
      <c r="CT549" s="3">
        <v>9454.2999999999993</v>
      </c>
      <c r="CU549" s="3">
        <v>0</v>
      </c>
      <c r="CV549" s="3">
        <v>0</v>
      </c>
      <c r="CW549" s="3">
        <v>9454.2999999999993</v>
      </c>
      <c r="CX549" s="3">
        <v>9467.0499999999993</v>
      </c>
      <c r="CY549" s="3">
        <v>19070.88</v>
      </c>
      <c r="CZ549" s="3">
        <v>0</v>
      </c>
      <c r="DA549" s="3">
        <v>0</v>
      </c>
      <c r="DB549" s="3">
        <v>19070.88</v>
      </c>
      <c r="DC549" s="3">
        <v>19225.759999999998</v>
      </c>
      <c r="DD549" s="3">
        <v>0</v>
      </c>
      <c r="DE549" s="3">
        <v>0</v>
      </c>
      <c r="DF549" s="3">
        <v>0</v>
      </c>
      <c r="DG549" s="3">
        <v>0</v>
      </c>
      <c r="DH549" s="3">
        <v>0</v>
      </c>
      <c r="DI549" s="3">
        <v>5073.24</v>
      </c>
      <c r="DJ549" s="3">
        <v>0</v>
      </c>
      <c r="DK549" s="3">
        <v>0</v>
      </c>
      <c r="DL549" s="3">
        <v>5073.24</v>
      </c>
      <c r="DM549" s="3">
        <v>5116.08</v>
      </c>
      <c r="DN549" s="3">
        <v>2256.4299999999998</v>
      </c>
      <c r="DO549" s="3">
        <v>0</v>
      </c>
      <c r="DP549" s="3">
        <v>0</v>
      </c>
      <c r="DQ549" s="3">
        <v>2256.4299999999998</v>
      </c>
      <c r="DR549" s="3">
        <v>2375.25</v>
      </c>
      <c r="DS549" s="3">
        <v>0</v>
      </c>
      <c r="DT549" s="3">
        <v>0</v>
      </c>
      <c r="DU549" s="3">
        <v>0</v>
      </c>
      <c r="DV549" s="3">
        <v>0</v>
      </c>
      <c r="DW549" s="3">
        <v>0</v>
      </c>
      <c r="DX549" s="3">
        <v>6492.5</v>
      </c>
      <c r="DY549" s="3">
        <v>0</v>
      </c>
      <c r="DZ549" s="3">
        <v>0</v>
      </c>
      <c r="EA549" s="3">
        <v>6492.5</v>
      </c>
      <c r="EB549" s="3">
        <v>7178.25</v>
      </c>
      <c r="EC549" s="7">
        <v>258662.47</v>
      </c>
      <c r="ED549" s="7">
        <v>-584.53</v>
      </c>
      <c r="EE549" s="7">
        <v>0</v>
      </c>
      <c r="EF549" s="7">
        <v>258077.94</v>
      </c>
      <c r="EG549" s="7">
        <v>281593.51</v>
      </c>
      <c r="EH549" s="8">
        <f t="shared" si="34"/>
        <v>1.0911180940145446</v>
      </c>
      <c r="EI549" s="3">
        <v>39416.18</v>
      </c>
      <c r="EJ549" s="3">
        <v>-246.98</v>
      </c>
      <c r="EK549" s="3">
        <v>0</v>
      </c>
      <c r="EL549" s="3">
        <v>39169.199999999997</v>
      </c>
      <c r="EM549" s="3">
        <v>39362.93</v>
      </c>
      <c r="EN549" s="3">
        <v>0</v>
      </c>
      <c r="EO549" s="3">
        <v>0</v>
      </c>
      <c r="EP549" s="3">
        <v>0</v>
      </c>
      <c r="EQ549" s="3">
        <v>0</v>
      </c>
      <c r="ER549" s="3">
        <v>0</v>
      </c>
      <c r="ES549" s="3">
        <v>50070.74</v>
      </c>
      <c r="ET549" s="3">
        <v>-125.64</v>
      </c>
      <c r="EU549" s="3">
        <v>0</v>
      </c>
      <c r="EV549" s="3">
        <v>49945.1</v>
      </c>
      <c r="EW549" s="3">
        <v>45037.18</v>
      </c>
      <c r="EX549" s="3">
        <v>0</v>
      </c>
      <c r="EY549" s="3">
        <v>0</v>
      </c>
      <c r="EZ549" s="3">
        <v>0</v>
      </c>
      <c r="FA549" s="3">
        <v>0</v>
      </c>
      <c r="FB549" s="3">
        <v>0</v>
      </c>
      <c r="FC549" s="3">
        <v>0</v>
      </c>
      <c r="FD549" s="3">
        <v>0</v>
      </c>
      <c r="FE549" s="3">
        <v>0</v>
      </c>
      <c r="FF549" s="3">
        <v>0</v>
      </c>
      <c r="FG549" s="3">
        <v>0</v>
      </c>
      <c r="FH549" s="3">
        <v>144321.56</v>
      </c>
      <c r="FI549" s="3">
        <v>0</v>
      </c>
      <c r="FJ549" s="3">
        <v>0</v>
      </c>
      <c r="FK549" s="3">
        <v>144321.56</v>
      </c>
      <c r="FL549" s="3">
        <v>171215.96</v>
      </c>
      <c r="FM549" s="3">
        <v>24853.99</v>
      </c>
      <c r="FN549" s="3">
        <v>-211.91</v>
      </c>
      <c r="FO549" s="3">
        <v>0</v>
      </c>
      <c r="FP549" s="3">
        <v>24642.080000000002</v>
      </c>
      <c r="FQ549" s="3">
        <v>25977.439999999999</v>
      </c>
      <c r="FR549" s="3">
        <v>0</v>
      </c>
      <c r="FS549" s="3">
        <v>0</v>
      </c>
      <c r="FT549" s="3">
        <v>0</v>
      </c>
      <c r="FU549" s="3">
        <v>0</v>
      </c>
      <c r="FV549" s="3">
        <v>0</v>
      </c>
      <c r="FW549" s="9">
        <v>20815.96</v>
      </c>
      <c r="FX549" s="9">
        <v>0</v>
      </c>
      <c r="FY549" s="9">
        <v>0</v>
      </c>
      <c r="FZ549" s="9">
        <v>20815.96</v>
      </c>
      <c r="GA549" s="9">
        <v>19848.38</v>
      </c>
      <c r="GB549" s="10">
        <f t="shared" si="35"/>
        <v>0.95351739722789641</v>
      </c>
      <c r="GC549" s="3">
        <v>0</v>
      </c>
      <c r="GD549" s="3">
        <v>0</v>
      </c>
      <c r="GE549" s="3">
        <v>0</v>
      </c>
      <c r="GF549" s="3">
        <v>0</v>
      </c>
      <c r="GG549" s="3">
        <v>0</v>
      </c>
      <c r="GH549" s="3">
        <v>0</v>
      </c>
      <c r="GI549" s="3">
        <v>0</v>
      </c>
      <c r="GJ549" s="3">
        <v>0</v>
      </c>
      <c r="GK549" s="3">
        <v>0</v>
      </c>
      <c r="GL549" s="3">
        <v>0</v>
      </c>
      <c r="GM549" s="3">
        <v>20815.96</v>
      </c>
      <c r="GN549" s="3">
        <v>0</v>
      </c>
      <c r="GO549" s="3">
        <v>0</v>
      </c>
      <c r="GP549" s="3">
        <v>20815.96</v>
      </c>
      <c r="GQ549" s="3">
        <v>19848.38</v>
      </c>
    </row>
    <row r="550" spans="1:199" ht="15" customHeight="1" x14ac:dyDescent="0.25">
      <c r="A550" s="2" t="s">
        <v>402</v>
      </c>
      <c r="B550" s="2" t="s">
        <v>98</v>
      </c>
      <c r="C550" s="1"/>
      <c r="D550" s="2" t="s">
        <v>63</v>
      </c>
      <c r="E550" s="2" t="s">
        <v>220</v>
      </c>
      <c r="F550" s="3">
        <v>2184031.2999999998</v>
      </c>
      <c r="G550" s="3">
        <v>-11080.18</v>
      </c>
      <c r="H550" s="3">
        <v>0</v>
      </c>
      <c r="I550" s="3">
        <v>2172951.12</v>
      </c>
      <c r="J550" s="3">
        <v>1934687.51</v>
      </c>
      <c r="K550" s="4">
        <f t="shared" si="32"/>
        <v>0.89035022103948658</v>
      </c>
      <c r="L550" s="5">
        <v>754700.5</v>
      </c>
      <c r="M550" s="5">
        <v>-8460.76</v>
      </c>
      <c r="N550" s="5">
        <v>0</v>
      </c>
      <c r="O550" s="5">
        <v>746239.74</v>
      </c>
      <c r="P550" s="5">
        <v>690680.8</v>
      </c>
      <c r="Q550" s="6">
        <f t="shared" si="33"/>
        <v>0.92554813550937409</v>
      </c>
      <c r="R550" s="3">
        <v>0</v>
      </c>
      <c r="S550" s="3">
        <v>0</v>
      </c>
      <c r="T550" s="3">
        <v>0</v>
      </c>
      <c r="U550" s="3">
        <v>0</v>
      </c>
      <c r="V550" s="3">
        <v>4307.6000000000004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89472.42</v>
      </c>
      <c r="AH550" s="3">
        <v>0</v>
      </c>
      <c r="AI550" s="3">
        <v>0</v>
      </c>
      <c r="AJ550" s="3">
        <v>89472.42</v>
      </c>
      <c r="AK550" s="3">
        <v>79088.399999999994</v>
      </c>
      <c r="AL550" s="3">
        <v>8662.9500000000007</v>
      </c>
      <c r="AM550" s="3">
        <v>0</v>
      </c>
      <c r="AN550" s="3">
        <v>0</v>
      </c>
      <c r="AO550" s="3">
        <v>8662.9500000000007</v>
      </c>
      <c r="AP550" s="3">
        <v>7884.66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3">
        <v>0</v>
      </c>
      <c r="AZ550" s="3">
        <v>0</v>
      </c>
      <c r="BA550" s="3">
        <v>0</v>
      </c>
      <c r="BB550" s="3">
        <v>0</v>
      </c>
      <c r="BC550" s="3">
        <v>0</v>
      </c>
      <c r="BD550" s="3">
        <v>0</v>
      </c>
      <c r="BE550" s="3">
        <v>0</v>
      </c>
      <c r="BF550" s="3">
        <v>0</v>
      </c>
      <c r="BG550" s="3">
        <v>0</v>
      </c>
      <c r="BH550" s="3">
        <v>0</v>
      </c>
      <c r="BI550" s="3">
        <v>0</v>
      </c>
      <c r="BJ550" s="3">
        <v>0</v>
      </c>
      <c r="BK550" s="3">
        <v>0</v>
      </c>
      <c r="BL550" s="3">
        <v>0</v>
      </c>
      <c r="BM550" s="3">
        <v>0</v>
      </c>
      <c r="BN550" s="3">
        <v>0</v>
      </c>
      <c r="BO550" s="3">
        <v>0</v>
      </c>
      <c r="BP550" s="3">
        <v>9511.2999999999993</v>
      </c>
      <c r="BQ550" s="3">
        <v>0</v>
      </c>
      <c r="BR550" s="3">
        <v>0</v>
      </c>
      <c r="BS550" s="3">
        <v>9511.2999999999993</v>
      </c>
      <c r="BT550" s="3">
        <v>8657.11</v>
      </c>
      <c r="BU550" s="3">
        <v>27834.41</v>
      </c>
      <c r="BV550" s="3">
        <v>0</v>
      </c>
      <c r="BW550" s="3">
        <v>0</v>
      </c>
      <c r="BX550" s="3">
        <v>27834.41</v>
      </c>
      <c r="BY550" s="3">
        <v>25271.59</v>
      </c>
      <c r="BZ550" s="3">
        <v>165730.45000000001</v>
      </c>
      <c r="CA550" s="3">
        <v>0</v>
      </c>
      <c r="CB550" s="3">
        <v>0</v>
      </c>
      <c r="CC550" s="3">
        <v>165730.45000000001</v>
      </c>
      <c r="CD550" s="3">
        <v>151084.01</v>
      </c>
      <c r="CE550" s="3">
        <v>178054.51</v>
      </c>
      <c r="CF550" s="3">
        <v>0</v>
      </c>
      <c r="CG550" s="3">
        <v>0</v>
      </c>
      <c r="CH550" s="3">
        <v>178054.51</v>
      </c>
      <c r="CI550" s="3">
        <v>162007.6</v>
      </c>
      <c r="CJ550" s="3">
        <v>2160.54</v>
      </c>
      <c r="CK550" s="3">
        <v>0</v>
      </c>
      <c r="CL550" s="3">
        <v>0</v>
      </c>
      <c r="CM550" s="3">
        <v>2160.54</v>
      </c>
      <c r="CN550" s="3">
        <v>1951.94</v>
      </c>
      <c r="CO550" s="3">
        <v>61964.1</v>
      </c>
      <c r="CP550" s="3">
        <v>0</v>
      </c>
      <c r="CQ550" s="3">
        <v>0</v>
      </c>
      <c r="CR550" s="3">
        <v>61964.1</v>
      </c>
      <c r="CS550" s="3">
        <v>56249.83</v>
      </c>
      <c r="CT550" s="3">
        <v>59837.25</v>
      </c>
      <c r="CU550" s="3">
        <v>0</v>
      </c>
      <c r="CV550" s="3">
        <v>0</v>
      </c>
      <c r="CW550" s="3">
        <v>59837.25</v>
      </c>
      <c r="CX550" s="3">
        <v>54063.89</v>
      </c>
      <c r="CY550" s="3">
        <v>109518.91</v>
      </c>
      <c r="CZ550" s="3">
        <v>0</v>
      </c>
      <c r="DA550" s="3">
        <v>0</v>
      </c>
      <c r="DB550" s="3">
        <v>109518.91</v>
      </c>
      <c r="DC550" s="3">
        <v>99513.78</v>
      </c>
      <c r="DD550" s="3">
        <v>0</v>
      </c>
      <c r="DE550" s="3">
        <v>0</v>
      </c>
      <c r="DF550" s="3">
        <v>0</v>
      </c>
      <c r="DG550" s="3">
        <v>0</v>
      </c>
      <c r="DH550" s="3">
        <v>0</v>
      </c>
      <c r="DI550" s="3">
        <v>8662.9500000000007</v>
      </c>
      <c r="DJ550" s="3">
        <v>0</v>
      </c>
      <c r="DK550" s="3">
        <v>0</v>
      </c>
      <c r="DL550" s="3">
        <v>8662.9500000000007</v>
      </c>
      <c r="DM550" s="3">
        <v>7888.84</v>
      </c>
      <c r="DN550" s="3">
        <v>3310.27</v>
      </c>
      <c r="DO550" s="3">
        <v>0</v>
      </c>
      <c r="DP550" s="3">
        <v>0</v>
      </c>
      <c r="DQ550" s="3">
        <v>3310.27</v>
      </c>
      <c r="DR550" s="3">
        <v>3031.19</v>
      </c>
      <c r="DS550" s="3">
        <v>0</v>
      </c>
      <c r="DT550" s="3">
        <v>0</v>
      </c>
      <c r="DU550" s="3">
        <v>0</v>
      </c>
      <c r="DV550" s="3">
        <v>0</v>
      </c>
      <c r="DW550" s="3">
        <v>0</v>
      </c>
      <c r="DX550" s="3">
        <v>29980.44</v>
      </c>
      <c r="DY550" s="3">
        <v>-8460.76</v>
      </c>
      <c r="DZ550" s="3">
        <v>0</v>
      </c>
      <c r="EA550" s="3">
        <v>21519.68</v>
      </c>
      <c r="EB550" s="3">
        <v>29680.36</v>
      </c>
      <c r="EC550" s="7">
        <v>1352646.42</v>
      </c>
      <c r="ED550" s="7">
        <v>-2619.42</v>
      </c>
      <c r="EE550" s="7">
        <v>0</v>
      </c>
      <c r="EF550" s="7">
        <v>1350027</v>
      </c>
      <c r="EG550" s="7">
        <v>1185562.6299999999</v>
      </c>
      <c r="EH550" s="8">
        <f t="shared" si="34"/>
        <v>0.87817697720119658</v>
      </c>
      <c r="EI550" s="3">
        <v>243494.29</v>
      </c>
      <c r="EJ550" s="3">
        <v>-1309.71</v>
      </c>
      <c r="EK550" s="3">
        <v>0</v>
      </c>
      <c r="EL550" s="3">
        <v>242184.58</v>
      </c>
      <c r="EM550" s="3">
        <v>202092.85</v>
      </c>
      <c r="EN550" s="3">
        <v>0</v>
      </c>
      <c r="EO550" s="3">
        <v>0</v>
      </c>
      <c r="EP550" s="3">
        <v>0</v>
      </c>
      <c r="EQ550" s="3">
        <v>0</v>
      </c>
      <c r="ER550" s="3">
        <v>0</v>
      </c>
      <c r="ES550" s="3">
        <v>0</v>
      </c>
      <c r="ET550" s="3">
        <v>0</v>
      </c>
      <c r="EU550" s="3">
        <v>0</v>
      </c>
      <c r="EV550" s="3">
        <v>0</v>
      </c>
      <c r="EW550" s="3">
        <v>0</v>
      </c>
      <c r="EX550" s="3">
        <v>0</v>
      </c>
      <c r="EY550" s="3">
        <v>0</v>
      </c>
      <c r="EZ550" s="3">
        <v>0</v>
      </c>
      <c r="FA550" s="3">
        <v>0</v>
      </c>
      <c r="FB550" s="3">
        <v>0</v>
      </c>
      <c r="FC550" s="3">
        <v>0</v>
      </c>
      <c r="FD550" s="3">
        <v>0</v>
      </c>
      <c r="FE550" s="3">
        <v>0</v>
      </c>
      <c r="FF550" s="3">
        <v>0</v>
      </c>
      <c r="FG550" s="3">
        <v>0</v>
      </c>
      <c r="FH550" s="3">
        <v>865657.84</v>
      </c>
      <c r="FI550" s="3">
        <v>0</v>
      </c>
      <c r="FJ550" s="3">
        <v>0</v>
      </c>
      <c r="FK550" s="3">
        <v>865657.84</v>
      </c>
      <c r="FL550" s="3">
        <v>781626.46</v>
      </c>
      <c r="FM550" s="3">
        <v>243494.29</v>
      </c>
      <c r="FN550" s="3">
        <v>-1309.71</v>
      </c>
      <c r="FO550" s="3">
        <v>0</v>
      </c>
      <c r="FP550" s="3">
        <v>242184.58</v>
      </c>
      <c r="FQ550" s="3">
        <v>201843.32</v>
      </c>
      <c r="FR550" s="3">
        <v>0</v>
      </c>
      <c r="FS550" s="3">
        <v>0</v>
      </c>
      <c r="FT550" s="3">
        <v>0</v>
      </c>
      <c r="FU550" s="3">
        <v>0</v>
      </c>
      <c r="FV550" s="3">
        <v>0</v>
      </c>
      <c r="FW550" s="9">
        <v>76684.38</v>
      </c>
      <c r="FX550" s="9">
        <v>0</v>
      </c>
      <c r="FY550" s="9">
        <v>0</v>
      </c>
      <c r="FZ550" s="9">
        <v>76684.38</v>
      </c>
      <c r="GA550" s="9">
        <v>58444.08</v>
      </c>
      <c r="GB550" s="10">
        <f t="shared" si="35"/>
        <v>0.7621379999421003</v>
      </c>
      <c r="GC550" s="3">
        <v>0</v>
      </c>
      <c r="GD550" s="3">
        <v>0</v>
      </c>
      <c r="GE550" s="3">
        <v>0</v>
      </c>
      <c r="GF550" s="3">
        <v>0</v>
      </c>
      <c r="GG550" s="3">
        <v>0</v>
      </c>
      <c r="GH550" s="3">
        <v>0</v>
      </c>
      <c r="GI550" s="3">
        <v>0</v>
      </c>
      <c r="GJ550" s="3">
        <v>0</v>
      </c>
      <c r="GK550" s="3">
        <v>0</v>
      </c>
      <c r="GL550" s="3">
        <v>0</v>
      </c>
      <c r="GM550" s="3">
        <v>76684.38</v>
      </c>
      <c r="GN550" s="3">
        <v>0</v>
      </c>
      <c r="GO550" s="3">
        <v>0</v>
      </c>
      <c r="GP550" s="3">
        <v>76684.38</v>
      </c>
      <c r="GQ550" s="3">
        <v>58444.08</v>
      </c>
    </row>
    <row r="551" spans="1:199" ht="15" customHeight="1" x14ac:dyDescent="0.25">
      <c r="A551" s="2" t="s">
        <v>402</v>
      </c>
      <c r="B551" s="2" t="s">
        <v>332</v>
      </c>
      <c r="C551" s="1"/>
      <c r="D551" s="2" t="s">
        <v>63</v>
      </c>
      <c r="E551" s="2" t="s">
        <v>220</v>
      </c>
      <c r="F551" s="3">
        <v>1129620.1299999999</v>
      </c>
      <c r="G551" s="3">
        <v>-1825.58</v>
      </c>
      <c r="H551" s="3">
        <v>0</v>
      </c>
      <c r="I551" s="3">
        <v>1127794.55</v>
      </c>
      <c r="J551" s="3">
        <v>1179594.32</v>
      </c>
      <c r="K551" s="4">
        <f t="shared" si="32"/>
        <v>1.0459301474723388</v>
      </c>
      <c r="L551" s="5">
        <v>341793.39</v>
      </c>
      <c r="M551" s="5">
        <v>-5202.6000000000004</v>
      </c>
      <c r="N551" s="5">
        <v>0</v>
      </c>
      <c r="O551" s="5">
        <v>336590.79</v>
      </c>
      <c r="P551" s="5">
        <v>350100.95</v>
      </c>
      <c r="Q551" s="6">
        <f t="shared" si="33"/>
        <v>1.0401382343230485</v>
      </c>
      <c r="R551" s="3">
        <v>0</v>
      </c>
      <c r="S551" s="3">
        <v>0</v>
      </c>
      <c r="T551" s="3">
        <v>0</v>
      </c>
      <c r="U551" s="3">
        <v>0</v>
      </c>
      <c r="V551" s="3">
        <v>12639.58</v>
      </c>
      <c r="W551" s="3">
        <v>6341.59</v>
      </c>
      <c r="X551" s="3">
        <v>0</v>
      </c>
      <c r="Y551" s="3">
        <v>0</v>
      </c>
      <c r="Z551" s="3">
        <v>6341.59</v>
      </c>
      <c r="AA551" s="3">
        <v>6527.47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39574.68</v>
      </c>
      <c r="AH551" s="3">
        <v>0</v>
      </c>
      <c r="AI551" s="3">
        <v>0</v>
      </c>
      <c r="AJ551" s="3">
        <v>39574.68</v>
      </c>
      <c r="AK551" s="3">
        <v>35683.85</v>
      </c>
      <c r="AL551" s="3">
        <v>4823.57</v>
      </c>
      <c r="AM551" s="3">
        <v>0</v>
      </c>
      <c r="AN551" s="3">
        <v>0</v>
      </c>
      <c r="AO551" s="3">
        <v>4823.57</v>
      </c>
      <c r="AP551" s="3">
        <v>4848.51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1034.2</v>
      </c>
      <c r="AW551" s="3">
        <v>0</v>
      </c>
      <c r="AX551" s="3">
        <v>0</v>
      </c>
      <c r="AY551" s="3">
        <v>1034.2</v>
      </c>
      <c r="AZ551" s="3">
        <v>1052.07</v>
      </c>
      <c r="BA551" s="3">
        <v>0</v>
      </c>
      <c r="BB551" s="3">
        <v>0</v>
      </c>
      <c r="BC551" s="3">
        <v>0</v>
      </c>
      <c r="BD551" s="3">
        <v>0</v>
      </c>
      <c r="BE551" s="3">
        <v>0</v>
      </c>
      <c r="BF551" s="3">
        <v>0</v>
      </c>
      <c r="BG551" s="3">
        <v>0</v>
      </c>
      <c r="BH551" s="3">
        <v>0</v>
      </c>
      <c r="BI551" s="3">
        <v>0</v>
      </c>
      <c r="BJ551" s="3">
        <v>0</v>
      </c>
      <c r="BK551" s="3">
        <v>0</v>
      </c>
      <c r="BL551" s="3">
        <v>0</v>
      </c>
      <c r="BM551" s="3">
        <v>0</v>
      </c>
      <c r="BN551" s="3">
        <v>0</v>
      </c>
      <c r="BO551" s="3">
        <v>0</v>
      </c>
      <c r="BP551" s="3">
        <v>0</v>
      </c>
      <c r="BQ551" s="3">
        <v>0</v>
      </c>
      <c r="BR551" s="3">
        <v>0</v>
      </c>
      <c r="BS551" s="3">
        <v>0</v>
      </c>
      <c r="BT551" s="3">
        <v>0</v>
      </c>
      <c r="BU551" s="3">
        <v>12298.48</v>
      </c>
      <c r="BV551" s="3">
        <v>0</v>
      </c>
      <c r="BW551" s="3">
        <v>0</v>
      </c>
      <c r="BX551" s="3">
        <v>12298.48</v>
      </c>
      <c r="BY551" s="3">
        <v>12316.61</v>
      </c>
      <c r="BZ551" s="3">
        <v>73614.5</v>
      </c>
      <c r="CA551" s="3">
        <v>0</v>
      </c>
      <c r="CB551" s="3">
        <v>0</v>
      </c>
      <c r="CC551" s="3">
        <v>73614.5</v>
      </c>
      <c r="CD551" s="3">
        <v>74686.539999999994</v>
      </c>
      <c r="CE551" s="3">
        <v>78674.52</v>
      </c>
      <c r="CF551" s="3">
        <v>0</v>
      </c>
      <c r="CG551" s="3">
        <v>0</v>
      </c>
      <c r="CH551" s="3">
        <v>78674.52</v>
      </c>
      <c r="CI551" s="3">
        <v>73545.83</v>
      </c>
      <c r="CJ551" s="3">
        <v>941.7</v>
      </c>
      <c r="CK551" s="3">
        <v>0</v>
      </c>
      <c r="CL551" s="3">
        <v>0</v>
      </c>
      <c r="CM551" s="3">
        <v>941.7</v>
      </c>
      <c r="CN551" s="3">
        <v>934.72</v>
      </c>
      <c r="CO551" s="3">
        <v>27377.919999999998</v>
      </c>
      <c r="CP551" s="3">
        <v>0</v>
      </c>
      <c r="CQ551" s="3">
        <v>0</v>
      </c>
      <c r="CR551" s="3">
        <v>27377.919999999998</v>
      </c>
      <c r="CS551" s="3">
        <v>27369.31</v>
      </c>
      <c r="CT551" s="3">
        <v>26069.360000000001</v>
      </c>
      <c r="CU551" s="3">
        <v>0</v>
      </c>
      <c r="CV551" s="3">
        <v>0</v>
      </c>
      <c r="CW551" s="3">
        <v>26069.360000000001</v>
      </c>
      <c r="CX551" s="3">
        <v>26464.5</v>
      </c>
      <c r="CY551" s="3">
        <v>48391.34</v>
      </c>
      <c r="CZ551" s="3">
        <v>0</v>
      </c>
      <c r="DA551" s="3">
        <v>0</v>
      </c>
      <c r="DB551" s="3">
        <v>48391.34</v>
      </c>
      <c r="DC551" s="3">
        <v>48584.2</v>
      </c>
      <c r="DD551" s="3">
        <v>0</v>
      </c>
      <c r="DE551" s="3">
        <v>0</v>
      </c>
      <c r="DF551" s="3">
        <v>0</v>
      </c>
      <c r="DG551" s="3">
        <v>0</v>
      </c>
      <c r="DH551" s="3">
        <v>0</v>
      </c>
      <c r="DI551" s="3">
        <v>2974.66</v>
      </c>
      <c r="DJ551" s="3">
        <v>0</v>
      </c>
      <c r="DK551" s="3">
        <v>0</v>
      </c>
      <c r="DL551" s="3">
        <v>2974.66</v>
      </c>
      <c r="DM551" s="3">
        <v>3040.01</v>
      </c>
      <c r="DN551" s="3">
        <v>6498.28</v>
      </c>
      <c r="DO551" s="3">
        <v>0</v>
      </c>
      <c r="DP551" s="3">
        <v>0</v>
      </c>
      <c r="DQ551" s="3">
        <v>6498.28</v>
      </c>
      <c r="DR551" s="3">
        <v>7370.52</v>
      </c>
      <c r="DS551" s="3">
        <v>0</v>
      </c>
      <c r="DT551" s="3">
        <v>0</v>
      </c>
      <c r="DU551" s="3">
        <v>0</v>
      </c>
      <c r="DV551" s="3">
        <v>0</v>
      </c>
      <c r="DW551" s="3">
        <v>0</v>
      </c>
      <c r="DX551" s="3">
        <v>13178.59</v>
      </c>
      <c r="DY551" s="3">
        <v>-5202.6000000000004</v>
      </c>
      <c r="DZ551" s="3">
        <v>0</v>
      </c>
      <c r="EA551" s="3">
        <v>7975.99</v>
      </c>
      <c r="EB551" s="3">
        <v>15037.23</v>
      </c>
      <c r="EC551" s="7">
        <v>715463.31</v>
      </c>
      <c r="ED551" s="7">
        <v>3377.02</v>
      </c>
      <c r="EE551" s="7">
        <v>0</v>
      </c>
      <c r="EF551" s="7">
        <v>718840.33</v>
      </c>
      <c r="EG551" s="7">
        <v>752367.99</v>
      </c>
      <c r="EH551" s="8">
        <f t="shared" si="34"/>
        <v>1.0466413174118931</v>
      </c>
      <c r="EI551" s="3">
        <v>119983.17</v>
      </c>
      <c r="EJ551" s="3">
        <v>1193.33</v>
      </c>
      <c r="EK551" s="3">
        <v>0</v>
      </c>
      <c r="EL551" s="3">
        <v>121176.5</v>
      </c>
      <c r="EM551" s="3">
        <v>121934.79</v>
      </c>
      <c r="EN551" s="3">
        <v>0</v>
      </c>
      <c r="EO551" s="3">
        <v>0</v>
      </c>
      <c r="EP551" s="3">
        <v>0</v>
      </c>
      <c r="EQ551" s="3">
        <v>0</v>
      </c>
      <c r="ER551" s="3">
        <v>0</v>
      </c>
      <c r="ES551" s="3">
        <v>162511.04000000001</v>
      </c>
      <c r="ET551" s="3">
        <v>1401.96</v>
      </c>
      <c r="EU551" s="3">
        <v>0</v>
      </c>
      <c r="EV551" s="3">
        <v>163913</v>
      </c>
      <c r="EW551" s="3">
        <v>169499.69</v>
      </c>
      <c r="EX551" s="3">
        <v>0</v>
      </c>
      <c r="EY551" s="3">
        <v>0</v>
      </c>
      <c r="EZ551" s="3">
        <v>0</v>
      </c>
      <c r="FA551" s="3">
        <v>0</v>
      </c>
      <c r="FB551" s="3">
        <v>0</v>
      </c>
      <c r="FC551" s="3">
        <v>0</v>
      </c>
      <c r="FD551" s="3">
        <v>0</v>
      </c>
      <c r="FE551" s="3">
        <v>0</v>
      </c>
      <c r="FF551" s="3">
        <v>0</v>
      </c>
      <c r="FG551" s="3">
        <v>0</v>
      </c>
      <c r="FH551" s="3">
        <v>360246.34</v>
      </c>
      <c r="FI551" s="3">
        <v>0</v>
      </c>
      <c r="FJ551" s="3">
        <v>0</v>
      </c>
      <c r="FK551" s="3">
        <v>360246.34</v>
      </c>
      <c r="FL551" s="3">
        <v>387783.75</v>
      </c>
      <c r="FM551" s="3">
        <v>72722.759999999995</v>
      </c>
      <c r="FN551" s="3">
        <v>781.73</v>
      </c>
      <c r="FO551" s="3">
        <v>0</v>
      </c>
      <c r="FP551" s="3">
        <v>73504.490000000005</v>
      </c>
      <c r="FQ551" s="3">
        <v>73149.759999999995</v>
      </c>
      <c r="FR551" s="3">
        <v>0</v>
      </c>
      <c r="FS551" s="3">
        <v>0</v>
      </c>
      <c r="FT551" s="3">
        <v>0</v>
      </c>
      <c r="FU551" s="3">
        <v>0</v>
      </c>
      <c r="FV551" s="3">
        <v>0</v>
      </c>
      <c r="FW551" s="9">
        <v>72363.429999999993</v>
      </c>
      <c r="FX551" s="9">
        <v>0</v>
      </c>
      <c r="FY551" s="9">
        <v>0</v>
      </c>
      <c r="FZ551" s="9">
        <v>72363.429999999993</v>
      </c>
      <c r="GA551" s="9">
        <v>77125.38</v>
      </c>
      <c r="GB551" s="10">
        <f t="shared" si="35"/>
        <v>1.0658060293714657</v>
      </c>
      <c r="GC551" s="3">
        <v>0</v>
      </c>
      <c r="GD551" s="3">
        <v>0</v>
      </c>
      <c r="GE551" s="3">
        <v>0</v>
      </c>
      <c r="GF551" s="3">
        <v>0</v>
      </c>
      <c r="GG551" s="3">
        <v>0</v>
      </c>
      <c r="GH551" s="3">
        <v>0</v>
      </c>
      <c r="GI551" s="3">
        <v>0</v>
      </c>
      <c r="GJ551" s="3">
        <v>0</v>
      </c>
      <c r="GK551" s="3">
        <v>0</v>
      </c>
      <c r="GL551" s="3">
        <v>0</v>
      </c>
      <c r="GM551" s="3">
        <v>72363.429999999993</v>
      </c>
      <c r="GN551" s="3">
        <v>0</v>
      </c>
      <c r="GO551" s="3">
        <v>0</v>
      </c>
      <c r="GP551" s="3">
        <v>72363.429999999993</v>
      </c>
      <c r="GQ551" s="3">
        <v>77125.38</v>
      </c>
    </row>
    <row r="552" spans="1:199" ht="15" customHeight="1" x14ac:dyDescent="0.25">
      <c r="A552" s="2" t="s">
        <v>402</v>
      </c>
      <c r="B552" s="2" t="s">
        <v>404</v>
      </c>
      <c r="C552" s="1"/>
      <c r="D552" s="2" t="s">
        <v>63</v>
      </c>
      <c r="E552" s="2" t="s">
        <v>220</v>
      </c>
      <c r="F552" s="3">
        <v>1371748.42</v>
      </c>
      <c r="G552" s="3">
        <v>-1346.98</v>
      </c>
      <c r="H552" s="3">
        <v>0</v>
      </c>
      <c r="I552" s="3">
        <v>1370401.44</v>
      </c>
      <c r="J552" s="3">
        <v>1248204.53</v>
      </c>
      <c r="K552" s="4">
        <f t="shared" si="32"/>
        <v>0.91083130356313702</v>
      </c>
      <c r="L552" s="5">
        <v>493366.27</v>
      </c>
      <c r="M552" s="5">
        <v>-977.39</v>
      </c>
      <c r="N552" s="5">
        <v>0</v>
      </c>
      <c r="O552" s="5">
        <v>492388.88</v>
      </c>
      <c r="P552" s="5">
        <v>435041.13</v>
      </c>
      <c r="Q552" s="6">
        <f t="shared" si="33"/>
        <v>0.88353158990917913</v>
      </c>
      <c r="R552" s="3">
        <v>0</v>
      </c>
      <c r="S552" s="3">
        <v>0</v>
      </c>
      <c r="T552" s="3">
        <v>0</v>
      </c>
      <c r="U552" s="3">
        <v>0</v>
      </c>
      <c r="V552" s="3">
        <v>2592.56</v>
      </c>
      <c r="W552" s="3">
        <v>12496.76</v>
      </c>
      <c r="X552" s="3">
        <v>0</v>
      </c>
      <c r="Y552" s="3">
        <v>0</v>
      </c>
      <c r="Z552" s="3">
        <v>12496.76</v>
      </c>
      <c r="AA552" s="3">
        <v>10814.23</v>
      </c>
      <c r="AB552" s="3">
        <v>0</v>
      </c>
      <c r="AC552" s="3">
        <v>0</v>
      </c>
      <c r="AD552" s="3">
        <v>0</v>
      </c>
      <c r="AE552" s="3">
        <v>0</v>
      </c>
      <c r="AF552" s="3">
        <v>0</v>
      </c>
      <c r="AG552" s="3">
        <v>48097.5</v>
      </c>
      <c r="AH552" s="3">
        <v>0</v>
      </c>
      <c r="AI552" s="3">
        <v>0</v>
      </c>
      <c r="AJ552" s="3">
        <v>48097.5</v>
      </c>
      <c r="AK552" s="3">
        <v>43328.19</v>
      </c>
      <c r="AL552" s="3">
        <v>9495.7099999999991</v>
      </c>
      <c r="AM552" s="3">
        <v>0</v>
      </c>
      <c r="AN552" s="3">
        <v>0</v>
      </c>
      <c r="AO552" s="3">
        <v>9495.7099999999991</v>
      </c>
      <c r="AP552" s="3">
        <v>8207.7999999999993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3">
        <v>0</v>
      </c>
      <c r="AZ552" s="3">
        <v>0</v>
      </c>
      <c r="BA552" s="3">
        <v>0</v>
      </c>
      <c r="BB552" s="3">
        <v>0</v>
      </c>
      <c r="BC552" s="3">
        <v>0</v>
      </c>
      <c r="BD552" s="3">
        <v>0</v>
      </c>
      <c r="BE552" s="3">
        <v>0</v>
      </c>
      <c r="BF552" s="3">
        <v>0</v>
      </c>
      <c r="BG552" s="3">
        <v>0</v>
      </c>
      <c r="BH552" s="3">
        <v>0</v>
      </c>
      <c r="BI552" s="3">
        <v>0</v>
      </c>
      <c r="BJ552" s="3">
        <v>0</v>
      </c>
      <c r="BK552" s="3">
        <v>61780.53</v>
      </c>
      <c r="BL552" s="3">
        <v>0</v>
      </c>
      <c r="BM552" s="3">
        <v>0</v>
      </c>
      <c r="BN552" s="3">
        <v>61780.53</v>
      </c>
      <c r="BO552" s="3">
        <v>55244.34</v>
      </c>
      <c r="BP552" s="3">
        <v>5107.0600000000004</v>
      </c>
      <c r="BQ552" s="3">
        <v>0</v>
      </c>
      <c r="BR552" s="3">
        <v>0</v>
      </c>
      <c r="BS552" s="3">
        <v>5107.0600000000004</v>
      </c>
      <c r="BT552" s="3">
        <v>4441.49</v>
      </c>
      <c r="BU552" s="3">
        <v>14946.21</v>
      </c>
      <c r="BV552" s="3">
        <v>0</v>
      </c>
      <c r="BW552" s="3">
        <v>0</v>
      </c>
      <c r="BX552" s="3">
        <v>14946.21</v>
      </c>
      <c r="BY552" s="3">
        <v>12949.34</v>
      </c>
      <c r="BZ552" s="3">
        <v>91382.65</v>
      </c>
      <c r="CA552" s="3">
        <v>0</v>
      </c>
      <c r="CB552" s="3">
        <v>0</v>
      </c>
      <c r="CC552" s="3">
        <v>91382.65</v>
      </c>
      <c r="CD552" s="3">
        <v>78809.06</v>
      </c>
      <c r="CE552" s="3">
        <v>95610.45</v>
      </c>
      <c r="CF552" s="3">
        <v>0</v>
      </c>
      <c r="CG552" s="3">
        <v>0</v>
      </c>
      <c r="CH552" s="3">
        <v>95610.45</v>
      </c>
      <c r="CI552" s="3">
        <v>83054.759999999995</v>
      </c>
      <c r="CJ552" s="3">
        <v>1078.6199999999999</v>
      </c>
      <c r="CK552" s="3">
        <v>0</v>
      </c>
      <c r="CL552" s="3">
        <v>0</v>
      </c>
      <c r="CM552" s="3">
        <v>1078.6199999999999</v>
      </c>
      <c r="CN552" s="3">
        <v>1033.95</v>
      </c>
      <c r="CO552" s="3">
        <v>33271.269999999997</v>
      </c>
      <c r="CP552" s="3">
        <v>0</v>
      </c>
      <c r="CQ552" s="3">
        <v>0</v>
      </c>
      <c r="CR552" s="3">
        <v>33271.269999999997</v>
      </c>
      <c r="CS552" s="3">
        <v>28734.73</v>
      </c>
      <c r="CT552" s="3">
        <v>29842.62</v>
      </c>
      <c r="CU552" s="3">
        <v>0</v>
      </c>
      <c r="CV552" s="3">
        <v>0</v>
      </c>
      <c r="CW552" s="3">
        <v>29842.62</v>
      </c>
      <c r="CX552" s="3">
        <v>26291.59</v>
      </c>
      <c r="CY552" s="3">
        <v>58808.4</v>
      </c>
      <c r="CZ552" s="3">
        <v>0</v>
      </c>
      <c r="DA552" s="3">
        <v>0</v>
      </c>
      <c r="DB552" s="3">
        <v>58808.4</v>
      </c>
      <c r="DC552" s="3">
        <v>50972.19</v>
      </c>
      <c r="DD552" s="3">
        <v>0</v>
      </c>
      <c r="DE552" s="3">
        <v>0</v>
      </c>
      <c r="DF552" s="3">
        <v>0</v>
      </c>
      <c r="DG552" s="3">
        <v>0</v>
      </c>
      <c r="DH552" s="3">
        <v>0</v>
      </c>
      <c r="DI552" s="3">
        <v>5862.12</v>
      </c>
      <c r="DJ552" s="3">
        <v>0</v>
      </c>
      <c r="DK552" s="3">
        <v>0</v>
      </c>
      <c r="DL552" s="3">
        <v>5862.12</v>
      </c>
      <c r="DM552" s="3">
        <v>5073.92</v>
      </c>
      <c r="DN552" s="3">
        <v>7934.6</v>
      </c>
      <c r="DO552" s="3">
        <v>0</v>
      </c>
      <c r="DP552" s="3">
        <v>0</v>
      </c>
      <c r="DQ552" s="3">
        <v>7934.6</v>
      </c>
      <c r="DR552" s="3">
        <v>7159.03</v>
      </c>
      <c r="DS552" s="3">
        <v>0</v>
      </c>
      <c r="DT552" s="3">
        <v>0</v>
      </c>
      <c r="DU552" s="3">
        <v>0</v>
      </c>
      <c r="DV552" s="3">
        <v>0</v>
      </c>
      <c r="DW552" s="3">
        <v>0</v>
      </c>
      <c r="DX552" s="3">
        <v>17651.77</v>
      </c>
      <c r="DY552" s="3">
        <v>-977.39</v>
      </c>
      <c r="DZ552" s="3">
        <v>0</v>
      </c>
      <c r="EA552" s="3">
        <v>16674.38</v>
      </c>
      <c r="EB552" s="3">
        <v>16333.95</v>
      </c>
      <c r="EC552" s="7">
        <v>801855.98</v>
      </c>
      <c r="ED552" s="7">
        <v>-369.59</v>
      </c>
      <c r="EE552" s="7">
        <v>0</v>
      </c>
      <c r="EF552" s="7">
        <v>801486.39</v>
      </c>
      <c r="EG552" s="7">
        <v>745594</v>
      </c>
      <c r="EH552" s="8">
        <f t="shared" si="34"/>
        <v>0.93026408096586644</v>
      </c>
      <c r="EI552" s="3">
        <v>120108.25</v>
      </c>
      <c r="EJ552" s="3">
        <v>-270</v>
      </c>
      <c r="EK552" s="3">
        <v>0</v>
      </c>
      <c r="EL552" s="3">
        <v>119838.25</v>
      </c>
      <c r="EM552" s="3">
        <v>101456.27</v>
      </c>
      <c r="EN552" s="3">
        <v>0</v>
      </c>
      <c r="EO552" s="3">
        <v>0</v>
      </c>
      <c r="EP552" s="3">
        <v>0</v>
      </c>
      <c r="EQ552" s="3">
        <v>0</v>
      </c>
      <c r="ER552" s="3">
        <v>0</v>
      </c>
      <c r="ES552" s="3">
        <v>174639.2</v>
      </c>
      <c r="ET552" s="3">
        <v>243.31</v>
      </c>
      <c r="EU552" s="3">
        <v>0</v>
      </c>
      <c r="EV552" s="3">
        <v>174882.51</v>
      </c>
      <c r="EW552" s="3">
        <v>147472.51999999999</v>
      </c>
      <c r="EX552" s="3">
        <v>0</v>
      </c>
      <c r="EY552" s="3">
        <v>0</v>
      </c>
      <c r="EZ552" s="3">
        <v>0</v>
      </c>
      <c r="FA552" s="3">
        <v>0</v>
      </c>
      <c r="FB552" s="3">
        <v>0</v>
      </c>
      <c r="FC552" s="3">
        <v>0</v>
      </c>
      <c r="FD552" s="3">
        <v>0</v>
      </c>
      <c r="FE552" s="3">
        <v>0</v>
      </c>
      <c r="FF552" s="3">
        <v>0</v>
      </c>
      <c r="FG552" s="3">
        <v>0</v>
      </c>
      <c r="FH552" s="3">
        <v>437805.13</v>
      </c>
      <c r="FI552" s="3">
        <v>0</v>
      </c>
      <c r="FJ552" s="3">
        <v>0</v>
      </c>
      <c r="FK552" s="3">
        <v>437805.13</v>
      </c>
      <c r="FL552" s="3">
        <v>438450.44</v>
      </c>
      <c r="FM552" s="3">
        <v>69303.399999999994</v>
      </c>
      <c r="FN552" s="3">
        <v>-342.9</v>
      </c>
      <c r="FO552" s="3">
        <v>0</v>
      </c>
      <c r="FP552" s="3">
        <v>68960.5</v>
      </c>
      <c r="FQ552" s="3">
        <v>58214.77</v>
      </c>
      <c r="FR552" s="3">
        <v>0</v>
      </c>
      <c r="FS552" s="3">
        <v>0</v>
      </c>
      <c r="FT552" s="3">
        <v>0</v>
      </c>
      <c r="FU552" s="3">
        <v>0</v>
      </c>
      <c r="FV552" s="3">
        <v>0</v>
      </c>
      <c r="FW552" s="9">
        <v>76526.17</v>
      </c>
      <c r="FX552" s="9">
        <v>0</v>
      </c>
      <c r="FY552" s="9">
        <v>0</v>
      </c>
      <c r="FZ552" s="9">
        <v>76526.17</v>
      </c>
      <c r="GA552" s="9">
        <v>67569.399999999994</v>
      </c>
      <c r="GB552" s="10">
        <f t="shared" si="35"/>
        <v>0.88295807826263872</v>
      </c>
      <c r="GC552" s="3">
        <v>0</v>
      </c>
      <c r="GD552" s="3">
        <v>0</v>
      </c>
      <c r="GE552" s="3">
        <v>0</v>
      </c>
      <c r="GF552" s="3">
        <v>0</v>
      </c>
      <c r="GG552" s="3">
        <v>0</v>
      </c>
      <c r="GH552" s="3">
        <v>0</v>
      </c>
      <c r="GI552" s="3">
        <v>0</v>
      </c>
      <c r="GJ552" s="3">
        <v>0</v>
      </c>
      <c r="GK552" s="3">
        <v>0</v>
      </c>
      <c r="GL552" s="3">
        <v>0</v>
      </c>
      <c r="GM552" s="3">
        <v>76526.17</v>
      </c>
      <c r="GN552" s="3">
        <v>0</v>
      </c>
      <c r="GO552" s="3">
        <v>0</v>
      </c>
      <c r="GP552" s="3">
        <v>76526.17</v>
      </c>
      <c r="GQ552" s="3">
        <v>67569.399999999994</v>
      </c>
    </row>
    <row r="553" spans="1:199" ht="15" customHeight="1" x14ac:dyDescent="0.25">
      <c r="A553" s="2" t="s">
        <v>402</v>
      </c>
      <c r="B553" s="2" t="s">
        <v>405</v>
      </c>
      <c r="C553" s="1"/>
      <c r="D553" s="2" t="s">
        <v>63</v>
      </c>
      <c r="E553" s="2" t="s">
        <v>220</v>
      </c>
      <c r="F553" s="3">
        <v>1371013.86</v>
      </c>
      <c r="G553" s="3">
        <v>-5200.22</v>
      </c>
      <c r="H553" s="3">
        <v>0</v>
      </c>
      <c r="I553" s="3">
        <v>1365813.64</v>
      </c>
      <c r="J553" s="3">
        <v>1403800.93</v>
      </c>
      <c r="K553" s="4">
        <f t="shared" si="32"/>
        <v>1.0278129379349294</v>
      </c>
      <c r="L553" s="5">
        <v>496814.17</v>
      </c>
      <c r="M553" s="5">
        <v>0</v>
      </c>
      <c r="N553" s="5">
        <v>0</v>
      </c>
      <c r="O553" s="5">
        <v>496814.17</v>
      </c>
      <c r="P553" s="5">
        <v>490670.83</v>
      </c>
      <c r="Q553" s="6">
        <f t="shared" si="33"/>
        <v>0.98763453143858604</v>
      </c>
      <c r="R553" s="3">
        <v>0</v>
      </c>
      <c r="S553" s="3">
        <v>0</v>
      </c>
      <c r="T553" s="3">
        <v>0</v>
      </c>
      <c r="U553" s="3">
        <v>0</v>
      </c>
      <c r="V553" s="3">
        <v>4238.3900000000003</v>
      </c>
      <c r="W553" s="3">
        <v>20142.75</v>
      </c>
      <c r="X553" s="3">
        <v>0</v>
      </c>
      <c r="Y553" s="3">
        <v>0</v>
      </c>
      <c r="Z553" s="3">
        <v>20142.75</v>
      </c>
      <c r="AA553" s="3">
        <v>19831.97</v>
      </c>
      <c r="AB553" s="3">
        <v>0</v>
      </c>
      <c r="AC553" s="3">
        <v>0</v>
      </c>
      <c r="AD553" s="3">
        <v>0</v>
      </c>
      <c r="AE553" s="3">
        <v>0</v>
      </c>
      <c r="AF553" s="3">
        <v>11.57</v>
      </c>
      <c r="AG553" s="3">
        <v>45907.98</v>
      </c>
      <c r="AH553" s="3">
        <v>0</v>
      </c>
      <c r="AI553" s="3">
        <v>0</v>
      </c>
      <c r="AJ553" s="3">
        <v>45907.98</v>
      </c>
      <c r="AK553" s="3">
        <v>44160.78</v>
      </c>
      <c r="AL553" s="3">
        <v>15329.61</v>
      </c>
      <c r="AM553" s="3">
        <v>0</v>
      </c>
      <c r="AN553" s="3">
        <v>0</v>
      </c>
      <c r="AO553" s="3">
        <v>15329.61</v>
      </c>
      <c r="AP553" s="3">
        <v>15005.87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3">
        <v>0</v>
      </c>
      <c r="AZ553" s="3">
        <v>0</v>
      </c>
      <c r="BA553" s="3">
        <v>0</v>
      </c>
      <c r="BB553" s="3">
        <v>0</v>
      </c>
      <c r="BC553" s="3">
        <v>0</v>
      </c>
      <c r="BD553" s="3">
        <v>0</v>
      </c>
      <c r="BE553" s="3">
        <v>0</v>
      </c>
      <c r="BF553" s="3">
        <v>0</v>
      </c>
      <c r="BG553" s="3">
        <v>0</v>
      </c>
      <c r="BH553" s="3">
        <v>0</v>
      </c>
      <c r="BI553" s="3">
        <v>0</v>
      </c>
      <c r="BJ553" s="3">
        <v>0</v>
      </c>
      <c r="BK553" s="3">
        <v>68695.58</v>
      </c>
      <c r="BL553" s="3">
        <v>0</v>
      </c>
      <c r="BM553" s="3">
        <v>0</v>
      </c>
      <c r="BN553" s="3">
        <v>68695.58</v>
      </c>
      <c r="BO553" s="3">
        <v>65592.87</v>
      </c>
      <c r="BP553" s="3">
        <v>0</v>
      </c>
      <c r="BQ553" s="3">
        <v>0</v>
      </c>
      <c r="BR553" s="3">
        <v>0</v>
      </c>
      <c r="BS553" s="3">
        <v>0</v>
      </c>
      <c r="BT553" s="3">
        <v>-232.13</v>
      </c>
      <c r="BU553" s="3">
        <v>14270.99</v>
      </c>
      <c r="BV553" s="3">
        <v>0</v>
      </c>
      <c r="BW553" s="3">
        <v>0</v>
      </c>
      <c r="BX553" s="3">
        <v>14270.99</v>
      </c>
      <c r="BY553" s="3">
        <v>13989.66</v>
      </c>
      <c r="BZ553" s="3">
        <v>84655.33</v>
      </c>
      <c r="CA553" s="3">
        <v>0</v>
      </c>
      <c r="CB553" s="3">
        <v>0</v>
      </c>
      <c r="CC553" s="3">
        <v>84655.33</v>
      </c>
      <c r="CD553" s="3">
        <v>82944.75</v>
      </c>
      <c r="CE553" s="3">
        <v>91291.33</v>
      </c>
      <c r="CF553" s="3">
        <v>0</v>
      </c>
      <c r="CG553" s="3">
        <v>0</v>
      </c>
      <c r="CH553" s="3">
        <v>91291.33</v>
      </c>
      <c r="CI553" s="3">
        <v>89640.01</v>
      </c>
      <c r="CJ553" s="3">
        <v>1119.24</v>
      </c>
      <c r="CK553" s="3">
        <v>0</v>
      </c>
      <c r="CL553" s="3">
        <v>0</v>
      </c>
      <c r="CM553" s="3">
        <v>1119.24</v>
      </c>
      <c r="CN553" s="3">
        <v>1155</v>
      </c>
      <c r="CO553" s="3">
        <v>31768.93</v>
      </c>
      <c r="CP553" s="3">
        <v>0</v>
      </c>
      <c r="CQ553" s="3">
        <v>0</v>
      </c>
      <c r="CR553" s="3">
        <v>31768.93</v>
      </c>
      <c r="CS553" s="3">
        <v>31053.8</v>
      </c>
      <c r="CT553" s="3">
        <v>30981.93</v>
      </c>
      <c r="CU553" s="3">
        <v>0</v>
      </c>
      <c r="CV553" s="3">
        <v>0</v>
      </c>
      <c r="CW553" s="3">
        <v>30981.93</v>
      </c>
      <c r="CX553" s="3">
        <v>30511.54</v>
      </c>
      <c r="CY553" s="3">
        <v>56151.8</v>
      </c>
      <c r="CZ553" s="3">
        <v>0</v>
      </c>
      <c r="DA553" s="3">
        <v>0</v>
      </c>
      <c r="DB553" s="3">
        <v>56151.8</v>
      </c>
      <c r="DC553" s="3">
        <v>55075.8</v>
      </c>
      <c r="DD553" s="3">
        <v>0</v>
      </c>
      <c r="DE553" s="3">
        <v>0</v>
      </c>
      <c r="DF553" s="3">
        <v>0</v>
      </c>
      <c r="DG553" s="3">
        <v>0</v>
      </c>
      <c r="DH553" s="3">
        <v>0</v>
      </c>
      <c r="DI553" s="3">
        <v>9467.1200000000008</v>
      </c>
      <c r="DJ553" s="3">
        <v>0</v>
      </c>
      <c r="DK553" s="3">
        <v>0</v>
      </c>
      <c r="DL553" s="3">
        <v>9467.1200000000008</v>
      </c>
      <c r="DM553" s="3">
        <v>9327.52</v>
      </c>
      <c r="DN553" s="3">
        <v>7522.59</v>
      </c>
      <c r="DO553" s="3">
        <v>0</v>
      </c>
      <c r="DP553" s="3">
        <v>0</v>
      </c>
      <c r="DQ553" s="3">
        <v>7522.59</v>
      </c>
      <c r="DR553" s="3">
        <v>7628.7</v>
      </c>
      <c r="DS553" s="3">
        <v>0</v>
      </c>
      <c r="DT553" s="3">
        <v>0</v>
      </c>
      <c r="DU553" s="3">
        <v>0</v>
      </c>
      <c r="DV553" s="3">
        <v>0</v>
      </c>
      <c r="DW553" s="3">
        <v>0</v>
      </c>
      <c r="DX553" s="3">
        <v>19508.990000000002</v>
      </c>
      <c r="DY553" s="3">
        <v>0</v>
      </c>
      <c r="DZ553" s="3">
        <v>0</v>
      </c>
      <c r="EA553" s="3">
        <v>19508.990000000002</v>
      </c>
      <c r="EB553" s="3">
        <v>20734.73</v>
      </c>
      <c r="EC553" s="7">
        <v>785698.53</v>
      </c>
      <c r="ED553" s="7">
        <v>-5200.22</v>
      </c>
      <c r="EE553" s="7">
        <v>0</v>
      </c>
      <c r="EF553" s="7">
        <v>780498.31</v>
      </c>
      <c r="EG553" s="7">
        <v>819446.39</v>
      </c>
      <c r="EH553" s="8">
        <f t="shared" si="34"/>
        <v>1.0499015558406526</v>
      </c>
      <c r="EI553" s="3">
        <v>125101.06</v>
      </c>
      <c r="EJ553" s="3">
        <v>-1742.09</v>
      </c>
      <c r="EK553" s="3">
        <v>0</v>
      </c>
      <c r="EL553" s="3">
        <v>123358.97</v>
      </c>
      <c r="EM553" s="3">
        <v>120111.44</v>
      </c>
      <c r="EN553" s="3">
        <v>0</v>
      </c>
      <c r="EO553" s="3">
        <v>0</v>
      </c>
      <c r="EP553" s="3">
        <v>0</v>
      </c>
      <c r="EQ553" s="3">
        <v>0</v>
      </c>
      <c r="ER553" s="3">
        <v>0</v>
      </c>
      <c r="ES553" s="3">
        <v>165432.70000000001</v>
      </c>
      <c r="ET553" s="3">
        <v>-2406.52</v>
      </c>
      <c r="EU553" s="3">
        <v>0</v>
      </c>
      <c r="EV553" s="3">
        <v>163026.18</v>
      </c>
      <c r="EW553" s="3">
        <v>158250.81</v>
      </c>
      <c r="EX553" s="3">
        <v>0</v>
      </c>
      <c r="EY553" s="3">
        <v>0</v>
      </c>
      <c r="EZ553" s="3">
        <v>0</v>
      </c>
      <c r="FA553" s="3">
        <v>0</v>
      </c>
      <c r="FB553" s="3">
        <v>0</v>
      </c>
      <c r="FC553" s="3">
        <v>0</v>
      </c>
      <c r="FD553" s="3">
        <v>0</v>
      </c>
      <c r="FE553" s="3">
        <v>0</v>
      </c>
      <c r="FF553" s="3">
        <v>0</v>
      </c>
      <c r="FG553" s="3">
        <v>0</v>
      </c>
      <c r="FH553" s="3">
        <v>418167.36</v>
      </c>
      <c r="FI553" s="3">
        <v>0</v>
      </c>
      <c r="FJ553" s="3">
        <v>0</v>
      </c>
      <c r="FK553" s="3">
        <v>418167.36</v>
      </c>
      <c r="FL553" s="3">
        <v>467110.92</v>
      </c>
      <c r="FM553" s="3">
        <v>76997.41</v>
      </c>
      <c r="FN553" s="3">
        <v>-1051.6099999999999</v>
      </c>
      <c r="FO553" s="3">
        <v>0</v>
      </c>
      <c r="FP553" s="3">
        <v>75945.8</v>
      </c>
      <c r="FQ553" s="3">
        <v>73973.22</v>
      </c>
      <c r="FR553" s="3">
        <v>0</v>
      </c>
      <c r="FS553" s="3">
        <v>0</v>
      </c>
      <c r="FT553" s="3">
        <v>0</v>
      </c>
      <c r="FU553" s="3">
        <v>0</v>
      </c>
      <c r="FV553" s="3">
        <v>0</v>
      </c>
      <c r="FW553" s="9">
        <v>88501.16</v>
      </c>
      <c r="FX553" s="9">
        <v>0</v>
      </c>
      <c r="FY553" s="9">
        <v>0</v>
      </c>
      <c r="FZ553" s="9">
        <v>88501.16</v>
      </c>
      <c r="GA553" s="9">
        <v>93683.71</v>
      </c>
      <c r="GB553" s="10">
        <f t="shared" si="35"/>
        <v>1.0585591194510897</v>
      </c>
      <c r="GC553" s="3">
        <v>0</v>
      </c>
      <c r="GD553" s="3">
        <v>0</v>
      </c>
      <c r="GE553" s="3">
        <v>0</v>
      </c>
      <c r="GF553" s="3">
        <v>0</v>
      </c>
      <c r="GG553" s="3">
        <v>0</v>
      </c>
      <c r="GH553" s="3">
        <v>0</v>
      </c>
      <c r="GI553" s="3">
        <v>0</v>
      </c>
      <c r="GJ553" s="3">
        <v>0</v>
      </c>
      <c r="GK553" s="3">
        <v>0</v>
      </c>
      <c r="GL553" s="3">
        <v>0</v>
      </c>
      <c r="GM553" s="3">
        <v>88501.16</v>
      </c>
      <c r="GN553" s="3">
        <v>0</v>
      </c>
      <c r="GO553" s="3">
        <v>0</v>
      </c>
      <c r="GP553" s="3">
        <v>88501.16</v>
      </c>
      <c r="GQ553" s="3">
        <v>93683.71</v>
      </c>
    </row>
    <row r="554" spans="1:199" ht="15" customHeight="1" x14ac:dyDescent="0.25">
      <c r="A554" s="2" t="s">
        <v>402</v>
      </c>
      <c r="B554" s="2" t="s">
        <v>406</v>
      </c>
      <c r="C554" s="1"/>
      <c r="D554" s="2" t="s">
        <v>63</v>
      </c>
      <c r="E554" s="2" t="s">
        <v>220</v>
      </c>
      <c r="F554" s="3">
        <v>1102328.76</v>
      </c>
      <c r="G554" s="3">
        <v>-16505.95</v>
      </c>
      <c r="H554" s="3">
        <v>0</v>
      </c>
      <c r="I554" s="3">
        <v>1085822.81</v>
      </c>
      <c r="J554" s="3">
        <v>1081440.26</v>
      </c>
      <c r="K554" s="4">
        <f t="shared" si="32"/>
        <v>0.99596384422979656</v>
      </c>
      <c r="L554" s="5">
        <v>352321.59</v>
      </c>
      <c r="M554" s="5">
        <v>-1712.85</v>
      </c>
      <c r="N554" s="5">
        <v>0</v>
      </c>
      <c r="O554" s="5">
        <v>350608.74</v>
      </c>
      <c r="P554" s="5">
        <v>344145.49</v>
      </c>
      <c r="Q554" s="6">
        <f t="shared" si="33"/>
        <v>0.98156563353212478</v>
      </c>
      <c r="R554" s="3">
        <v>0</v>
      </c>
      <c r="S554" s="3">
        <v>0</v>
      </c>
      <c r="T554" s="3">
        <v>0</v>
      </c>
      <c r="U554" s="3">
        <v>0</v>
      </c>
      <c r="V554" s="3">
        <v>3440.29</v>
      </c>
      <c r="W554" s="3">
        <v>22040.03</v>
      </c>
      <c r="X554" s="3">
        <v>0</v>
      </c>
      <c r="Y554" s="3">
        <v>0</v>
      </c>
      <c r="Z554" s="3">
        <v>22040.03</v>
      </c>
      <c r="AA554" s="3">
        <v>21715.45</v>
      </c>
      <c r="AB554" s="3">
        <v>0</v>
      </c>
      <c r="AC554" s="3">
        <v>0</v>
      </c>
      <c r="AD554" s="3">
        <v>0</v>
      </c>
      <c r="AE554" s="3">
        <v>0</v>
      </c>
      <c r="AF554" s="3">
        <v>8.61</v>
      </c>
      <c r="AG554" s="3">
        <v>36144.42</v>
      </c>
      <c r="AH554" s="3">
        <v>0</v>
      </c>
      <c r="AI554" s="3">
        <v>0</v>
      </c>
      <c r="AJ554" s="3">
        <v>36144.42</v>
      </c>
      <c r="AK554" s="3">
        <v>33951.269999999997</v>
      </c>
      <c r="AL554" s="3">
        <v>16804.330000000002</v>
      </c>
      <c r="AM554" s="3">
        <v>0</v>
      </c>
      <c r="AN554" s="3">
        <v>0</v>
      </c>
      <c r="AO554" s="3">
        <v>16804.330000000002</v>
      </c>
      <c r="AP554" s="3">
        <v>16500.080000000002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3">
        <v>0</v>
      </c>
      <c r="AZ554" s="3">
        <v>0</v>
      </c>
      <c r="BA554" s="3">
        <v>0</v>
      </c>
      <c r="BB554" s="3">
        <v>0</v>
      </c>
      <c r="BC554" s="3">
        <v>0</v>
      </c>
      <c r="BD554" s="3">
        <v>0</v>
      </c>
      <c r="BE554" s="3">
        <v>0</v>
      </c>
      <c r="BF554" s="3">
        <v>0</v>
      </c>
      <c r="BG554" s="3">
        <v>0</v>
      </c>
      <c r="BH554" s="3">
        <v>0</v>
      </c>
      <c r="BI554" s="3">
        <v>0</v>
      </c>
      <c r="BJ554" s="3">
        <v>0</v>
      </c>
      <c r="BK554" s="3">
        <v>0</v>
      </c>
      <c r="BL554" s="3">
        <v>0</v>
      </c>
      <c r="BM554" s="3">
        <v>0</v>
      </c>
      <c r="BN554" s="3">
        <v>0</v>
      </c>
      <c r="BO554" s="3">
        <v>0</v>
      </c>
      <c r="BP554" s="3">
        <v>3763.89</v>
      </c>
      <c r="BQ554" s="3">
        <v>0</v>
      </c>
      <c r="BR554" s="3">
        <v>0</v>
      </c>
      <c r="BS554" s="3">
        <v>3763.89</v>
      </c>
      <c r="BT554" s="3">
        <v>3508.94</v>
      </c>
      <c r="BU554" s="3">
        <v>11240.44</v>
      </c>
      <c r="BV554" s="3">
        <v>0</v>
      </c>
      <c r="BW554" s="3">
        <v>0</v>
      </c>
      <c r="BX554" s="3">
        <v>11240.44</v>
      </c>
      <c r="BY554" s="3">
        <v>10788.37</v>
      </c>
      <c r="BZ554" s="3">
        <v>66029.94</v>
      </c>
      <c r="CA554" s="3">
        <v>0</v>
      </c>
      <c r="CB554" s="3">
        <v>0</v>
      </c>
      <c r="CC554" s="3">
        <v>66029.94</v>
      </c>
      <c r="CD554" s="3">
        <v>63619.51</v>
      </c>
      <c r="CE554" s="3">
        <v>71904.14</v>
      </c>
      <c r="CF554" s="3">
        <v>0</v>
      </c>
      <c r="CG554" s="3">
        <v>0</v>
      </c>
      <c r="CH554" s="3">
        <v>71904.14</v>
      </c>
      <c r="CI554" s="3">
        <v>69389.95</v>
      </c>
      <c r="CJ554" s="3">
        <v>903.54</v>
      </c>
      <c r="CK554" s="3">
        <v>0</v>
      </c>
      <c r="CL554" s="3">
        <v>0</v>
      </c>
      <c r="CM554" s="3">
        <v>903.54</v>
      </c>
      <c r="CN554" s="3">
        <v>873.24</v>
      </c>
      <c r="CO554" s="3">
        <v>25022.67</v>
      </c>
      <c r="CP554" s="3">
        <v>0</v>
      </c>
      <c r="CQ554" s="3">
        <v>0</v>
      </c>
      <c r="CR554" s="3">
        <v>25022.67</v>
      </c>
      <c r="CS554" s="3">
        <v>24003.88</v>
      </c>
      <c r="CT554" s="3">
        <v>25022.44</v>
      </c>
      <c r="CU554" s="3">
        <v>0</v>
      </c>
      <c r="CV554" s="3">
        <v>0</v>
      </c>
      <c r="CW554" s="3">
        <v>25022.44</v>
      </c>
      <c r="CX554" s="3">
        <v>24118.53</v>
      </c>
      <c r="CY554" s="3">
        <v>44226.93</v>
      </c>
      <c r="CZ554" s="3">
        <v>0</v>
      </c>
      <c r="DA554" s="3">
        <v>0</v>
      </c>
      <c r="DB554" s="3">
        <v>44226.93</v>
      </c>
      <c r="DC554" s="3">
        <v>42535.71</v>
      </c>
      <c r="DD554" s="3">
        <v>0</v>
      </c>
      <c r="DE554" s="3">
        <v>0</v>
      </c>
      <c r="DF554" s="3">
        <v>0</v>
      </c>
      <c r="DG554" s="3">
        <v>0</v>
      </c>
      <c r="DH554" s="3">
        <v>0</v>
      </c>
      <c r="DI554" s="3">
        <v>10384.43</v>
      </c>
      <c r="DJ554" s="3">
        <v>0</v>
      </c>
      <c r="DK554" s="3">
        <v>0</v>
      </c>
      <c r="DL554" s="3">
        <v>10384.43</v>
      </c>
      <c r="DM554" s="3">
        <v>10248.61</v>
      </c>
      <c r="DN554" s="3">
        <v>5911.38</v>
      </c>
      <c r="DO554" s="3">
        <v>0</v>
      </c>
      <c r="DP554" s="3">
        <v>0</v>
      </c>
      <c r="DQ554" s="3">
        <v>5911.38</v>
      </c>
      <c r="DR554" s="3">
        <v>5927.41</v>
      </c>
      <c r="DS554" s="3">
        <v>0</v>
      </c>
      <c r="DT554" s="3">
        <v>0</v>
      </c>
      <c r="DU554" s="3">
        <v>0</v>
      </c>
      <c r="DV554" s="3">
        <v>0</v>
      </c>
      <c r="DW554" s="3">
        <v>0</v>
      </c>
      <c r="DX554" s="3">
        <v>12923.01</v>
      </c>
      <c r="DY554" s="3">
        <v>-1712.85</v>
      </c>
      <c r="DZ554" s="3">
        <v>0</v>
      </c>
      <c r="EA554" s="3">
        <v>11210.16</v>
      </c>
      <c r="EB554" s="3">
        <v>13515.64</v>
      </c>
      <c r="EC554" s="7">
        <v>683871.41</v>
      </c>
      <c r="ED554" s="7">
        <v>-14793.1</v>
      </c>
      <c r="EE554" s="7">
        <v>0</v>
      </c>
      <c r="EF554" s="7">
        <v>669078.31000000006</v>
      </c>
      <c r="EG554" s="7">
        <v>676306.44</v>
      </c>
      <c r="EH554" s="8">
        <f t="shared" si="34"/>
        <v>1.0108031151092014</v>
      </c>
      <c r="EI554" s="3">
        <v>98895.59</v>
      </c>
      <c r="EJ554" s="3">
        <v>-4762.6099999999997</v>
      </c>
      <c r="EK554" s="3">
        <v>0</v>
      </c>
      <c r="EL554" s="3">
        <v>94132.98</v>
      </c>
      <c r="EM554" s="3">
        <v>84710.63</v>
      </c>
      <c r="EN554" s="3">
        <v>0</v>
      </c>
      <c r="EO554" s="3">
        <v>0</v>
      </c>
      <c r="EP554" s="3">
        <v>0</v>
      </c>
      <c r="EQ554" s="3">
        <v>0</v>
      </c>
      <c r="ER554" s="3">
        <v>0</v>
      </c>
      <c r="ES554" s="3">
        <v>141507.01</v>
      </c>
      <c r="ET554" s="3">
        <v>-7442.26</v>
      </c>
      <c r="EU554" s="3">
        <v>0</v>
      </c>
      <c r="EV554" s="3">
        <v>134064.75</v>
      </c>
      <c r="EW554" s="3">
        <v>120067.99</v>
      </c>
      <c r="EX554" s="3">
        <v>0</v>
      </c>
      <c r="EY554" s="3">
        <v>0</v>
      </c>
      <c r="EZ554" s="3">
        <v>0</v>
      </c>
      <c r="FA554" s="3">
        <v>0</v>
      </c>
      <c r="FB554" s="3">
        <v>-3.58</v>
      </c>
      <c r="FC554" s="3">
        <v>0</v>
      </c>
      <c r="FD554" s="3">
        <v>0</v>
      </c>
      <c r="FE554" s="3">
        <v>0</v>
      </c>
      <c r="FF554" s="3">
        <v>0</v>
      </c>
      <c r="FG554" s="3">
        <v>0</v>
      </c>
      <c r="FH554" s="3">
        <v>385737.46</v>
      </c>
      <c r="FI554" s="3">
        <v>0</v>
      </c>
      <c r="FJ554" s="3">
        <v>0</v>
      </c>
      <c r="FK554" s="3">
        <v>385737.46</v>
      </c>
      <c r="FL554" s="3">
        <v>422132.14</v>
      </c>
      <c r="FM554" s="3">
        <v>57731.35</v>
      </c>
      <c r="FN554" s="3">
        <v>-2588.23</v>
      </c>
      <c r="FO554" s="3">
        <v>0</v>
      </c>
      <c r="FP554" s="3">
        <v>55143.12</v>
      </c>
      <c r="FQ554" s="3">
        <v>49399.26</v>
      </c>
      <c r="FR554" s="3">
        <v>0</v>
      </c>
      <c r="FS554" s="3">
        <v>0</v>
      </c>
      <c r="FT554" s="3">
        <v>0</v>
      </c>
      <c r="FU554" s="3">
        <v>0</v>
      </c>
      <c r="FV554" s="3">
        <v>0</v>
      </c>
      <c r="FW554" s="9">
        <v>66135.759999999995</v>
      </c>
      <c r="FX554" s="9">
        <v>0</v>
      </c>
      <c r="FY554" s="9">
        <v>0</v>
      </c>
      <c r="FZ554" s="9">
        <v>66135.759999999995</v>
      </c>
      <c r="GA554" s="9">
        <v>60988.33</v>
      </c>
      <c r="GB554" s="10">
        <f t="shared" si="35"/>
        <v>0.92216873292149371</v>
      </c>
      <c r="GC554" s="3">
        <v>0</v>
      </c>
      <c r="GD554" s="3">
        <v>0</v>
      </c>
      <c r="GE554" s="3">
        <v>0</v>
      </c>
      <c r="GF554" s="3">
        <v>0</v>
      </c>
      <c r="GG554" s="3">
        <v>0</v>
      </c>
      <c r="GH554" s="3">
        <v>0</v>
      </c>
      <c r="GI554" s="3">
        <v>0</v>
      </c>
      <c r="GJ554" s="3">
        <v>0</v>
      </c>
      <c r="GK554" s="3">
        <v>0</v>
      </c>
      <c r="GL554" s="3">
        <v>0</v>
      </c>
      <c r="GM554" s="3">
        <v>66135.759999999995</v>
      </c>
      <c r="GN554" s="3">
        <v>0</v>
      </c>
      <c r="GO554" s="3">
        <v>0</v>
      </c>
      <c r="GP554" s="3">
        <v>66135.759999999995</v>
      </c>
      <c r="GQ554" s="3">
        <v>60988.33</v>
      </c>
    </row>
    <row r="555" spans="1:199" ht="15" customHeight="1" x14ac:dyDescent="0.25">
      <c r="A555" s="2" t="s">
        <v>402</v>
      </c>
      <c r="B555" s="2" t="s">
        <v>407</v>
      </c>
      <c r="C555" s="1"/>
      <c r="D555" s="2" t="s">
        <v>63</v>
      </c>
      <c r="E555" s="2" t="s">
        <v>220</v>
      </c>
      <c r="F555" s="3">
        <v>1074084.3999999999</v>
      </c>
      <c r="G555" s="3">
        <v>661.83</v>
      </c>
      <c r="H555" s="3">
        <v>0</v>
      </c>
      <c r="I555" s="3">
        <v>1074746.23</v>
      </c>
      <c r="J555" s="3">
        <v>1165787.4099999999</v>
      </c>
      <c r="K555" s="4">
        <f t="shared" si="32"/>
        <v>1.0847094667175525</v>
      </c>
      <c r="L555" s="5">
        <v>364930.19</v>
      </c>
      <c r="M555" s="5">
        <v>0</v>
      </c>
      <c r="N555" s="5">
        <v>0</v>
      </c>
      <c r="O555" s="5">
        <v>364930.19</v>
      </c>
      <c r="P555" s="5">
        <v>364631.77</v>
      </c>
      <c r="Q555" s="6">
        <f t="shared" si="33"/>
        <v>0.99918225455668663</v>
      </c>
      <c r="R555" s="3">
        <v>0</v>
      </c>
      <c r="S555" s="3">
        <v>0</v>
      </c>
      <c r="T555" s="3">
        <v>0</v>
      </c>
      <c r="U555" s="3">
        <v>0</v>
      </c>
      <c r="V555" s="3">
        <v>2820.21</v>
      </c>
      <c r="W555" s="3">
        <v>31313.24</v>
      </c>
      <c r="X555" s="3">
        <v>0</v>
      </c>
      <c r="Y555" s="3">
        <v>0</v>
      </c>
      <c r="Z555" s="3">
        <v>31313.24</v>
      </c>
      <c r="AA555" s="3">
        <v>30878.73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34804.620000000003</v>
      </c>
      <c r="AH555" s="3">
        <v>0</v>
      </c>
      <c r="AI555" s="3">
        <v>0</v>
      </c>
      <c r="AJ555" s="3">
        <v>34804.620000000003</v>
      </c>
      <c r="AK555" s="3">
        <v>34122.519999999997</v>
      </c>
      <c r="AL555" s="3">
        <v>23834.78</v>
      </c>
      <c r="AM555" s="3">
        <v>0</v>
      </c>
      <c r="AN555" s="3">
        <v>0</v>
      </c>
      <c r="AO555" s="3">
        <v>23834.78</v>
      </c>
      <c r="AP555" s="3">
        <v>23533.11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3">
        <v>0</v>
      </c>
      <c r="AZ555" s="3">
        <v>0</v>
      </c>
      <c r="BA555" s="3">
        <v>0</v>
      </c>
      <c r="BB555" s="3">
        <v>0</v>
      </c>
      <c r="BC555" s="3">
        <v>0</v>
      </c>
      <c r="BD555" s="3">
        <v>0</v>
      </c>
      <c r="BE555" s="3">
        <v>0</v>
      </c>
      <c r="BF555" s="3">
        <v>0</v>
      </c>
      <c r="BG555" s="3">
        <v>0</v>
      </c>
      <c r="BH555" s="3">
        <v>0</v>
      </c>
      <c r="BI555" s="3">
        <v>0</v>
      </c>
      <c r="BJ555" s="3">
        <v>0</v>
      </c>
      <c r="BK555" s="3">
        <v>0</v>
      </c>
      <c r="BL555" s="3">
        <v>0</v>
      </c>
      <c r="BM555" s="3">
        <v>0</v>
      </c>
      <c r="BN555" s="3">
        <v>0</v>
      </c>
      <c r="BO555" s="3">
        <v>0</v>
      </c>
      <c r="BP555" s="3">
        <v>3562.85</v>
      </c>
      <c r="BQ555" s="3">
        <v>0</v>
      </c>
      <c r="BR555" s="3">
        <v>0</v>
      </c>
      <c r="BS555" s="3">
        <v>3562.85</v>
      </c>
      <c r="BT555" s="3">
        <v>3530.71</v>
      </c>
      <c r="BU555" s="3">
        <v>10822.22</v>
      </c>
      <c r="BV555" s="3">
        <v>0</v>
      </c>
      <c r="BW555" s="3">
        <v>0</v>
      </c>
      <c r="BX555" s="3">
        <v>10822.22</v>
      </c>
      <c r="BY555" s="3">
        <v>10688.82</v>
      </c>
      <c r="BZ555" s="3">
        <v>64687.44</v>
      </c>
      <c r="CA555" s="3">
        <v>0</v>
      </c>
      <c r="CB555" s="3">
        <v>0</v>
      </c>
      <c r="CC555" s="3">
        <v>64687.44</v>
      </c>
      <c r="CD555" s="3">
        <v>63729.83</v>
      </c>
      <c r="CE555" s="3">
        <v>69231.28</v>
      </c>
      <c r="CF555" s="3">
        <v>0</v>
      </c>
      <c r="CG555" s="3">
        <v>0</v>
      </c>
      <c r="CH555" s="3">
        <v>69231.28</v>
      </c>
      <c r="CI555" s="3">
        <v>68595.740000000005</v>
      </c>
      <c r="CJ555" s="3">
        <v>831.66</v>
      </c>
      <c r="CK555" s="3">
        <v>0</v>
      </c>
      <c r="CL555" s="3">
        <v>0</v>
      </c>
      <c r="CM555" s="3">
        <v>831.66</v>
      </c>
      <c r="CN555" s="3">
        <v>861.85</v>
      </c>
      <c r="CO555" s="3">
        <v>24092.400000000001</v>
      </c>
      <c r="CP555" s="3">
        <v>0</v>
      </c>
      <c r="CQ555" s="3">
        <v>0</v>
      </c>
      <c r="CR555" s="3">
        <v>24092.400000000001</v>
      </c>
      <c r="CS555" s="3">
        <v>23754.66</v>
      </c>
      <c r="CT555" s="3">
        <v>23027.88</v>
      </c>
      <c r="CU555" s="3">
        <v>0</v>
      </c>
      <c r="CV555" s="3">
        <v>0</v>
      </c>
      <c r="CW555" s="3">
        <v>23027.88</v>
      </c>
      <c r="CX555" s="3">
        <v>23062.26</v>
      </c>
      <c r="CY555" s="3">
        <v>42583.21</v>
      </c>
      <c r="CZ555" s="3">
        <v>0</v>
      </c>
      <c r="DA555" s="3">
        <v>0</v>
      </c>
      <c r="DB555" s="3">
        <v>42583.21</v>
      </c>
      <c r="DC555" s="3">
        <v>42127.53</v>
      </c>
      <c r="DD555" s="3">
        <v>0</v>
      </c>
      <c r="DE555" s="3">
        <v>0</v>
      </c>
      <c r="DF555" s="3">
        <v>0</v>
      </c>
      <c r="DG555" s="3">
        <v>0</v>
      </c>
      <c r="DH555" s="3">
        <v>0</v>
      </c>
      <c r="DI555" s="3">
        <v>14727.72</v>
      </c>
      <c r="DJ555" s="3">
        <v>0</v>
      </c>
      <c r="DK555" s="3">
        <v>0</v>
      </c>
      <c r="DL555" s="3">
        <v>14727.72</v>
      </c>
      <c r="DM555" s="3">
        <v>14542.58</v>
      </c>
      <c r="DN555" s="3">
        <v>5713.84</v>
      </c>
      <c r="DO555" s="3">
        <v>0</v>
      </c>
      <c r="DP555" s="3">
        <v>0</v>
      </c>
      <c r="DQ555" s="3">
        <v>5713.84</v>
      </c>
      <c r="DR555" s="3">
        <v>5914.55</v>
      </c>
      <c r="DS555" s="3">
        <v>0</v>
      </c>
      <c r="DT555" s="3">
        <v>0</v>
      </c>
      <c r="DU555" s="3">
        <v>0</v>
      </c>
      <c r="DV555" s="3">
        <v>0</v>
      </c>
      <c r="DW555" s="3">
        <v>0</v>
      </c>
      <c r="DX555" s="3">
        <v>15697.05</v>
      </c>
      <c r="DY555" s="3">
        <v>0</v>
      </c>
      <c r="DZ555" s="3">
        <v>0</v>
      </c>
      <c r="EA555" s="3">
        <v>15697.05</v>
      </c>
      <c r="EB555" s="3">
        <v>16468.669999999998</v>
      </c>
      <c r="EC555" s="7">
        <v>650733.28</v>
      </c>
      <c r="ED555" s="7">
        <v>661.83</v>
      </c>
      <c r="EE555" s="7">
        <v>0</v>
      </c>
      <c r="EF555" s="7">
        <v>651395.11</v>
      </c>
      <c r="EG555" s="7">
        <v>735955.3</v>
      </c>
      <c r="EH555" s="8">
        <f t="shared" si="34"/>
        <v>1.1298139772648892</v>
      </c>
      <c r="EI555" s="3">
        <v>95350.69</v>
      </c>
      <c r="EJ555" s="3">
        <v>-192.57</v>
      </c>
      <c r="EK555" s="3">
        <v>0</v>
      </c>
      <c r="EL555" s="3">
        <v>95158.12</v>
      </c>
      <c r="EM555" s="3">
        <v>101556.48</v>
      </c>
      <c r="EN555" s="3">
        <v>0</v>
      </c>
      <c r="EO555" s="3">
        <v>0</v>
      </c>
      <c r="EP555" s="3">
        <v>0</v>
      </c>
      <c r="EQ555" s="3">
        <v>0</v>
      </c>
      <c r="ER555" s="3">
        <v>0</v>
      </c>
      <c r="ES555" s="3">
        <v>125154.92</v>
      </c>
      <c r="ET555" s="3">
        <v>1469.93</v>
      </c>
      <c r="EU555" s="3">
        <v>0</v>
      </c>
      <c r="EV555" s="3">
        <v>126624.85</v>
      </c>
      <c r="EW555" s="3">
        <v>134830.21</v>
      </c>
      <c r="EX555" s="3">
        <v>0</v>
      </c>
      <c r="EY555" s="3">
        <v>0</v>
      </c>
      <c r="EZ555" s="3">
        <v>0</v>
      </c>
      <c r="FA555" s="3">
        <v>0</v>
      </c>
      <c r="FB555" s="3">
        <v>0</v>
      </c>
      <c r="FC555" s="3">
        <v>0</v>
      </c>
      <c r="FD555" s="3">
        <v>0</v>
      </c>
      <c r="FE555" s="3">
        <v>0</v>
      </c>
      <c r="FF555" s="3">
        <v>0</v>
      </c>
      <c r="FG555" s="3">
        <v>0</v>
      </c>
      <c r="FH555" s="3">
        <v>371276.32</v>
      </c>
      <c r="FI555" s="3">
        <v>0</v>
      </c>
      <c r="FJ555" s="3">
        <v>0</v>
      </c>
      <c r="FK555" s="3">
        <v>371276.32</v>
      </c>
      <c r="FL555" s="3">
        <v>438016.62</v>
      </c>
      <c r="FM555" s="3">
        <v>58951.35</v>
      </c>
      <c r="FN555" s="3">
        <v>-615.53</v>
      </c>
      <c r="FO555" s="3">
        <v>0</v>
      </c>
      <c r="FP555" s="3">
        <v>58335.82</v>
      </c>
      <c r="FQ555" s="3">
        <v>61551.99</v>
      </c>
      <c r="FR555" s="3">
        <v>0</v>
      </c>
      <c r="FS555" s="3">
        <v>0</v>
      </c>
      <c r="FT555" s="3">
        <v>0</v>
      </c>
      <c r="FU555" s="3">
        <v>0</v>
      </c>
      <c r="FV555" s="3">
        <v>0</v>
      </c>
      <c r="FW555" s="9">
        <v>58420.93</v>
      </c>
      <c r="FX555" s="9">
        <v>0</v>
      </c>
      <c r="FY555" s="9">
        <v>0</v>
      </c>
      <c r="FZ555" s="9">
        <v>58420.93</v>
      </c>
      <c r="GA555" s="9">
        <v>65200.34</v>
      </c>
      <c r="GB555" s="10">
        <f t="shared" si="35"/>
        <v>1.1160441985432275</v>
      </c>
      <c r="GC555" s="3">
        <v>0</v>
      </c>
      <c r="GD555" s="3">
        <v>0</v>
      </c>
      <c r="GE555" s="3">
        <v>0</v>
      </c>
      <c r="GF555" s="3">
        <v>0</v>
      </c>
      <c r="GG555" s="3">
        <v>0</v>
      </c>
      <c r="GH555" s="3">
        <v>0</v>
      </c>
      <c r="GI555" s="3">
        <v>0</v>
      </c>
      <c r="GJ555" s="3">
        <v>0</v>
      </c>
      <c r="GK555" s="3">
        <v>0</v>
      </c>
      <c r="GL555" s="3">
        <v>0</v>
      </c>
      <c r="GM555" s="3">
        <v>58420.93</v>
      </c>
      <c r="GN555" s="3">
        <v>0</v>
      </c>
      <c r="GO555" s="3">
        <v>0</v>
      </c>
      <c r="GP555" s="3">
        <v>58420.93</v>
      </c>
      <c r="GQ555" s="3">
        <v>65200.34</v>
      </c>
    </row>
    <row r="556" spans="1:199" ht="15" customHeight="1" x14ac:dyDescent="0.25">
      <c r="A556" s="2" t="s">
        <v>402</v>
      </c>
      <c r="B556" s="2" t="s">
        <v>408</v>
      </c>
      <c r="C556" s="1"/>
      <c r="D556" s="2" t="s">
        <v>63</v>
      </c>
      <c r="E556" s="2" t="s">
        <v>220</v>
      </c>
      <c r="F556" s="3">
        <v>334699.84000000003</v>
      </c>
      <c r="G556" s="3">
        <v>-15464.16</v>
      </c>
      <c r="H556" s="3">
        <v>0</v>
      </c>
      <c r="I556" s="3">
        <v>319235.68</v>
      </c>
      <c r="J556" s="3">
        <v>297790.62</v>
      </c>
      <c r="K556" s="4">
        <f t="shared" si="32"/>
        <v>0.93282373699581456</v>
      </c>
      <c r="L556" s="5">
        <v>127468.38</v>
      </c>
      <c r="M556" s="5">
        <v>-1419.83</v>
      </c>
      <c r="N556" s="5">
        <v>0</v>
      </c>
      <c r="O556" s="5">
        <v>126048.55</v>
      </c>
      <c r="P556" s="5">
        <v>111377.59</v>
      </c>
      <c r="Q556" s="6">
        <f t="shared" si="33"/>
        <v>0.88360865714044301</v>
      </c>
      <c r="R556" s="3">
        <v>0</v>
      </c>
      <c r="S556" s="3">
        <v>0</v>
      </c>
      <c r="T556" s="3">
        <v>0</v>
      </c>
      <c r="U556" s="3">
        <v>0</v>
      </c>
      <c r="V556" s="3">
        <v>602.01</v>
      </c>
      <c r="W556" s="3">
        <v>7319.72</v>
      </c>
      <c r="X556" s="3">
        <v>0</v>
      </c>
      <c r="Y556" s="3">
        <v>0</v>
      </c>
      <c r="Z556" s="3">
        <v>7319.72</v>
      </c>
      <c r="AA556" s="3">
        <v>6528.14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13298.28</v>
      </c>
      <c r="AH556" s="3">
        <v>0</v>
      </c>
      <c r="AI556" s="3">
        <v>0</v>
      </c>
      <c r="AJ556" s="3">
        <v>13298.28</v>
      </c>
      <c r="AK556" s="3">
        <v>11813.48</v>
      </c>
      <c r="AL556" s="3">
        <v>5587.47</v>
      </c>
      <c r="AM556" s="3">
        <v>0</v>
      </c>
      <c r="AN556" s="3">
        <v>0</v>
      </c>
      <c r="AO556" s="3">
        <v>5587.47</v>
      </c>
      <c r="AP556" s="3">
        <v>4987.9399999999996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3">
        <v>0</v>
      </c>
      <c r="AZ556" s="3">
        <v>0</v>
      </c>
      <c r="BA556" s="3">
        <v>0</v>
      </c>
      <c r="BB556" s="3">
        <v>0</v>
      </c>
      <c r="BC556" s="3">
        <v>0</v>
      </c>
      <c r="BD556" s="3">
        <v>0</v>
      </c>
      <c r="BE556" s="3">
        <v>0</v>
      </c>
      <c r="BF556" s="3">
        <v>0</v>
      </c>
      <c r="BG556" s="3">
        <v>0</v>
      </c>
      <c r="BH556" s="3">
        <v>0</v>
      </c>
      <c r="BI556" s="3">
        <v>0</v>
      </c>
      <c r="BJ556" s="3">
        <v>0</v>
      </c>
      <c r="BK556" s="3">
        <v>0</v>
      </c>
      <c r="BL556" s="3">
        <v>0</v>
      </c>
      <c r="BM556" s="3">
        <v>0</v>
      </c>
      <c r="BN556" s="3">
        <v>0</v>
      </c>
      <c r="BO556" s="3">
        <v>0</v>
      </c>
      <c r="BP556" s="3">
        <v>1412.95</v>
      </c>
      <c r="BQ556" s="3">
        <v>0</v>
      </c>
      <c r="BR556" s="3">
        <v>0</v>
      </c>
      <c r="BS556" s="3">
        <v>1412.95</v>
      </c>
      <c r="BT556" s="3">
        <v>1213.52</v>
      </c>
      <c r="BU556" s="3">
        <v>4134.91</v>
      </c>
      <c r="BV556" s="3">
        <v>0</v>
      </c>
      <c r="BW556" s="3">
        <v>0</v>
      </c>
      <c r="BX556" s="3">
        <v>4134.91</v>
      </c>
      <c r="BY556" s="3">
        <v>3546.18</v>
      </c>
      <c r="BZ556" s="3">
        <v>24289.919999999998</v>
      </c>
      <c r="CA556" s="3">
        <v>0</v>
      </c>
      <c r="CB556" s="3">
        <v>0</v>
      </c>
      <c r="CC556" s="3">
        <v>24289.919999999998</v>
      </c>
      <c r="CD556" s="3">
        <v>20817.21</v>
      </c>
      <c r="CE556" s="3">
        <v>26450.82</v>
      </c>
      <c r="CF556" s="3">
        <v>0</v>
      </c>
      <c r="CG556" s="3">
        <v>0</v>
      </c>
      <c r="CH556" s="3">
        <v>26450.82</v>
      </c>
      <c r="CI556" s="3">
        <v>22705.48</v>
      </c>
      <c r="CJ556" s="3">
        <v>332.46</v>
      </c>
      <c r="CK556" s="3">
        <v>0</v>
      </c>
      <c r="CL556" s="3">
        <v>0</v>
      </c>
      <c r="CM556" s="3">
        <v>332.46</v>
      </c>
      <c r="CN556" s="3">
        <v>305.33</v>
      </c>
      <c r="CO556" s="3">
        <v>9204.75</v>
      </c>
      <c r="CP556" s="3">
        <v>0</v>
      </c>
      <c r="CQ556" s="3">
        <v>0</v>
      </c>
      <c r="CR556" s="3">
        <v>9204.75</v>
      </c>
      <c r="CS556" s="3">
        <v>7866.59</v>
      </c>
      <c r="CT556" s="3">
        <v>9204.75</v>
      </c>
      <c r="CU556" s="3">
        <v>0</v>
      </c>
      <c r="CV556" s="3">
        <v>0</v>
      </c>
      <c r="CW556" s="3">
        <v>9204.75</v>
      </c>
      <c r="CX556" s="3">
        <v>7900.42</v>
      </c>
      <c r="CY556" s="3">
        <v>16269.46</v>
      </c>
      <c r="CZ556" s="3">
        <v>0</v>
      </c>
      <c r="DA556" s="3">
        <v>0</v>
      </c>
      <c r="DB556" s="3">
        <v>16269.46</v>
      </c>
      <c r="DC556" s="3">
        <v>13961.2</v>
      </c>
      <c r="DD556" s="3">
        <v>0</v>
      </c>
      <c r="DE556" s="3">
        <v>0</v>
      </c>
      <c r="DF556" s="3">
        <v>0</v>
      </c>
      <c r="DG556" s="3">
        <v>0</v>
      </c>
      <c r="DH556" s="3">
        <v>0</v>
      </c>
      <c r="DI556" s="3">
        <v>3452.19</v>
      </c>
      <c r="DJ556" s="3">
        <v>0</v>
      </c>
      <c r="DK556" s="3">
        <v>0</v>
      </c>
      <c r="DL556" s="3">
        <v>3452.19</v>
      </c>
      <c r="DM556" s="3">
        <v>3082.29</v>
      </c>
      <c r="DN556" s="3">
        <v>2174.84</v>
      </c>
      <c r="DO556" s="3">
        <v>0</v>
      </c>
      <c r="DP556" s="3">
        <v>0</v>
      </c>
      <c r="DQ556" s="3">
        <v>2174.84</v>
      </c>
      <c r="DR556" s="3">
        <v>1920.95</v>
      </c>
      <c r="DS556" s="3">
        <v>0</v>
      </c>
      <c r="DT556" s="3">
        <v>0</v>
      </c>
      <c r="DU556" s="3">
        <v>0</v>
      </c>
      <c r="DV556" s="3">
        <v>0</v>
      </c>
      <c r="DW556" s="3">
        <v>0</v>
      </c>
      <c r="DX556" s="3">
        <v>4335.8599999999997</v>
      </c>
      <c r="DY556" s="3">
        <v>-1419.83</v>
      </c>
      <c r="DZ556" s="3">
        <v>0</v>
      </c>
      <c r="EA556" s="3">
        <v>2916.03</v>
      </c>
      <c r="EB556" s="3">
        <v>4126.8500000000004</v>
      </c>
      <c r="EC556" s="7">
        <v>207069.18</v>
      </c>
      <c r="ED556" s="7">
        <v>-13316.95</v>
      </c>
      <c r="EE556" s="7">
        <v>0</v>
      </c>
      <c r="EF556" s="7">
        <v>193752.23</v>
      </c>
      <c r="EG556" s="7">
        <v>186670.35</v>
      </c>
      <c r="EH556" s="8">
        <f t="shared" si="34"/>
        <v>0.96344878198305117</v>
      </c>
      <c r="EI556" s="3">
        <v>21787.33</v>
      </c>
      <c r="EJ556" s="3">
        <v>-4135.22</v>
      </c>
      <c r="EK556" s="3">
        <v>0</v>
      </c>
      <c r="EL556" s="3">
        <v>17652.11</v>
      </c>
      <c r="EM556" s="3">
        <v>13439.26</v>
      </c>
      <c r="EN556" s="3">
        <v>0</v>
      </c>
      <c r="EO556" s="3">
        <v>0</v>
      </c>
      <c r="EP556" s="3">
        <v>0</v>
      </c>
      <c r="EQ556" s="3">
        <v>0</v>
      </c>
      <c r="ER556" s="3">
        <v>0</v>
      </c>
      <c r="ES556" s="3">
        <v>30500.99</v>
      </c>
      <c r="ET556" s="3">
        <v>-7141.52</v>
      </c>
      <c r="EU556" s="3">
        <v>0</v>
      </c>
      <c r="EV556" s="3">
        <v>23359.47</v>
      </c>
      <c r="EW556" s="3">
        <v>16604.53</v>
      </c>
      <c r="EX556" s="3">
        <v>0</v>
      </c>
      <c r="EY556" s="3">
        <v>0</v>
      </c>
      <c r="EZ556" s="3">
        <v>0</v>
      </c>
      <c r="FA556" s="3">
        <v>0</v>
      </c>
      <c r="FB556" s="3">
        <v>0</v>
      </c>
      <c r="FC556" s="3">
        <v>0</v>
      </c>
      <c r="FD556" s="3">
        <v>0</v>
      </c>
      <c r="FE556" s="3">
        <v>0</v>
      </c>
      <c r="FF556" s="3">
        <v>0</v>
      </c>
      <c r="FG556" s="3">
        <v>0</v>
      </c>
      <c r="FH556" s="3">
        <v>141852.70000000001</v>
      </c>
      <c r="FI556" s="3">
        <v>0</v>
      </c>
      <c r="FJ556" s="3">
        <v>0</v>
      </c>
      <c r="FK556" s="3">
        <v>141852.70000000001</v>
      </c>
      <c r="FL556" s="3">
        <v>147947.26</v>
      </c>
      <c r="FM556" s="3">
        <v>12928.16</v>
      </c>
      <c r="FN556" s="3">
        <v>-2040.21</v>
      </c>
      <c r="FO556" s="3">
        <v>0</v>
      </c>
      <c r="FP556" s="3">
        <v>10887.95</v>
      </c>
      <c r="FQ556" s="3">
        <v>8679.2999999999993</v>
      </c>
      <c r="FR556" s="3">
        <v>0</v>
      </c>
      <c r="FS556" s="3">
        <v>0</v>
      </c>
      <c r="FT556" s="3">
        <v>0</v>
      </c>
      <c r="FU556" s="3">
        <v>0</v>
      </c>
      <c r="FV556" s="3">
        <v>0</v>
      </c>
      <c r="FW556" s="9">
        <v>162.28</v>
      </c>
      <c r="FX556" s="9">
        <v>-727.38</v>
      </c>
      <c r="FY556" s="9">
        <v>0</v>
      </c>
      <c r="FZ556" s="9">
        <v>-565.1</v>
      </c>
      <c r="GA556" s="9">
        <v>-257.32</v>
      </c>
      <c r="GB556" s="10">
        <f t="shared" si="35"/>
        <v>0.45535303486108653</v>
      </c>
      <c r="GC556" s="3">
        <v>0</v>
      </c>
      <c r="GD556" s="3">
        <v>0</v>
      </c>
      <c r="GE556" s="3">
        <v>0</v>
      </c>
      <c r="GF556" s="3">
        <v>0</v>
      </c>
      <c r="GG556" s="3">
        <v>0</v>
      </c>
      <c r="GH556" s="3">
        <v>0</v>
      </c>
      <c r="GI556" s="3">
        <v>0</v>
      </c>
      <c r="GJ556" s="3">
        <v>0</v>
      </c>
      <c r="GK556" s="3">
        <v>0</v>
      </c>
      <c r="GL556" s="3">
        <v>0</v>
      </c>
      <c r="GM556" s="3">
        <v>162.28</v>
      </c>
      <c r="GN556" s="3">
        <v>-727.38</v>
      </c>
      <c r="GO556" s="3">
        <v>0</v>
      </c>
      <c r="GP556" s="3">
        <v>-565.1</v>
      </c>
      <c r="GQ556" s="3">
        <v>-257.32</v>
      </c>
    </row>
    <row r="557" spans="1:199" ht="15" customHeight="1" x14ac:dyDescent="0.25">
      <c r="A557" s="2" t="s">
        <v>402</v>
      </c>
      <c r="B557" s="2" t="s">
        <v>211</v>
      </c>
      <c r="C557" s="1"/>
      <c r="D557" s="2" t="s">
        <v>63</v>
      </c>
      <c r="E557" s="2" t="s">
        <v>220</v>
      </c>
      <c r="F557" s="3">
        <v>2975614.33</v>
      </c>
      <c r="G557" s="3">
        <v>-38681.39</v>
      </c>
      <c r="H557" s="3">
        <v>0</v>
      </c>
      <c r="I557" s="3">
        <v>2936932.94</v>
      </c>
      <c r="J557" s="3">
        <v>3138152.76</v>
      </c>
      <c r="K557" s="4">
        <f t="shared" si="32"/>
        <v>1.068513590235397</v>
      </c>
      <c r="L557" s="5">
        <v>989466.19</v>
      </c>
      <c r="M557" s="5">
        <v>-9143.9699999999993</v>
      </c>
      <c r="N557" s="5">
        <v>0</v>
      </c>
      <c r="O557" s="5">
        <v>980322.22</v>
      </c>
      <c r="P557" s="5">
        <v>1000446.51</v>
      </c>
      <c r="Q557" s="6">
        <f t="shared" si="33"/>
        <v>1.0205282401943312</v>
      </c>
      <c r="R557" s="3">
        <v>0</v>
      </c>
      <c r="S557" s="3">
        <v>0</v>
      </c>
      <c r="T557" s="3">
        <v>0</v>
      </c>
      <c r="U557" s="3">
        <v>0</v>
      </c>
      <c r="V557" s="3">
        <v>14520.62</v>
      </c>
      <c r="W557" s="3">
        <v>20403.55</v>
      </c>
      <c r="X557" s="3">
        <v>0</v>
      </c>
      <c r="Y557" s="3">
        <v>0</v>
      </c>
      <c r="Z557" s="3">
        <v>20403.55</v>
      </c>
      <c r="AA557" s="3">
        <v>19570.5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112607.64</v>
      </c>
      <c r="AH557" s="3">
        <v>0</v>
      </c>
      <c r="AI557" s="3">
        <v>0</v>
      </c>
      <c r="AJ557" s="3">
        <v>112607.64</v>
      </c>
      <c r="AK557" s="3">
        <v>106532.1</v>
      </c>
      <c r="AL557" s="3">
        <v>15464.51</v>
      </c>
      <c r="AM557" s="3">
        <v>0</v>
      </c>
      <c r="AN557" s="3">
        <v>0</v>
      </c>
      <c r="AO557" s="3">
        <v>15464.51</v>
      </c>
      <c r="AP557" s="3">
        <v>14853.92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3">
        <v>0</v>
      </c>
      <c r="AZ557" s="3">
        <v>0</v>
      </c>
      <c r="BA557" s="3">
        <v>0</v>
      </c>
      <c r="BB557" s="3">
        <v>0</v>
      </c>
      <c r="BC557" s="3">
        <v>0</v>
      </c>
      <c r="BD557" s="3">
        <v>0</v>
      </c>
      <c r="BE557" s="3">
        <v>0</v>
      </c>
      <c r="BF557" s="3">
        <v>0</v>
      </c>
      <c r="BG557" s="3">
        <v>0</v>
      </c>
      <c r="BH557" s="3">
        <v>0</v>
      </c>
      <c r="BI557" s="3">
        <v>0</v>
      </c>
      <c r="BJ557" s="3">
        <v>0</v>
      </c>
      <c r="BK557" s="3">
        <v>0</v>
      </c>
      <c r="BL557" s="3">
        <v>0</v>
      </c>
      <c r="BM557" s="3">
        <v>0</v>
      </c>
      <c r="BN557" s="3">
        <v>0</v>
      </c>
      <c r="BO557" s="3">
        <v>0</v>
      </c>
      <c r="BP557" s="3">
        <v>11964.89</v>
      </c>
      <c r="BQ557" s="3">
        <v>0</v>
      </c>
      <c r="BR557" s="3">
        <v>0</v>
      </c>
      <c r="BS557" s="3">
        <v>11964.89</v>
      </c>
      <c r="BT557" s="3">
        <v>11972.7</v>
      </c>
      <c r="BU557" s="3">
        <v>35016.94</v>
      </c>
      <c r="BV557" s="3">
        <v>0</v>
      </c>
      <c r="BW557" s="3">
        <v>0</v>
      </c>
      <c r="BX557" s="3">
        <v>35016.94</v>
      </c>
      <c r="BY557" s="3">
        <v>34830.93</v>
      </c>
      <c r="BZ557" s="3">
        <v>207657.3</v>
      </c>
      <c r="CA557" s="3">
        <v>0</v>
      </c>
      <c r="CB557" s="3">
        <v>0</v>
      </c>
      <c r="CC557" s="3">
        <v>207657.3</v>
      </c>
      <c r="CD557" s="3">
        <v>209306.42</v>
      </c>
      <c r="CE557" s="3">
        <v>223999.29</v>
      </c>
      <c r="CF557" s="3">
        <v>0</v>
      </c>
      <c r="CG557" s="3">
        <v>0</v>
      </c>
      <c r="CH557" s="3">
        <v>223999.29</v>
      </c>
      <c r="CI557" s="3">
        <v>225178.2</v>
      </c>
      <c r="CJ557" s="3">
        <v>2747.88</v>
      </c>
      <c r="CK557" s="3">
        <v>0</v>
      </c>
      <c r="CL557" s="3">
        <v>0</v>
      </c>
      <c r="CM557" s="3">
        <v>2747.88</v>
      </c>
      <c r="CN557" s="3">
        <v>2682.89</v>
      </c>
      <c r="CO557" s="3">
        <v>77951.490000000005</v>
      </c>
      <c r="CP557" s="3">
        <v>0</v>
      </c>
      <c r="CQ557" s="3">
        <v>0</v>
      </c>
      <c r="CR557" s="3">
        <v>77951.490000000005</v>
      </c>
      <c r="CS557" s="3">
        <v>77755.5</v>
      </c>
      <c r="CT557" s="3">
        <v>76078.37</v>
      </c>
      <c r="CU557" s="3">
        <v>0</v>
      </c>
      <c r="CV557" s="3">
        <v>0</v>
      </c>
      <c r="CW557" s="3">
        <v>76078.37</v>
      </c>
      <c r="CX557" s="3">
        <v>74911.92</v>
      </c>
      <c r="CY557" s="3">
        <v>137778.78</v>
      </c>
      <c r="CZ557" s="3">
        <v>0</v>
      </c>
      <c r="DA557" s="3">
        <v>0</v>
      </c>
      <c r="DB557" s="3">
        <v>137778.78</v>
      </c>
      <c r="DC557" s="3">
        <v>137160.84</v>
      </c>
      <c r="DD557" s="3">
        <v>0</v>
      </c>
      <c r="DE557" s="3">
        <v>0</v>
      </c>
      <c r="DF557" s="3">
        <v>0</v>
      </c>
      <c r="DG557" s="3">
        <v>0</v>
      </c>
      <c r="DH557" s="3">
        <v>0</v>
      </c>
      <c r="DI557" s="3">
        <v>9552.64</v>
      </c>
      <c r="DJ557" s="3">
        <v>0</v>
      </c>
      <c r="DK557" s="3">
        <v>0</v>
      </c>
      <c r="DL557" s="3">
        <v>9552.64</v>
      </c>
      <c r="DM557" s="3">
        <v>9167.9</v>
      </c>
      <c r="DN557" s="3">
        <v>18454.82</v>
      </c>
      <c r="DO557" s="3">
        <v>0</v>
      </c>
      <c r="DP557" s="3">
        <v>0</v>
      </c>
      <c r="DQ557" s="3">
        <v>18454.82</v>
      </c>
      <c r="DR557" s="3">
        <v>19091.259999999998</v>
      </c>
      <c r="DS557" s="3">
        <v>0</v>
      </c>
      <c r="DT557" s="3">
        <v>0</v>
      </c>
      <c r="DU557" s="3">
        <v>0</v>
      </c>
      <c r="DV557" s="3">
        <v>0</v>
      </c>
      <c r="DW557" s="3">
        <v>0</v>
      </c>
      <c r="DX557" s="3">
        <v>39788.089999999997</v>
      </c>
      <c r="DY557" s="3">
        <v>-9143.9699999999993</v>
      </c>
      <c r="DZ557" s="3">
        <v>0</v>
      </c>
      <c r="EA557" s="3">
        <v>30644.12</v>
      </c>
      <c r="EB557" s="3">
        <v>42910.81</v>
      </c>
      <c r="EC557" s="7">
        <v>1900071.56</v>
      </c>
      <c r="ED557" s="7">
        <v>-25136.81</v>
      </c>
      <c r="EE557" s="7">
        <v>0</v>
      </c>
      <c r="EF557" s="7">
        <v>1874934.75</v>
      </c>
      <c r="EG557" s="7">
        <v>2048547.19</v>
      </c>
      <c r="EH557" s="8">
        <f t="shared" si="34"/>
        <v>1.0925965236923578</v>
      </c>
      <c r="EI557" s="3">
        <v>215462.07</v>
      </c>
      <c r="EJ557" s="3">
        <v>-8402.8700000000008</v>
      </c>
      <c r="EK557" s="3">
        <v>0</v>
      </c>
      <c r="EL557" s="3">
        <v>207059.20000000001</v>
      </c>
      <c r="EM557" s="3">
        <v>212910.91</v>
      </c>
      <c r="EN557" s="3">
        <v>0</v>
      </c>
      <c r="EO557" s="3">
        <v>0</v>
      </c>
      <c r="EP557" s="3">
        <v>0</v>
      </c>
      <c r="EQ557" s="3">
        <v>0</v>
      </c>
      <c r="ER557" s="3">
        <v>0</v>
      </c>
      <c r="ES557" s="3">
        <v>320700.03999999998</v>
      </c>
      <c r="ET557" s="3">
        <v>-11978.85</v>
      </c>
      <c r="EU557" s="3">
        <v>0</v>
      </c>
      <c r="EV557" s="3">
        <v>308721.19</v>
      </c>
      <c r="EW557" s="3">
        <v>310229.48</v>
      </c>
      <c r="EX557" s="3">
        <v>0</v>
      </c>
      <c r="EY557" s="3">
        <v>0</v>
      </c>
      <c r="EZ557" s="3">
        <v>0</v>
      </c>
      <c r="FA557" s="3">
        <v>0</v>
      </c>
      <c r="FB557" s="3">
        <v>156.08000000000001</v>
      </c>
      <c r="FC557" s="3">
        <v>0</v>
      </c>
      <c r="FD557" s="3">
        <v>0</v>
      </c>
      <c r="FE557" s="3">
        <v>0</v>
      </c>
      <c r="FF557" s="3">
        <v>0</v>
      </c>
      <c r="FG557" s="3">
        <v>252.8</v>
      </c>
      <c r="FH557" s="3">
        <v>1241772.18</v>
      </c>
      <c r="FI557" s="3">
        <v>0</v>
      </c>
      <c r="FJ557" s="3">
        <v>0</v>
      </c>
      <c r="FK557" s="3">
        <v>1241772.18</v>
      </c>
      <c r="FL557" s="3">
        <v>1403079.57</v>
      </c>
      <c r="FM557" s="3">
        <v>122137.27</v>
      </c>
      <c r="FN557" s="3">
        <v>-4755.09</v>
      </c>
      <c r="FO557" s="3">
        <v>0</v>
      </c>
      <c r="FP557" s="3">
        <v>117382.18</v>
      </c>
      <c r="FQ557" s="3">
        <v>121918.35</v>
      </c>
      <c r="FR557" s="3">
        <v>0</v>
      </c>
      <c r="FS557" s="3">
        <v>0</v>
      </c>
      <c r="FT557" s="3">
        <v>0</v>
      </c>
      <c r="FU557" s="3">
        <v>0</v>
      </c>
      <c r="FV557" s="3">
        <v>0</v>
      </c>
      <c r="FW557" s="9">
        <v>86076.58</v>
      </c>
      <c r="FX557" s="9">
        <v>-4400.6099999999997</v>
      </c>
      <c r="FY557" s="9">
        <v>0</v>
      </c>
      <c r="FZ557" s="9">
        <v>81675.97</v>
      </c>
      <c r="GA557" s="9">
        <v>89159.06</v>
      </c>
      <c r="GB557" s="10">
        <f t="shared" si="35"/>
        <v>1.0916192363555646</v>
      </c>
      <c r="GC557" s="3">
        <v>0</v>
      </c>
      <c r="GD557" s="3">
        <v>0</v>
      </c>
      <c r="GE557" s="3">
        <v>0</v>
      </c>
      <c r="GF557" s="3">
        <v>0</v>
      </c>
      <c r="GG557" s="3">
        <v>0</v>
      </c>
      <c r="GH557" s="3">
        <v>0</v>
      </c>
      <c r="GI557" s="3">
        <v>0</v>
      </c>
      <c r="GJ557" s="3">
        <v>0</v>
      </c>
      <c r="GK557" s="3">
        <v>0</v>
      </c>
      <c r="GL557" s="3">
        <v>0</v>
      </c>
      <c r="GM557" s="3">
        <v>86076.58</v>
      </c>
      <c r="GN557" s="3">
        <v>-4400.6099999999997</v>
      </c>
      <c r="GO557" s="3">
        <v>0</v>
      </c>
      <c r="GP557" s="3">
        <v>81675.97</v>
      </c>
      <c r="GQ557" s="3">
        <v>89159.06</v>
      </c>
    </row>
    <row r="558" spans="1:199" ht="15" customHeight="1" x14ac:dyDescent="0.25">
      <c r="A558" s="2" t="s">
        <v>402</v>
      </c>
      <c r="B558" s="2" t="s">
        <v>216</v>
      </c>
      <c r="C558" s="1"/>
      <c r="D558" s="2" t="s">
        <v>63</v>
      </c>
      <c r="E558" s="2" t="s">
        <v>220</v>
      </c>
      <c r="F558" s="3">
        <v>1422328.7</v>
      </c>
      <c r="G558" s="3">
        <v>-35551.07</v>
      </c>
      <c r="H558" s="3">
        <v>0</v>
      </c>
      <c r="I558" s="3">
        <v>1386777.63</v>
      </c>
      <c r="J558" s="3">
        <v>1463326.47</v>
      </c>
      <c r="K558" s="4">
        <f t="shared" si="32"/>
        <v>1.0551990732645435</v>
      </c>
      <c r="L558" s="5">
        <v>467483.09</v>
      </c>
      <c r="M558" s="5">
        <v>-6463.35</v>
      </c>
      <c r="N558" s="5">
        <v>0</v>
      </c>
      <c r="O558" s="5">
        <v>461019.74</v>
      </c>
      <c r="P558" s="5">
        <v>479667.84</v>
      </c>
      <c r="Q558" s="6">
        <f t="shared" si="33"/>
        <v>1.0404496779248542</v>
      </c>
      <c r="R558" s="3">
        <v>0</v>
      </c>
      <c r="S558" s="3">
        <v>0</v>
      </c>
      <c r="T558" s="3">
        <v>0</v>
      </c>
      <c r="U558" s="3">
        <v>0</v>
      </c>
      <c r="V558" s="3">
        <v>9386.35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55091.92</v>
      </c>
      <c r="AH558" s="3">
        <v>0</v>
      </c>
      <c r="AI558" s="3">
        <v>0</v>
      </c>
      <c r="AJ558" s="3">
        <v>55091.92</v>
      </c>
      <c r="AK558" s="3">
        <v>51848.38</v>
      </c>
      <c r="AL558" s="3">
        <v>4704.0200000000004</v>
      </c>
      <c r="AM558" s="3">
        <v>0</v>
      </c>
      <c r="AN558" s="3">
        <v>0</v>
      </c>
      <c r="AO558" s="3">
        <v>4704.0200000000004</v>
      </c>
      <c r="AP558" s="3">
        <v>4654.43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3">
        <v>0</v>
      </c>
      <c r="AZ558" s="3">
        <v>0</v>
      </c>
      <c r="BA558" s="3">
        <v>0</v>
      </c>
      <c r="BB558" s="3">
        <v>0</v>
      </c>
      <c r="BC558" s="3">
        <v>0</v>
      </c>
      <c r="BD558" s="3">
        <v>0</v>
      </c>
      <c r="BE558" s="3">
        <v>0</v>
      </c>
      <c r="BF558" s="3">
        <v>0</v>
      </c>
      <c r="BG558" s="3">
        <v>0</v>
      </c>
      <c r="BH558" s="3">
        <v>0</v>
      </c>
      <c r="BI558" s="3">
        <v>0</v>
      </c>
      <c r="BJ558" s="3">
        <v>0</v>
      </c>
      <c r="BK558" s="3">
        <v>0</v>
      </c>
      <c r="BL558" s="3">
        <v>0</v>
      </c>
      <c r="BM558" s="3">
        <v>0</v>
      </c>
      <c r="BN558" s="3">
        <v>0</v>
      </c>
      <c r="BO558" s="3">
        <v>0</v>
      </c>
      <c r="BP558" s="3">
        <v>0</v>
      </c>
      <c r="BQ558" s="3">
        <v>0</v>
      </c>
      <c r="BR558" s="3">
        <v>0</v>
      </c>
      <c r="BS558" s="3">
        <v>0</v>
      </c>
      <c r="BT558" s="3">
        <v>0</v>
      </c>
      <c r="BU558" s="3">
        <v>17172.05</v>
      </c>
      <c r="BV558" s="3">
        <v>0</v>
      </c>
      <c r="BW558" s="3">
        <v>0</v>
      </c>
      <c r="BX558" s="3">
        <v>17172.05</v>
      </c>
      <c r="BY558" s="3">
        <v>17224.580000000002</v>
      </c>
      <c r="BZ558" s="3">
        <v>109611.85</v>
      </c>
      <c r="CA558" s="3">
        <v>0</v>
      </c>
      <c r="CB558" s="3">
        <v>0</v>
      </c>
      <c r="CC558" s="3">
        <v>109611.85</v>
      </c>
      <c r="CD558" s="3">
        <v>110229.17</v>
      </c>
      <c r="CE558" s="3">
        <v>109846.35</v>
      </c>
      <c r="CF558" s="3">
        <v>0</v>
      </c>
      <c r="CG558" s="3">
        <v>0</v>
      </c>
      <c r="CH558" s="3">
        <v>109846.35</v>
      </c>
      <c r="CI558" s="3">
        <v>111090.75</v>
      </c>
      <c r="CJ558" s="3">
        <v>1122.3</v>
      </c>
      <c r="CK558" s="3">
        <v>0</v>
      </c>
      <c r="CL558" s="3">
        <v>0</v>
      </c>
      <c r="CM558" s="3">
        <v>1122.3</v>
      </c>
      <c r="CN558" s="3">
        <v>1163.57</v>
      </c>
      <c r="CO558" s="3">
        <v>38230.519999999997</v>
      </c>
      <c r="CP558" s="3">
        <v>0</v>
      </c>
      <c r="CQ558" s="3">
        <v>0</v>
      </c>
      <c r="CR558" s="3">
        <v>38230.519999999997</v>
      </c>
      <c r="CS558" s="3">
        <v>38305.279999999999</v>
      </c>
      <c r="CT558" s="3">
        <v>30483.599999999999</v>
      </c>
      <c r="CU558" s="3">
        <v>0</v>
      </c>
      <c r="CV558" s="3">
        <v>0</v>
      </c>
      <c r="CW558" s="3">
        <v>30483.599999999999</v>
      </c>
      <c r="CX558" s="3">
        <v>31338.61</v>
      </c>
      <c r="CY558" s="3">
        <v>67565.27</v>
      </c>
      <c r="CZ558" s="3">
        <v>0</v>
      </c>
      <c r="DA558" s="3">
        <v>0</v>
      </c>
      <c r="DB558" s="3">
        <v>67565.27</v>
      </c>
      <c r="DC558" s="3">
        <v>67730.59</v>
      </c>
      <c r="DD558" s="3">
        <v>0</v>
      </c>
      <c r="DE558" s="3">
        <v>0</v>
      </c>
      <c r="DF558" s="3">
        <v>0</v>
      </c>
      <c r="DG558" s="3">
        <v>0</v>
      </c>
      <c r="DH558" s="3">
        <v>0</v>
      </c>
      <c r="DI558" s="3">
        <v>4704.0200000000004</v>
      </c>
      <c r="DJ558" s="3">
        <v>0</v>
      </c>
      <c r="DK558" s="3">
        <v>0</v>
      </c>
      <c r="DL558" s="3">
        <v>4704.0200000000004</v>
      </c>
      <c r="DM558" s="3">
        <v>4661.1499999999996</v>
      </c>
      <c r="DN558" s="3">
        <v>9161.5</v>
      </c>
      <c r="DO558" s="3">
        <v>0</v>
      </c>
      <c r="DP558" s="3">
        <v>0</v>
      </c>
      <c r="DQ558" s="3">
        <v>9161.5</v>
      </c>
      <c r="DR558" s="3">
        <v>9764.5300000000007</v>
      </c>
      <c r="DS558" s="3">
        <v>0</v>
      </c>
      <c r="DT558" s="3">
        <v>0</v>
      </c>
      <c r="DU558" s="3">
        <v>0</v>
      </c>
      <c r="DV558" s="3">
        <v>0</v>
      </c>
      <c r="DW558" s="3">
        <v>0</v>
      </c>
      <c r="DX558" s="3">
        <v>19789.689999999999</v>
      </c>
      <c r="DY558" s="3">
        <v>-6463.35</v>
      </c>
      <c r="DZ558" s="3">
        <v>0</v>
      </c>
      <c r="EA558" s="3">
        <v>13326.34</v>
      </c>
      <c r="EB558" s="3">
        <v>22270.45</v>
      </c>
      <c r="EC558" s="7">
        <v>916740.28</v>
      </c>
      <c r="ED558" s="7">
        <v>-28802.12</v>
      </c>
      <c r="EE558" s="7">
        <v>0</v>
      </c>
      <c r="EF558" s="7">
        <v>887938.16</v>
      </c>
      <c r="EG558" s="7">
        <v>946287.25</v>
      </c>
      <c r="EH558" s="8">
        <f t="shared" si="34"/>
        <v>1.0657130109150843</v>
      </c>
      <c r="EI558" s="3">
        <v>147170.09</v>
      </c>
      <c r="EJ558" s="3">
        <v>-14401.06</v>
      </c>
      <c r="EK558" s="3">
        <v>0</v>
      </c>
      <c r="EL558" s="3">
        <v>132769.03</v>
      </c>
      <c r="EM558" s="3">
        <v>121032.5</v>
      </c>
      <c r="EN558" s="3">
        <v>0</v>
      </c>
      <c r="EO558" s="3">
        <v>0</v>
      </c>
      <c r="EP558" s="3">
        <v>0</v>
      </c>
      <c r="EQ558" s="3">
        <v>0</v>
      </c>
      <c r="ER558" s="3">
        <v>0</v>
      </c>
      <c r="ES558" s="3">
        <v>0</v>
      </c>
      <c r="ET558" s="3">
        <v>0</v>
      </c>
      <c r="EU558" s="3">
        <v>0</v>
      </c>
      <c r="EV558" s="3">
        <v>0</v>
      </c>
      <c r="EW558" s="3">
        <v>0</v>
      </c>
      <c r="EX558" s="3">
        <v>0</v>
      </c>
      <c r="EY558" s="3">
        <v>0</v>
      </c>
      <c r="EZ558" s="3">
        <v>0</v>
      </c>
      <c r="FA558" s="3">
        <v>0</v>
      </c>
      <c r="FB558" s="3">
        <v>0</v>
      </c>
      <c r="FC558" s="3">
        <v>0</v>
      </c>
      <c r="FD558" s="3">
        <v>0</v>
      </c>
      <c r="FE558" s="3">
        <v>0</v>
      </c>
      <c r="FF558" s="3">
        <v>0</v>
      </c>
      <c r="FG558" s="3">
        <v>0</v>
      </c>
      <c r="FH558" s="3">
        <v>623328.46</v>
      </c>
      <c r="FI558" s="3">
        <v>0</v>
      </c>
      <c r="FJ558" s="3">
        <v>0</v>
      </c>
      <c r="FK558" s="3">
        <v>623328.46</v>
      </c>
      <c r="FL558" s="3">
        <v>704400.19</v>
      </c>
      <c r="FM558" s="3">
        <v>146241.73000000001</v>
      </c>
      <c r="FN558" s="3">
        <v>-14401.06</v>
      </c>
      <c r="FO558" s="3">
        <v>0</v>
      </c>
      <c r="FP558" s="3">
        <v>131840.67000000001</v>
      </c>
      <c r="FQ558" s="3">
        <v>120854.56</v>
      </c>
      <c r="FR558" s="3">
        <v>0</v>
      </c>
      <c r="FS558" s="3">
        <v>0</v>
      </c>
      <c r="FT558" s="3">
        <v>0</v>
      </c>
      <c r="FU558" s="3">
        <v>0</v>
      </c>
      <c r="FV558" s="3">
        <v>0</v>
      </c>
      <c r="FW558" s="9">
        <v>38105.33</v>
      </c>
      <c r="FX558" s="9">
        <v>-285.60000000000002</v>
      </c>
      <c r="FY558" s="9">
        <v>0</v>
      </c>
      <c r="FZ558" s="9">
        <v>37819.730000000003</v>
      </c>
      <c r="GA558" s="9">
        <v>37371.379999999997</v>
      </c>
      <c r="GB558" s="10">
        <f t="shared" si="35"/>
        <v>0.98814507665707807</v>
      </c>
      <c r="GC558" s="3">
        <v>0</v>
      </c>
      <c r="GD558" s="3">
        <v>0</v>
      </c>
      <c r="GE558" s="3">
        <v>0</v>
      </c>
      <c r="GF558" s="3">
        <v>0</v>
      </c>
      <c r="GG558" s="3">
        <v>0</v>
      </c>
      <c r="GH558" s="3">
        <v>0</v>
      </c>
      <c r="GI558" s="3">
        <v>0</v>
      </c>
      <c r="GJ558" s="3">
        <v>0</v>
      </c>
      <c r="GK558" s="3">
        <v>0</v>
      </c>
      <c r="GL558" s="3">
        <v>0</v>
      </c>
      <c r="GM558" s="3">
        <v>38105.33</v>
      </c>
      <c r="GN558" s="3">
        <v>-285.60000000000002</v>
      </c>
      <c r="GO558" s="3">
        <v>0</v>
      </c>
      <c r="GP558" s="3">
        <v>37819.730000000003</v>
      </c>
      <c r="GQ558" s="3">
        <v>37371.379999999997</v>
      </c>
    </row>
    <row r="559" spans="1:199" ht="15" customHeight="1" x14ac:dyDescent="0.25">
      <c r="A559" s="2" t="s">
        <v>409</v>
      </c>
      <c r="B559" s="2" t="s">
        <v>410</v>
      </c>
      <c r="C559" s="1"/>
      <c r="D559" s="2" t="s">
        <v>63</v>
      </c>
      <c r="E559" s="2" t="s">
        <v>227</v>
      </c>
      <c r="F559" s="3">
        <v>2041696.34</v>
      </c>
      <c r="G559" s="3">
        <v>-94034.1</v>
      </c>
      <c r="H559" s="3">
        <v>0</v>
      </c>
      <c r="I559" s="3">
        <v>1947662.24</v>
      </c>
      <c r="J559" s="3">
        <v>2115635.7200000002</v>
      </c>
      <c r="K559" s="4">
        <f t="shared" si="32"/>
        <v>1.0862436394515715</v>
      </c>
      <c r="L559" s="5">
        <v>588008.73</v>
      </c>
      <c r="M559" s="5">
        <v>-8277.36</v>
      </c>
      <c r="N559" s="5">
        <v>0</v>
      </c>
      <c r="O559" s="5">
        <v>579731.37</v>
      </c>
      <c r="P559" s="5">
        <v>597045.30000000005</v>
      </c>
      <c r="Q559" s="6">
        <f t="shared" si="33"/>
        <v>1.0298654357793335</v>
      </c>
      <c r="R559" s="3">
        <v>0</v>
      </c>
      <c r="S559" s="3">
        <v>0</v>
      </c>
      <c r="T559" s="3">
        <v>0</v>
      </c>
      <c r="U559" s="3">
        <v>0</v>
      </c>
      <c r="V559" s="3">
        <v>13954.7</v>
      </c>
      <c r="W559" s="3">
        <v>10310.51</v>
      </c>
      <c r="X559" s="3">
        <v>0</v>
      </c>
      <c r="Y559" s="3">
        <v>0</v>
      </c>
      <c r="Z559" s="3">
        <v>10310.51</v>
      </c>
      <c r="AA559" s="3">
        <v>9769.7199999999993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67524.479999999996</v>
      </c>
      <c r="AH559" s="3">
        <v>0</v>
      </c>
      <c r="AI559" s="3">
        <v>0</v>
      </c>
      <c r="AJ559" s="3">
        <v>67524.479999999996</v>
      </c>
      <c r="AK559" s="3">
        <v>59711.8</v>
      </c>
      <c r="AL559" s="3">
        <v>7828.09</v>
      </c>
      <c r="AM559" s="3">
        <v>0</v>
      </c>
      <c r="AN559" s="3">
        <v>0</v>
      </c>
      <c r="AO559" s="3">
        <v>7828.09</v>
      </c>
      <c r="AP559" s="3">
        <v>7125.61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1215.48</v>
      </c>
      <c r="AW559" s="3">
        <v>0</v>
      </c>
      <c r="AX559" s="3">
        <v>0</v>
      </c>
      <c r="AY559" s="3">
        <v>1215.48</v>
      </c>
      <c r="AZ559" s="3">
        <v>1215.48</v>
      </c>
      <c r="BA559" s="3">
        <v>277.8</v>
      </c>
      <c r="BB559" s="3">
        <v>0</v>
      </c>
      <c r="BC559" s="3">
        <v>0</v>
      </c>
      <c r="BD559" s="3">
        <v>277.8</v>
      </c>
      <c r="BE559" s="3">
        <v>277.8</v>
      </c>
      <c r="BF559" s="3">
        <v>0</v>
      </c>
      <c r="BG559" s="3">
        <v>0</v>
      </c>
      <c r="BH559" s="3">
        <v>0</v>
      </c>
      <c r="BI559" s="3">
        <v>0</v>
      </c>
      <c r="BJ559" s="3">
        <v>0</v>
      </c>
      <c r="BK559" s="3">
        <v>0</v>
      </c>
      <c r="BL559" s="3">
        <v>0</v>
      </c>
      <c r="BM559" s="3">
        <v>0</v>
      </c>
      <c r="BN559" s="3">
        <v>0</v>
      </c>
      <c r="BO559" s="3">
        <v>0</v>
      </c>
      <c r="BP559" s="3">
        <v>7173.14</v>
      </c>
      <c r="BQ559" s="3">
        <v>0</v>
      </c>
      <c r="BR559" s="3">
        <v>0</v>
      </c>
      <c r="BS559" s="3">
        <v>7173.14</v>
      </c>
      <c r="BT559" s="3">
        <v>7440.11</v>
      </c>
      <c r="BU559" s="3">
        <v>20992.41</v>
      </c>
      <c r="BV559" s="3">
        <v>0</v>
      </c>
      <c r="BW559" s="3">
        <v>0</v>
      </c>
      <c r="BX559" s="3">
        <v>20992.41</v>
      </c>
      <c r="BY559" s="3">
        <v>20608.02</v>
      </c>
      <c r="BZ559" s="3">
        <v>129104.34</v>
      </c>
      <c r="CA559" s="3">
        <v>0</v>
      </c>
      <c r="CB559" s="3">
        <v>0</v>
      </c>
      <c r="CC559" s="3">
        <v>129104.34</v>
      </c>
      <c r="CD559" s="3">
        <v>131152.72</v>
      </c>
      <c r="CE559" s="3">
        <v>134285.76999999999</v>
      </c>
      <c r="CF559" s="3">
        <v>0</v>
      </c>
      <c r="CG559" s="3">
        <v>0</v>
      </c>
      <c r="CH559" s="3">
        <v>134285.76999999999</v>
      </c>
      <c r="CI559" s="3">
        <v>135798.53</v>
      </c>
      <c r="CJ559" s="3">
        <v>1488.12</v>
      </c>
      <c r="CK559" s="3">
        <v>0</v>
      </c>
      <c r="CL559" s="3">
        <v>0</v>
      </c>
      <c r="CM559" s="3">
        <v>1488.12</v>
      </c>
      <c r="CN559" s="3">
        <v>1487.58</v>
      </c>
      <c r="CO559" s="3">
        <v>46730.79</v>
      </c>
      <c r="CP559" s="3">
        <v>0</v>
      </c>
      <c r="CQ559" s="3">
        <v>0</v>
      </c>
      <c r="CR559" s="3">
        <v>46730.79</v>
      </c>
      <c r="CS559" s="3">
        <v>46194.03</v>
      </c>
      <c r="CT559" s="3">
        <v>41191.599999999999</v>
      </c>
      <c r="CU559" s="3">
        <v>0</v>
      </c>
      <c r="CV559" s="3">
        <v>0</v>
      </c>
      <c r="CW559" s="3">
        <v>41191.599999999999</v>
      </c>
      <c r="CX559" s="3">
        <v>40584.339999999997</v>
      </c>
      <c r="CY559" s="3">
        <v>82597.03</v>
      </c>
      <c r="CZ559" s="3">
        <v>0</v>
      </c>
      <c r="DA559" s="3">
        <v>0</v>
      </c>
      <c r="DB559" s="3">
        <v>82597.03</v>
      </c>
      <c r="DC559" s="3">
        <v>80993.55</v>
      </c>
      <c r="DD559" s="3">
        <v>0</v>
      </c>
      <c r="DE559" s="3">
        <v>0</v>
      </c>
      <c r="DF559" s="3">
        <v>0</v>
      </c>
      <c r="DG559" s="3">
        <v>0</v>
      </c>
      <c r="DH559" s="3">
        <v>0</v>
      </c>
      <c r="DI559" s="3">
        <v>4852.37</v>
      </c>
      <c r="DJ559" s="3">
        <v>0</v>
      </c>
      <c r="DK559" s="3">
        <v>0</v>
      </c>
      <c r="DL559" s="3">
        <v>4852.37</v>
      </c>
      <c r="DM559" s="3">
        <v>4595.9399999999996</v>
      </c>
      <c r="DN559" s="3">
        <v>10030.14</v>
      </c>
      <c r="DO559" s="3">
        <v>0</v>
      </c>
      <c r="DP559" s="3">
        <v>0</v>
      </c>
      <c r="DQ559" s="3">
        <v>10030.14</v>
      </c>
      <c r="DR559" s="3">
        <v>10762.31</v>
      </c>
      <c r="DS559" s="3">
        <v>0</v>
      </c>
      <c r="DT559" s="3">
        <v>0</v>
      </c>
      <c r="DU559" s="3">
        <v>0</v>
      </c>
      <c r="DV559" s="3">
        <v>0</v>
      </c>
      <c r="DW559" s="3">
        <v>0</v>
      </c>
      <c r="DX559" s="3">
        <v>22406.66</v>
      </c>
      <c r="DY559" s="3">
        <v>-8277.36</v>
      </c>
      <c r="DZ559" s="3">
        <v>0</v>
      </c>
      <c r="EA559" s="3">
        <v>14129.3</v>
      </c>
      <c r="EB559" s="3">
        <v>25373.06</v>
      </c>
      <c r="EC559" s="7">
        <v>1378544.41</v>
      </c>
      <c r="ED559" s="7">
        <v>-85269.88</v>
      </c>
      <c r="EE559" s="7">
        <v>0</v>
      </c>
      <c r="EF559" s="7">
        <v>1293274.53</v>
      </c>
      <c r="EG559" s="7">
        <v>1438950.56</v>
      </c>
      <c r="EH559" s="8">
        <f t="shared" si="34"/>
        <v>1.1126412270718731</v>
      </c>
      <c r="EI559" s="3">
        <v>226734.9</v>
      </c>
      <c r="EJ559" s="3">
        <v>-13585.95</v>
      </c>
      <c r="EK559" s="3">
        <v>0</v>
      </c>
      <c r="EL559" s="3">
        <v>213148.95</v>
      </c>
      <c r="EM559" s="3">
        <v>211967.8</v>
      </c>
      <c r="EN559" s="3">
        <v>0</v>
      </c>
      <c r="EO559" s="3">
        <v>0</v>
      </c>
      <c r="EP559" s="3">
        <v>0</v>
      </c>
      <c r="EQ559" s="3">
        <v>0</v>
      </c>
      <c r="ER559" s="3">
        <v>0</v>
      </c>
      <c r="ES559" s="3">
        <v>310100.76</v>
      </c>
      <c r="ET559" s="3">
        <v>-21021.14</v>
      </c>
      <c r="EU559" s="3">
        <v>0</v>
      </c>
      <c r="EV559" s="3">
        <v>289079.62</v>
      </c>
      <c r="EW559" s="3">
        <v>296086.28000000003</v>
      </c>
      <c r="EX559" s="3">
        <v>0</v>
      </c>
      <c r="EY559" s="3">
        <v>0</v>
      </c>
      <c r="EZ559" s="3">
        <v>0</v>
      </c>
      <c r="FA559" s="3">
        <v>0</v>
      </c>
      <c r="FB559" s="3">
        <v>1812.96</v>
      </c>
      <c r="FC559" s="3">
        <v>0</v>
      </c>
      <c r="FD559" s="3">
        <v>0</v>
      </c>
      <c r="FE559" s="3">
        <v>0</v>
      </c>
      <c r="FF559" s="3">
        <v>0</v>
      </c>
      <c r="FG559" s="3">
        <v>2664.87</v>
      </c>
      <c r="FH559" s="3">
        <v>705208.28</v>
      </c>
      <c r="FI559" s="3">
        <v>-42738.48</v>
      </c>
      <c r="FJ559" s="3">
        <v>0</v>
      </c>
      <c r="FK559" s="3">
        <v>662469.80000000005</v>
      </c>
      <c r="FL559" s="3">
        <v>796453.36</v>
      </c>
      <c r="FM559" s="3">
        <v>136500.47</v>
      </c>
      <c r="FN559" s="3">
        <v>-7924.31</v>
      </c>
      <c r="FO559" s="3">
        <v>0</v>
      </c>
      <c r="FP559" s="3">
        <v>128576.16</v>
      </c>
      <c r="FQ559" s="3">
        <v>129965.29</v>
      </c>
      <c r="FR559" s="3">
        <v>0</v>
      </c>
      <c r="FS559" s="3">
        <v>0</v>
      </c>
      <c r="FT559" s="3">
        <v>0</v>
      </c>
      <c r="FU559" s="3">
        <v>0</v>
      </c>
      <c r="FV559" s="3">
        <v>0</v>
      </c>
      <c r="FW559" s="9">
        <v>75143.199999999997</v>
      </c>
      <c r="FX559" s="9">
        <v>-486.86</v>
      </c>
      <c r="FY559" s="9">
        <v>0</v>
      </c>
      <c r="FZ559" s="9">
        <v>74656.34</v>
      </c>
      <c r="GA559" s="9">
        <v>79639.86</v>
      </c>
      <c r="GB559" s="10">
        <f t="shared" si="35"/>
        <v>1.0667528035797094</v>
      </c>
      <c r="GC559" s="3">
        <v>0</v>
      </c>
      <c r="GD559" s="3">
        <v>0</v>
      </c>
      <c r="GE559" s="3">
        <v>0</v>
      </c>
      <c r="GF559" s="3">
        <v>0</v>
      </c>
      <c r="GG559" s="3">
        <v>0</v>
      </c>
      <c r="GH559" s="3">
        <v>0</v>
      </c>
      <c r="GI559" s="3">
        <v>0</v>
      </c>
      <c r="GJ559" s="3">
        <v>0</v>
      </c>
      <c r="GK559" s="3">
        <v>0</v>
      </c>
      <c r="GL559" s="3">
        <v>0</v>
      </c>
      <c r="GM559" s="3">
        <v>75143.199999999997</v>
      </c>
      <c r="GN559" s="3">
        <v>-486.86</v>
      </c>
      <c r="GO559" s="3">
        <v>0</v>
      </c>
      <c r="GP559" s="3">
        <v>74656.34</v>
      </c>
      <c r="GQ559" s="3">
        <v>79639.86</v>
      </c>
    </row>
    <row r="560" spans="1:199" ht="15" customHeight="1" x14ac:dyDescent="0.25">
      <c r="A560" s="2" t="s">
        <v>409</v>
      </c>
      <c r="B560" s="2" t="s">
        <v>411</v>
      </c>
      <c r="C560" s="1"/>
      <c r="D560" s="2" t="s">
        <v>63</v>
      </c>
      <c r="E560" s="2" t="s">
        <v>227</v>
      </c>
      <c r="F560" s="3">
        <v>2384899.2799999998</v>
      </c>
      <c r="G560" s="3">
        <v>-21185.15</v>
      </c>
      <c r="H560" s="3">
        <v>0</v>
      </c>
      <c r="I560" s="3">
        <v>2363714.13</v>
      </c>
      <c r="J560" s="3">
        <v>2152633.09</v>
      </c>
      <c r="K560" s="4">
        <f t="shared" si="32"/>
        <v>0.91069942116900571</v>
      </c>
      <c r="L560" s="5">
        <v>704948.08</v>
      </c>
      <c r="M560" s="5">
        <v>-11002.76</v>
      </c>
      <c r="N560" s="5">
        <v>0</v>
      </c>
      <c r="O560" s="5">
        <v>693945.32</v>
      </c>
      <c r="P560" s="5">
        <v>656442.09</v>
      </c>
      <c r="Q560" s="6">
        <f t="shared" si="33"/>
        <v>0.94595650562208566</v>
      </c>
      <c r="R560" s="3">
        <v>0</v>
      </c>
      <c r="S560" s="3">
        <v>0</v>
      </c>
      <c r="T560" s="3">
        <v>0</v>
      </c>
      <c r="U560" s="3">
        <v>0</v>
      </c>
      <c r="V560" s="3">
        <v>7409.28</v>
      </c>
      <c r="W560" s="3">
        <v>11765.74</v>
      </c>
      <c r="X560" s="3">
        <v>0</v>
      </c>
      <c r="Y560" s="3">
        <v>0</v>
      </c>
      <c r="Z560" s="3">
        <v>11765.74</v>
      </c>
      <c r="AA560" s="3">
        <v>10803.96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81603.48</v>
      </c>
      <c r="AH560" s="3">
        <v>0</v>
      </c>
      <c r="AI560" s="3">
        <v>0</v>
      </c>
      <c r="AJ560" s="3">
        <v>81603.48</v>
      </c>
      <c r="AK560" s="3">
        <v>74073.38</v>
      </c>
      <c r="AL560" s="3">
        <v>8992.6</v>
      </c>
      <c r="AM560" s="3">
        <v>0</v>
      </c>
      <c r="AN560" s="3">
        <v>0</v>
      </c>
      <c r="AO560" s="3">
        <v>8992.6</v>
      </c>
      <c r="AP560" s="3">
        <v>8219.17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3">
        <v>0</v>
      </c>
      <c r="AZ560" s="3">
        <v>0</v>
      </c>
      <c r="BA560" s="3">
        <v>0</v>
      </c>
      <c r="BB560" s="3">
        <v>0</v>
      </c>
      <c r="BC560" s="3">
        <v>0</v>
      </c>
      <c r="BD560" s="3">
        <v>0</v>
      </c>
      <c r="BE560" s="3">
        <v>0</v>
      </c>
      <c r="BF560" s="3">
        <v>0</v>
      </c>
      <c r="BG560" s="3">
        <v>0</v>
      </c>
      <c r="BH560" s="3">
        <v>0</v>
      </c>
      <c r="BI560" s="3">
        <v>0</v>
      </c>
      <c r="BJ560" s="3">
        <v>0</v>
      </c>
      <c r="BK560" s="3">
        <v>0</v>
      </c>
      <c r="BL560" s="3">
        <v>0</v>
      </c>
      <c r="BM560" s="3">
        <v>0</v>
      </c>
      <c r="BN560" s="3">
        <v>0</v>
      </c>
      <c r="BO560" s="3">
        <v>0</v>
      </c>
      <c r="BP560" s="3">
        <v>4015.1</v>
      </c>
      <c r="BQ560" s="3">
        <v>0</v>
      </c>
      <c r="BR560" s="3">
        <v>0</v>
      </c>
      <c r="BS560" s="3">
        <v>4015.1</v>
      </c>
      <c r="BT560" s="3">
        <v>3704.21</v>
      </c>
      <c r="BU560" s="3">
        <v>25376.32</v>
      </c>
      <c r="BV560" s="3">
        <v>0</v>
      </c>
      <c r="BW560" s="3">
        <v>0</v>
      </c>
      <c r="BX560" s="3">
        <v>25376.32</v>
      </c>
      <c r="BY560" s="3">
        <v>23253.96</v>
      </c>
      <c r="BZ560" s="3">
        <v>154467.48000000001</v>
      </c>
      <c r="CA560" s="3">
        <v>0</v>
      </c>
      <c r="CB560" s="3">
        <v>0</v>
      </c>
      <c r="CC560" s="3">
        <v>154467.48000000001</v>
      </c>
      <c r="CD560" s="3">
        <v>139814.79999999999</v>
      </c>
      <c r="CE560" s="3">
        <v>162332.51999999999</v>
      </c>
      <c r="CF560" s="3">
        <v>0</v>
      </c>
      <c r="CG560" s="3">
        <v>0</v>
      </c>
      <c r="CH560" s="3">
        <v>162332.51999999999</v>
      </c>
      <c r="CI560" s="3">
        <v>149277.54</v>
      </c>
      <c r="CJ560" s="3">
        <v>1918.08</v>
      </c>
      <c r="CK560" s="3">
        <v>0</v>
      </c>
      <c r="CL560" s="3">
        <v>0</v>
      </c>
      <c r="CM560" s="3">
        <v>1918.08</v>
      </c>
      <c r="CN560" s="3">
        <v>1930.07</v>
      </c>
      <c r="CO560" s="3">
        <v>56491.63</v>
      </c>
      <c r="CP560" s="3">
        <v>0</v>
      </c>
      <c r="CQ560" s="3">
        <v>0</v>
      </c>
      <c r="CR560" s="3">
        <v>56491.63</v>
      </c>
      <c r="CS560" s="3">
        <v>51628.09</v>
      </c>
      <c r="CT560" s="3">
        <v>52173.84</v>
      </c>
      <c r="CU560" s="3">
        <v>0</v>
      </c>
      <c r="CV560" s="3">
        <v>0</v>
      </c>
      <c r="CW560" s="3">
        <v>52173.84</v>
      </c>
      <c r="CX560" s="3">
        <v>49700.68</v>
      </c>
      <c r="CY560" s="3">
        <v>99848.16</v>
      </c>
      <c r="CZ560" s="3">
        <v>0</v>
      </c>
      <c r="DA560" s="3">
        <v>0</v>
      </c>
      <c r="DB560" s="3">
        <v>99848.16</v>
      </c>
      <c r="DC560" s="3">
        <v>91419.35</v>
      </c>
      <c r="DD560" s="3">
        <v>0</v>
      </c>
      <c r="DE560" s="3">
        <v>0</v>
      </c>
      <c r="DF560" s="3">
        <v>0</v>
      </c>
      <c r="DG560" s="3">
        <v>0</v>
      </c>
      <c r="DH560" s="3">
        <v>0</v>
      </c>
      <c r="DI560" s="3">
        <v>5555.42</v>
      </c>
      <c r="DJ560" s="3">
        <v>0</v>
      </c>
      <c r="DK560" s="3">
        <v>0</v>
      </c>
      <c r="DL560" s="3">
        <v>5555.42</v>
      </c>
      <c r="DM560" s="3">
        <v>5109.54</v>
      </c>
      <c r="DN560" s="3">
        <v>13414.43</v>
      </c>
      <c r="DO560" s="3">
        <v>0</v>
      </c>
      <c r="DP560" s="3">
        <v>0</v>
      </c>
      <c r="DQ560" s="3">
        <v>13414.43</v>
      </c>
      <c r="DR560" s="3">
        <v>12960.3</v>
      </c>
      <c r="DS560" s="3">
        <v>0</v>
      </c>
      <c r="DT560" s="3">
        <v>0</v>
      </c>
      <c r="DU560" s="3">
        <v>0</v>
      </c>
      <c r="DV560" s="3">
        <v>0</v>
      </c>
      <c r="DW560" s="3">
        <v>0</v>
      </c>
      <c r="DX560" s="3">
        <v>26993.279999999999</v>
      </c>
      <c r="DY560" s="3">
        <v>-11002.76</v>
      </c>
      <c r="DZ560" s="3">
        <v>0</v>
      </c>
      <c r="EA560" s="3">
        <v>15990.52</v>
      </c>
      <c r="EB560" s="3">
        <v>27137.759999999998</v>
      </c>
      <c r="EC560" s="7">
        <v>1543486.37</v>
      </c>
      <c r="ED560" s="7">
        <v>-8885.07</v>
      </c>
      <c r="EE560" s="7">
        <v>0</v>
      </c>
      <c r="EF560" s="7">
        <v>1534601.3</v>
      </c>
      <c r="EG560" s="7">
        <v>1380891.61</v>
      </c>
      <c r="EH560" s="8">
        <f t="shared" si="34"/>
        <v>0.89983737795608543</v>
      </c>
      <c r="EI560" s="3">
        <v>267510.42</v>
      </c>
      <c r="EJ560" s="3">
        <v>-1192.54</v>
      </c>
      <c r="EK560" s="3">
        <v>0</v>
      </c>
      <c r="EL560" s="3">
        <v>266317.88</v>
      </c>
      <c r="EM560" s="3">
        <v>208847.34</v>
      </c>
      <c r="EN560" s="3">
        <v>0</v>
      </c>
      <c r="EO560" s="3">
        <v>0</v>
      </c>
      <c r="EP560" s="3">
        <v>0</v>
      </c>
      <c r="EQ560" s="3">
        <v>0</v>
      </c>
      <c r="ER560" s="3">
        <v>0</v>
      </c>
      <c r="ES560" s="3">
        <v>352868.21</v>
      </c>
      <c r="ET560" s="3">
        <v>-7108.96</v>
      </c>
      <c r="EU560" s="3">
        <v>0</v>
      </c>
      <c r="EV560" s="3">
        <v>345759.25</v>
      </c>
      <c r="EW560" s="3">
        <v>272336.76</v>
      </c>
      <c r="EX560" s="3">
        <v>0</v>
      </c>
      <c r="EY560" s="3">
        <v>0</v>
      </c>
      <c r="EZ560" s="3">
        <v>0</v>
      </c>
      <c r="FA560" s="3">
        <v>0</v>
      </c>
      <c r="FB560" s="3">
        <v>0</v>
      </c>
      <c r="FC560" s="3">
        <v>0</v>
      </c>
      <c r="FD560" s="3">
        <v>0</v>
      </c>
      <c r="FE560" s="3">
        <v>0</v>
      </c>
      <c r="FF560" s="3">
        <v>0</v>
      </c>
      <c r="FG560" s="3">
        <v>0</v>
      </c>
      <c r="FH560" s="3">
        <v>756816.78</v>
      </c>
      <c r="FI560" s="3">
        <v>0</v>
      </c>
      <c r="FJ560" s="3">
        <v>0</v>
      </c>
      <c r="FK560" s="3">
        <v>756816.78</v>
      </c>
      <c r="FL560" s="3">
        <v>770162.54</v>
      </c>
      <c r="FM560" s="3">
        <v>166290.96</v>
      </c>
      <c r="FN560" s="3">
        <v>-583.57000000000005</v>
      </c>
      <c r="FO560" s="3">
        <v>0</v>
      </c>
      <c r="FP560" s="3">
        <v>165707.39000000001</v>
      </c>
      <c r="FQ560" s="3">
        <v>129544.97</v>
      </c>
      <c r="FR560" s="3">
        <v>0</v>
      </c>
      <c r="FS560" s="3">
        <v>0</v>
      </c>
      <c r="FT560" s="3">
        <v>0</v>
      </c>
      <c r="FU560" s="3">
        <v>0</v>
      </c>
      <c r="FV560" s="3">
        <v>0</v>
      </c>
      <c r="FW560" s="9">
        <v>136464.82999999999</v>
      </c>
      <c r="FX560" s="9">
        <v>-1297.32</v>
      </c>
      <c r="FY560" s="9">
        <v>0</v>
      </c>
      <c r="FZ560" s="9">
        <v>135167.51</v>
      </c>
      <c r="GA560" s="9">
        <v>115299.39</v>
      </c>
      <c r="GB560" s="10">
        <f t="shared" si="35"/>
        <v>0.85301112671232893</v>
      </c>
      <c r="GC560" s="3">
        <v>0</v>
      </c>
      <c r="GD560" s="3">
        <v>0</v>
      </c>
      <c r="GE560" s="3">
        <v>0</v>
      </c>
      <c r="GF560" s="3">
        <v>0</v>
      </c>
      <c r="GG560" s="3">
        <v>0</v>
      </c>
      <c r="GH560" s="3">
        <v>0</v>
      </c>
      <c r="GI560" s="3">
        <v>0</v>
      </c>
      <c r="GJ560" s="3">
        <v>0</v>
      </c>
      <c r="GK560" s="3">
        <v>0</v>
      </c>
      <c r="GL560" s="3">
        <v>0</v>
      </c>
      <c r="GM560" s="3">
        <v>136464.82999999999</v>
      </c>
      <c r="GN560" s="3">
        <v>-1297.32</v>
      </c>
      <c r="GO560" s="3">
        <v>0</v>
      </c>
      <c r="GP560" s="3">
        <v>135167.51</v>
      </c>
      <c r="GQ560" s="3">
        <v>115299.39</v>
      </c>
    </row>
    <row r="561" spans="1:199" ht="15" customHeight="1" x14ac:dyDescent="0.25">
      <c r="A561" s="2" t="s">
        <v>409</v>
      </c>
      <c r="B561" s="2" t="s">
        <v>326</v>
      </c>
      <c r="C561" s="1"/>
      <c r="D561" s="2" t="s">
        <v>63</v>
      </c>
      <c r="E561" s="2" t="s">
        <v>227</v>
      </c>
      <c r="F561" s="3">
        <v>933125.62</v>
      </c>
      <c r="G561" s="3">
        <v>-4272.6499999999996</v>
      </c>
      <c r="H561" s="3">
        <v>0</v>
      </c>
      <c r="I561" s="3">
        <v>928852.97</v>
      </c>
      <c r="J561" s="3">
        <v>1002387.93</v>
      </c>
      <c r="K561" s="4">
        <f t="shared" si="32"/>
        <v>1.0791674919228607</v>
      </c>
      <c r="L561" s="5">
        <v>309858.90000000002</v>
      </c>
      <c r="M561" s="5">
        <v>-4136.58</v>
      </c>
      <c r="N561" s="5">
        <v>0</v>
      </c>
      <c r="O561" s="5">
        <v>305722.32</v>
      </c>
      <c r="P561" s="5">
        <v>308195.33</v>
      </c>
      <c r="Q561" s="6">
        <f t="shared" si="33"/>
        <v>1.0080890724628808</v>
      </c>
      <c r="R561" s="3">
        <v>0</v>
      </c>
      <c r="S561" s="3">
        <v>0</v>
      </c>
      <c r="T561" s="3">
        <v>0</v>
      </c>
      <c r="U561" s="3">
        <v>0</v>
      </c>
      <c r="V561" s="3">
        <v>2296.91</v>
      </c>
      <c r="W561" s="3">
        <v>6250.21</v>
      </c>
      <c r="X561" s="3">
        <v>0</v>
      </c>
      <c r="Y561" s="3">
        <v>0</v>
      </c>
      <c r="Z561" s="3">
        <v>6250.21</v>
      </c>
      <c r="AA561" s="3">
        <v>6043.05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35379.839999999997</v>
      </c>
      <c r="AH561" s="3">
        <v>0</v>
      </c>
      <c r="AI561" s="3">
        <v>0</v>
      </c>
      <c r="AJ561" s="3">
        <v>35379.839999999997</v>
      </c>
      <c r="AK561" s="3">
        <v>35379.839999999997</v>
      </c>
      <c r="AL561" s="3">
        <v>4756.7299999999996</v>
      </c>
      <c r="AM561" s="3">
        <v>0</v>
      </c>
      <c r="AN561" s="3">
        <v>0</v>
      </c>
      <c r="AO561" s="3">
        <v>4756.7299999999996</v>
      </c>
      <c r="AP561" s="3">
        <v>4531.6499999999996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3">
        <v>0</v>
      </c>
      <c r="AY561" s="3">
        <v>0</v>
      </c>
      <c r="AZ561" s="3">
        <v>0</v>
      </c>
      <c r="BA561" s="3">
        <v>0</v>
      </c>
      <c r="BB561" s="3">
        <v>0</v>
      </c>
      <c r="BC561" s="3">
        <v>0</v>
      </c>
      <c r="BD561" s="3">
        <v>0</v>
      </c>
      <c r="BE561" s="3">
        <v>0</v>
      </c>
      <c r="BF561" s="3">
        <v>0</v>
      </c>
      <c r="BG561" s="3">
        <v>0</v>
      </c>
      <c r="BH561" s="3">
        <v>0</v>
      </c>
      <c r="BI561" s="3">
        <v>0</v>
      </c>
      <c r="BJ561" s="3">
        <v>0</v>
      </c>
      <c r="BK561" s="3">
        <v>0</v>
      </c>
      <c r="BL561" s="3">
        <v>0</v>
      </c>
      <c r="BM561" s="3">
        <v>0</v>
      </c>
      <c r="BN561" s="3">
        <v>0</v>
      </c>
      <c r="BO561" s="3">
        <v>0</v>
      </c>
      <c r="BP561" s="3">
        <v>3759.14</v>
      </c>
      <c r="BQ561" s="3">
        <v>0</v>
      </c>
      <c r="BR561" s="3">
        <v>0</v>
      </c>
      <c r="BS561" s="3">
        <v>3759.14</v>
      </c>
      <c r="BT561" s="3">
        <v>3692.76</v>
      </c>
      <c r="BU561" s="3">
        <v>11000.63</v>
      </c>
      <c r="BV561" s="3">
        <v>0</v>
      </c>
      <c r="BW561" s="3">
        <v>0</v>
      </c>
      <c r="BX561" s="3">
        <v>11000.63</v>
      </c>
      <c r="BY561" s="3">
        <v>10731.5</v>
      </c>
      <c r="BZ561" s="3">
        <v>64621.86</v>
      </c>
      <c r="CA561" s="3">
        <v>0</v>
      </c>
      <c r="CB561" s="3">
        <v>0</v>
      </c>
      <c r="CC561" s="3">
        <v>64621.86</v>
      </c>
      <c r="CD561" s="3">
        <v>63258.81</v>
      </c>
      <c r="CE561" s="3">
        <v>70371.14</v>
      </c>
      <c r="CF561" s="3">
        <v>0</v>
      </c>
      <c r="CG561" s="3">
        <v>0</v>
      </c>
      <c r="CH561" s="3">
        <v>70371.14</v>
      </c>
      <c r="CI561" s="3">
        <v>69073.13</v>
      </c>
      <c r="CJ561" s="3">
        <v>884.46</v>
      </c>
      <c r="CK561" s="3">
        <v>0</v>
      </c>
      <c r="CL561" s="3">
        <v>0</v>
      </c>
      <c r="CM561" s="3">
        <v>884.46</v>
      </c>
      <c r="CN561" s="3">
        <v>919.25</v>
      </c>
      <c r="CO561" s="3">
        <v>24488.880000000001</v>
      </c>
      <c r="CP561" s="3">
        <v>0</v>
      </c>
      <c r="CQ561" s="3">
        <v>0</v>
      </c>
      <c r="CR561" s="3">
        <v>24488.880000000001</v>
      </c>
      <c r="CS561" s="3">
        <v>23888.54</v>
      </c>
      <c r="CT561" s="3">
        <v>24488.93</v>
      </c>
      <c r="CU561" s="3">
        <v>0</v>
      </c>
      <c r="CV561" s="3">
        <v>0</v>
      </c>
      <c r="CW561" s="3">
        <v>24488.93</v>
      </c>
      <c r="CX561" s="3">
        <v>24011.66</v>
      </c>
      <c r="CY561" s="3">
        <v>43284.2</v>
      </c>
      <c r="CZ561" s="3">
        <v>0</v>
      </c>
      <c r="DA561" s="3">
        <v>0</v>
      </c>
      <c r="DB561" s="3">
        <v>43284.2</v>
      </c>
      <c r="DC561" s="3">
        <v>42293.599999999999</v>
      </c>
      <c r="DD561" s="3">
        <v>0</v>
      </c>
      <c r="DE561" s="3">
        <v>0</v>
      </c>
      <c r="DF561" s="3">
        <v>0</v>
      </c>
      <c r="DG561" s="3">
        <v>0</v>
      </c>
      <c r="DH561" s="3">
        <v>0</v>
      </c>
      <c r="DI561" s="3">
        <v>2943.85</v>
      </c>
      <c r="DJ561" s="3">
        <v>0</v>
      </c>
      <c r="DK561" s="3">
        <v>0</v>
      </c>
      <c r="DL561" s="3">
        <v>2943.85</v>
      </c>
      <c r="DM561" s="3">
        <v>2848.52</v>
      </c>
      <c r="DN561" s="3">
        <v>5785.95</v>
      </c>
      <c r="DO561" s="3">
        <v>0</v>
      </c>
      <c r="DP561" s="3">
        <v>0</v>
      </c>
      <c r="DQ561" s="3">
        <v>5785.95</v>
      </c>
      <c r="DR561" s="3">
        <v>5816.23</v>
      </c>
      <c r="DS561" s="3">
        <v>0</v>
      </c>
      <c r="DT561" s="3">
        <v>0</v>
      </c>
      <c r="DU561" s="3">
        <v>0</v>
      </c>
      <c r="DV561" s="3">
        <v>0</v>
      </c>
      <c r="DW561" s="3">
        <v>0</v>
      </c>
      <c r="DX561" s="3">
        <v>11843.08</v>
      </c>
      <c r="DY561" s="3">
        <v>-4136.58</v>
      </c>
      <c r="DZ561" s="3">
        <v>0</v>
      </c>
      <c r="EA561" s="3">
        <v>7706.5</v>
      </c>
      <c r="EB561" s="3">
        <v>13409.88</v>
      </c>
      <c r="EC561" s="7">
        <v>595250.43999999994</v>
      </c>
      <c r="ED561" s="7">
        <v>256.51</v>
      </c>
      <c r="EE561" s="7">
        <v>0</v>
      </c>
      <c r="EF561" s="7">
        <v>595506.94999999995</v>
      </c>
      <c r="EG561" s="7">
        <v>666536.25</v>
      </c>
      <c r="EH561" s="8">
        <f t="shared" si="34"/>
        <v>1.119275350186929</v>
      </c>
      <c r="EI561" s="3">
        <v>73895.11</v>
      </c>
      <c r="EJ561" s="3">
        <v>429.55</v>
      </c>
      <c r="EK561" s="3">
        <v>0</v>
      </c>
      <c r="EL561" s="3">
        <v>74324.66</v>
      </c>
      <c r="EM561" s="3">
        <v>73685.58</v>
      </c>
      <c r="EN561" s="3">
        <v>0</v>
      </c>
      <c r="EO561" s="3">
        <v>0</v>
      </c>
      <c r="EP561" s="3">
        <v>0</v>
      </c>
      <c r="EQ561" s="3">
        <v>0</v>
      </c>
      <c r="ER561" s="3">
        <v>0</v>
      </c>
      <c r="ES561" s="3">
        <v>89120.63</v>
      </c>
      <c r="ET561" s="3">
        <v>-1047.1500000000001</v>
      </c>
      <c r="EU561" s="3">
        <v>0</v>
      </c>
      <c r="EV561" s="3">
        <v>88073.48</v>
      </c>
      <c r="EW561" s="3">
        <v>84370.53</v>
      </c>
      <c r="EX561" s="3">
        <v>0</v>
      </c>
      <c r="EY561" s="3">
        <v>0</v>
      </c>
      <c r="EZ561" s="3">
        <v>0</v>
      </c>
      <c r="FA561" s="3">
        <v>0</v>
      </c>
      <c r="FB561" s="3">
        <v>0</v>
      </c>
      <c r="FC561" s="3">
        <v>0</v>
      </c>
      <c r="FD561" s="3">
        <v>0</v>
      </c>
      <c r="FE561" s="3">
        <v>0</v>
      </c>
      <c r="FF561" s="3">
        <v>0</v>
      </c>
      <c r="FG561" s="3">
        <v>0</v>
      </c>
      <c r="FH561" s="3">
        <v>384268.54</v>
      </c>
      <c r="FI561" s="3">
        <v>0</v>
      </c>
      <c r="FJ561" s="3">
        <v>0</v>
      </c>
      <c r="FK561" s="3">
        <v>384268.54</v>
      </c>
      <c r="FL561" s="3">
        <v>458711.11</v>
      </c>
      <c r="FM561" s="3">
        <v>47966.16</v>
      </c>
      <c r="FN561" s="3">
        <v>874.11</v>
      </c>
      <c r="FO561" s="3">
        <v>0</v>
      </c>
      <c r="FP561" s="3">
        <v>48840.27</v>
      </c>
      <c r="FQ561" s="3">
        <v>49769.03</v>
      </c>
      <c r="FR561" s="3">
        <v>0</v>
      </c>
      <c r="FS561" s="3">
        <v>0</v>
      </c>
      <c r="FT561" s="3">
        <v>0</v>
      </c>
      <c r="FU561" s="3">
        <v>0</v>
      </c>
      <c r="FV561" s="3">
        <v>0</v>
      </c>
      <c r="FW561" s="9">
        <v>28016.28</v>
      </c>
      <c r="FX561" s="9">
        <v>-392.58</v>
      </c>
      <c r="FY561" s="9">
        <v>0</v>
      </c>
      <c r="FZ561" s="9">
        <v>27623.7</v>
      </c>
      <c r="GA561" s="9">
        <v>27656.35</v>
      </c>
      <c r="GB561" s="10">
        <f t="shared" si="35"/>
        <v>1.001181956073951</v>
      </c>
      <c r="GC561" s="3">
        <v>0</v>
      </c>
      <c r="GD561" s="3">
        <v>0</v>
      </c>
      <c r="GE561" s="3">
        <v>0</v>
      </c>
      <c r="GF561" s="3">
        <v>0</v>
      </c>
      <c r="GG561" s="3">
        <v>0</v>
      </c>
      <c r="GH561" s="3">
        <v>0</v>
      </c>
      <c r="GI561" s="3">
        <v>0</v>
      </c>
      <c r="GJ561" s="3">
        <v>0</v>
      </c>
      <c r="GK561" s="3">
        <v>0</v>
      </c>
      <c r="GL561" s="3">
        <v>0</v>
      </c>
      <c r="GM561" s="3">
        <v>28016.28</v>
      </c>
      <c r="GN561" s="3">
        <v>-392.58</v>
      </c>
      <c r="GO561" s="3">
        <v>0</v>
      </c>
      <c r="GP561" s="3">
        <v>27623.7</v>
      </c>
      <c r="GQ561" s="3">
        <v>27656.35</v>
      </c>
    </row>
    <row r="562" spans="1:199" ht="15" customHeight="1" x14ac:dyDescent="0.25">
      <c r="A562" s="2" t="s">
        <v>409</v>
      </c>
      <c r="B562" s="2" t="s">
        <v>327</v>
      </c>
      <c r="C562" s="1"/>
      <c r="D562" s="2" t="s">
        <v>63</v>
      </c>
      <c r="E562" s="2" t="s">
        <v>227</v>
      </c>
      <c r="F562" s="3">
        <v>962756.16</v>
      </c>
      <c r="G562" s="3">
        <v>-5737.53</v>
      </c>
      <c r="H562" s="3">
        <v>0</v>
      </c>
      <c r="I562" s="3">
        <v>957018.63</v>
      </c>
      <c r="J562" s="3">
        <v>1020919.04</v>
      </c>
      <c r="K562" s="4">
        <f t="shared" si="32"/>
        <v>1.0667702884739036</v>
      </c>
      <c r="L562" s="5">
        <v>313145.51</v>
      </c>
      <c r="M562" s="5">
        <v>-4223.01</v>
      </c>
      <c r="N562" s="5">
        <v>0</v>
      </c>
      <c r="O562" s="5">
        <v>308922.5</v>
      </c>
      <c r="P562" s="5">
        <v>315493.28999999998</v>
      </c>
      <c r="Q562" s="6">
        <f t="shared" si="33"/>
        <v>1.0212700272722122</v>
      </c>
      <c r="R562" s="3">
        <v>0</v>
      </c>
      <c r="S562" s="3">
        <v>0</v>
      </c>
      <c r="T562" s="3">
        <v>0</v>
      </c>
      <c r="U562" s="3">
        <v>0</v>
      </c>
      <c r="V562" s="3">
        <v>2732.16</v>
      </c>
      <c r="W562" s="3">
        <v>6583.77</v>
      </c>
      <c r="X562" s="3">
        <v>0</v>
      </c>
      <c r="Y562" s="3">
        <v>0</v>
      </c>
      <c r="Z562" s="3">
        <v>6583.77</v>
      </c>
      <c r="AA562" s="3">
        <v>6548.62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35712</v>
      </c>
      <c r="AH562" s="3">
        <v>0</v>
      </c>
      <c r="AI562" s="3">
        <v>0</v>
      </c>
      <c r="AJ562" s="3">
        <v>35712</v>
      </c>
      <c r="AK562" s="3">
        <v>35201.870000000003</v>
      </c>
      <c r="AL562" s="3">
        <v>5022.82</v>
      </c>
      <c r="AM562" s="3">
        <v>0</v>
      </c>
      <c r="AN562" s="3">
        <v>0</v>
      </c>
      <c r="AO562" s="3">
        <v>5022.82</v>
      </c>
      <c r="AP562" s="3">
        <v>4996.3999999999996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3">
        <v>0</v>
      </c>
      <c r="AZ562" s="3">
        <v>0</v>
      </c>
      <c r="BA562" s="3">
        <v>0</v>
      </c>
      <c r="BB562" s="3">
        <v>0</v>
      </c>
      <c r="BC562" s="3">
        <v>0</v>
      </c>
      <c r="BD562" s="3">
        <v>0</v>
      </c>
      <c r="BE562" s="3">
        <v>0</v>
      </c>
      <c r="BF562" s="3">
        <v>0</v>
      </c>
      <c r="BG562" s="3">
        <v>0</v>
      </c>
      <c r="BH562" s="3">
        <v>0</v>
      </c>
      <c r="BI562" s="3">
        <v>0</v>
      </c>
      <c r="BJ562" s="3">
        <v>0</v>
      </c>
      <c r="BK562" s="3">
        <v>0</v>
      </c>
      <c r="BL562" s="3">
        <v>0</v>
      </c>
      <c r="BM562" s="3">
        <v>0</v>
      </c>
      <c r="BN562" s="3">
        <v>0</v>
      </c>
      <c r="BO562" s="3">
        <v>0</v>
      </c>
      <c r="BP562" s="3">
        <v>3796.96</v>
      </c>
      <c r="BQ562" s="3">
        <v>0</v>
      </c>
      <c r="BR562" s="3">
        <v>0</v>
      </c>
      <c r="BS562" s="3">
        <v>3796.96</v>
      </c>
      <c r="BT562" s="3">
        <v>3783</v>
      </c>
      <c r="BU562" s="3">
        <v>11112.2</v>
      </c>
      <c r="BV562" s="3">
        <v>0</v>
      </c>
      <c r="BW562" s="3">
        <v>0</v>
      </c>
      <c r="BX562" s="3">
        <v>11112.2</v>
      </c>
      <c r="BY562" s="3">
        <v>11054.3</v>
      </c>
      <c r="BZ562" s="3">
        <v>66982.820000000007</v>
      </c>
      <c r="CA562" s="3">
        <v>0</v>
      </c>
      <c r="CB562" s="3">
        <v>0</v>
      </c>
      <c r="CC562" s="3">
        <v>66982.820000000007</v>
      </c>
      <c r="CD562" s="3">
        <v>66691.539999999994</v>
      </c>
      <c r="CE562" s="3">
        <v>71084.72</v>
      </c>
      <c r="CF562" s="3">
        <v>0</v>
      </c>
      <c r="CG562" s="3">
        <v>0</v>
      </c>
      <c r="CH562" s="3">
        <v>71084.72</v>
      </c>
      <c r="CI562" s="3">
        <v>70792.149999999994</v>
      </c>
      <c r="CJ562" s="3">
        <v>834</v>
      </c>
      <c r="CK562" s="3">
        <v>0</v>
      </c>
      <c r="CL562" s="3">
        <v>0</v>
      </c>
      <c r="CM562" s="3">
        <v>834</v>
      </c>
      <c r="CN562" s="3">
        <v>880.19</v>
      </c>
      <c r="CO562" s="3">
        <v>24738.07</v>
      </c>
      <c r="CP562" s="3">
        <v>0</v>
      </c>
      <c r="CQ562" s="3">
        <v>0</v>
      </c>
      <c r="CR562" s="3">
        <v>24738.07</v>
      </c>
      <c r="CS562" s="3">
        <v>24544.59</v>
      </c>
      <c r="CT562" s="3">
        <v>23106.31</v>
      </c>
      <c r="CU562" s="3">
        <v>0</v>
      </c>
      <c r="CV562" s="3">
        <v>0</v>
      </c>
      <c r="CW562" s="3">
        <v>23106.31</v>
      </c>
      <c r="CX562" s="3">
        <v>22942.639999999999</v>
      </c>
      <c r="CY562" s="3">
        <v>43723.12</v>
      </c>
      <c r="CZ562" s="3">
        <v>0</v>
      </c>
      <c r="DA562" s="3">
        <v>0</v>
      </c>
      <c r="DB562" s="3">
        <v>43723.12</v>
      </c>
      <c r="DC562" s="3">
        <v>43521.39</v>
      </c>
      <c r="DD562" s="3">
        <v>0</v>
      </c>
      <c r="DE562" s="3">
        <v>0</v>
      </c>
      <c r="DF562" s="3">
        <v>0</v>
      </c>
      <c r="DG562" s="3">
        <v>0</v>
      </c>
      <c r="DH562" s="3">
        <v>0</v>
      </c>
      <c r="DI562" s="3">
        <v>3108.08</v>
      </c>
      <c r="DJ562" s="3">
        <v>0</v>
      </c>
      <c r="DK562" s="3">
        <v>0</v>
      </c>
      <c r="DL562" s="3">
        <v>3108.08</v>
      </c>
      <c r="DM562" s="3">
        <v>3094.08</v>
      </c>
      <c r="DN562" s="3">
        <v>5544.88</v>
      </c>
      <c r="DO562" s="3">
        <v>0</v>
      </c>
      <c r="DP562" s="3">
        <v>0</v>
      </c>
      <c r="DQ562" s="3">
        <v>5544.88</v>
      </c>
      <c r="DR562" s="3">
        <v>5740.94</v>
      </c>
      <c r="DS562" s="3">
        <v>0</v>
      </c>
      <c r="DT562" s="3">
        <v>0</v>
      </c>
      <c r="DU562" s="3">
        <v>0</v>
      </c>
      <c r="DV562" s="3">
        <v>0</v>
      </c>
      <c r="DW562" s="3">
        <v>0</v>
      </c>
      <c r="DX562" s="3">
        <v>11795.76</v>
      </c>
      <c r="DY562" s="3">
        <v>-4223.01</v>
      </c>
      <c r="DZ562" s="3">
        <v>0</v>
      </c>
      <c r="EA562" s="3">
        <v>7572.75</v>
      </c>
      <c r="EB562" s="3">
        <v>12969.42</v>
      </c>
      <c r="EC562" s="7">
        <v>605360.1</v>
      </c>
      <c r="ED562" s="7">
        <v>-1514.52</v>
      </c>
      <c r="EE562" s="7">
        <v>0</v>
      </c>
      <c r="EF562" s="7">
        <v>603845.57999999996</v>
      </c>
      <c r="EG562" s="7">
        <v>662752.6</v>
      </c>
      <c r="EH562" s="8">
        <f t="shared" si="34"/>
        <v>1.0975531194581238</v>
      </c>
      <c r="EI562" s="3">
        <v>72349.570000000007</v>
      </c>
      <c r="EJ562" s="3">
        <v>-554.52</v>
      </c>
      <c r="EK562" s="3">
        <v>0</v>
      </c>
      <c r="EL562" s="3">
        <v>71795.05</v>
      </c>
      <c r="EM562" s="3">
        <v>71072.31</v>
      </c>
      <c r="EN562" s="3">
        <v>0</v>
      </c>
      <c r="EO562" s="3">
        <v>0</v>
      </c>
      <c r="EP562" s="3">
        <v>0</v>
      </c>
      <c r="EQ562" s="3">
        <v>0</v>
      </c>
      <c r="ER562" s="3">
        <v>0</v>
      </c>
      <c r="ES562" s="3">
        <v>102312.2</v>
      </c>
      <c r="ET562" s="3">
        <v>-568.91999999999996</v>
      </c>
      <c r="EU562" s="3">
        <v>0</v>
      </c>
      <c r="EV562" s="3">
        <v>101743.28</v>
      </c>
      <c r="EW562" s="3">
        <v>100195.09</v>
      </c>
      <c r="EX562" s="3">
        <v>0</v>
      </c>
      <c r="EY562" s="3">
        <v>0</v>
      </c>
      <c r="EZ562" s="3">
        <v>0</v>
      </c>
      <c r="FA562" s="3">
        <v>0</v>
      </c>
      <c r="FB562" s="3">
        <v>0</v>
      </c>
      <c r="FC562" s="3">
        <v>0</v>
      </c>
      <c r="FD562" s="3">
        <v>0</v>
      </c>
      <c r="FE562" s="3">
        <v>0</v>
      </c>
      <c r="FF562" s="3">
        <v>0</v>
      </c>
      <c r="FG562" s="3">
        <v>0</v>
      </c>
      <c r="FH562" s="3">
        <v>388116.91</v>
      </c>
      <c r="FI562" s="3">
        <v>0</v>
      </c>
      <c r="FJ562" s="3">
        <v>0</v>
      </c>
      <c r="FK562" s="3">
        <v>388116.91</v>
      </c>
      <c r="FL562" s="3">
        <v>449566.55</v>
      </c>
      <c r="FM562" s="3">
        <v>42581.42</v>
      </c>
      <c r="FN562" s="3">
        <v>-391.08</v>
      </c>
      <c r="FO562" s="3">
        <v>0</v>
      </c>
      <c r="FP562" s="3">
        <v>42190.34</v>
      </c>
      <c r="FQ562" s="3">
        <v>41918.65</v>
      </c>
      <c r="FR562" s="3">
        <v>0</v>
      </c>
      <c r="FS562" s="3">
        <v>0</v>
      </c>
      <c r="FT562" s="3">
        <v>0</v>
      </c>
      <c r="FU562" s="3">
        <v>0</v>
      </c>
      <c r="FV562" s="3">
        <v>0</v>
      </c>
      <c r="FW562" s="9">
        <v>44250.55</v>
      </c>
      <c r="FX562" s="9">
        <v>0</v>
      </c>
      <c r="FY562" s="9">
        <v>0</v>
      </c>
      <c r="FZ562" s="9">
        <v>44250.55</v>
      </c>
      <c r="GA562" s="9">
        <v>42673.15</v>
      </c>
      <c r="GB562" s="10">
        <f t="shared" si="35"/>
        <v>0.96435298544311876</v>
      </c>
      <c r="GC562" s="3">
        <v>0</v>
      </c>
      <c r="GD562" s="3">
        <v>0</v>
      </c>
      <c r="GE562" s="3">
        <v>0</v>
      </c>
      <c r="GF562" s="3">
        <v>0</v>
      </c>
      <c r="GG562" s="3">
        <v>0</v>
      </c>
      <c r="GH562" s="3">
        <v>0</v>
      </c>
      <c r="GI562" s="3">
        <v>0</v>
      </c>
      <c r="GJ562" s="3">
        <v>0</v>
      </c>
      <c r="GK562" s="3">
        <v>0</v>
      </c>
      <c r="GL562" s="3">
        <v>0</v>
      </c>
      <c r="GM562" s="3">
        <v>44250.55</v>
      </c>
      <c r="GN562" s="3">
        <v>0</v>
      </c>
      <c r="GO562" s="3">
        <v>0</v>
      </c>
      <c r="GP562" s="3">
        <v>44250.55</v>
      </c>
      <c r="GQ562" s="3">
        <v>42673.15</v>
      </c>
    </row>
    <row r="563" spans="1:199" ht="15" customHeight="1" x14ac:dyDescent="0.25">
      <c r="A563" s="2" t="s">
        <v>409</v>
      </c>
      <c r="B563" s="2" t="s">
        <v>107</v>
      </c>
      <c r="C563" s="1"/>
      <c r="D563" s="2" t="s">
        <v>63</v>
      </c>
      <c r="E563" s="2" t="s">
        <v>227</v>
      </c>
      <c r="F563" s="3">
        <v>1959502.58</v>
      </c>
      <c r="G563" s="3">
        <v>-9729.2000000000007</v>
      </c>
      <c r="H563" s="3">
        <v>24620.19</v>
      </c>
      <c r="I563" s="3">
        <v>1925153.19</v>
      </c>
      <c r="J563" s="3">
        <v>1859601.5</v>
      </c>
      <c r="K563" s="4">
        <f t="shared" si="32"/>
        <v>0.96594988370769608</v>
      </c>
      <c r="L563" s="5">
        <v>563309.14</v>
      </c>
      <c r="M563" s="5">
        <v>-4031.35</v>
      </c>
      <c r="N563" s="5">
        <v>7003.26</v>
      </c>
      <c r="O563" s="5">
        <v>552274.53</v>
      </c>
      <c r="P563" s="5">
        <v>531146.15</v>
      </c>
      <c r="Q563" s="6">
        <f t="shared" si="33"/>
        <v>0.96174297590729019</v>
      </c>
      <c r="R563" s="3">
        <v>0</v>
      </c>
      <c r="S563" s="3">
        <v>0</v>
      </c>
      <c r="T563" s="3">
        <v>0</v>
      </c>
      <c r="U563" s="3">
        <v>0</v>
      </c>
      <c r="V563" s="3">
        <v>9575.99</v>
      </c>
      <c r="W563" s="3">
        <v>20102.490000000002</v>
      </c>
      <c r="X563" s="3">
        <v>0</v>
      </c>
      <c r="Y563" s="3">
        <v>247.25</v>
      </c>
      <c r="Z563" s="3">
        <v>19855.240000000002</v>
      </c>
      <c r="AA563" s="3">
        <v>17909.61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61586.49</v>
      </c>
      <c r="AH563" s="3">
        <v>0</v>
      </c>
      <c r="AI563" s="3">
        <v>768</v>
      </c>
      <c r="AJ563" s="3">
        <v>60818.49</v>
      </c>
      <c r="AK563" s="3">
        <v>53622</v>
      </c>
      <c r="AL563" s="3">
        <v>15247.88</v>
      </c>
      <c r="AM563" s="3">
        <v>0</v>
      </c>
      <c r="AN563" s="3">
        <v>190.79</v>
      </c>
      <c r="AO563" s="3">
        <v>15057.09</v>
      </c>
      <c r="AP563" s="3">
        <v>12970.7</v>
      </c>
      <c r="AQ563" s="3">
        <v>0</v>
      </c>
      <c r="AR563" s="3">
        <v>0</v>
      </c>
      <c r="AS563" s="3">
        <v>0</v>
      </c>
      <c r="AT563" s="3">
        <v>0</v>
      </c>
      <c r="AU563" s="3">
        <v>1.23</v>
      </c>
      <c r="AV563" s="3">
        <v>0</v>
      </c>
      <c r="AW563" s="3">
        <v>0</v>
      </c>
      <c r="AX563" s="3">
        <v>0</v>
      </c>
      <c r="AY563" s="3">
        <v>0</v>
      </c>
      <c r="AZ563" s="3">
        <v>0</v>
      </c>
      <c r="BA563" s="3">
        <v>0</v>
      </c>
      <c r="BB563" s="3">
        <v>0</v>
      </c>
      <c r="BC563" s="3">
        <v>0</v>
      </c>
      <c r="BD563" s="3">
        <v>0</v>
      </c>
      <c r="BE563" s="3">
        <v>0</v>
      </c>
      <c r="BF563" s="3">
        <v>0</v>
      </c>
      <c r="BG563" s="3">
        <v>0</v>
      </c>
      <c r="BH563" s="3">
        <v>0</v>
      </c>
      <c r="BI563" s="3">
        <v>0</v>
      </c>
      <c r="BJ563" s="3">
        <v>0</v>
      </c>
      <c r="BK563" s="3">
        <v>0</v>
      </c>
      <c r="BL563" s="3">
        <v>0</v>
      </c>
      <c r="BM563" s="3">
        <v>0</v>
      </c>
      <c r="BN563" s="3">
        <v>0</v>
      </c>
      <c r="BO563" s="3">
        <v>0</v>
      </c>
      <c r="BP563" s="3">
        <v>2753.69</v>
      </c>
      <c r="BQ563" s="3">
        <v>0</v>
      </c>
      <c r="BR563" s="3">
        <v>0</v>
      </c>
      <c r="BS563" s="3">
        <v>2753.69</v>
      </c>
      <c r="BT563" s="3">
        <v>2463.65</v>
      </c>
      <c r="BU563" s="3">
        <v>19138.8</v>
      </c>
      <c r="BV563" s="3">
        <v>0</v>
      </c>
      <c r="BW563" s="3">
        <v>238.8</v>
      </c>
      <c r="BX563" s="3">
        <v>18900</v>
      </c>
      <c r="BY563" s="3">
        <v>17644.599999999999</v>
      </c>
      <c r="BZ563" s="3">
        <v>117947.93</v>
      </c>
      <c r="CA563" s="3">
        <v>0</v>
      </c>
      <c r="CB563" s="3">
        <v>1958.4</v>
      </c>
      <c r="CC563" s="3">
        <v>115989.53</v>
      </c>
      <c r="CD563" s="3">
        <v>108413.21</v>
      </c>
      <c r="CE563" s="3">
        <v>122431.8</v>
      </c>
      <c r="CF563" s="3">
        <v>0</v>
      </c>
      <c r="CG563" s="3">
        <v>1527.6</v>
      </c>
      <c r="CH563" s="3">
        <v>120904.2</v>
      </c>
      <c r="CI563" s="3">
        <v>115192.92</v>
      </c>
      <c r="CJ563" s="3">
        <v>1348.95</v>
      </c>
      <c r="CK563" s="3">
        <v>0</v>
      </c>
      <c r="CL563" s="3">
        <v>0</v>
      </c>
      <c r="CM563" s="3">
        <v>1348.95</v>
      </c>
      <c r="CN563" s="3">
        <v>1335.45</v>
      </c>
      <c r="CO563" s="3">
        <v>42604.85</v>
      </c>
      <c r="CP563" s="3">
        <v>0</v>
      </c>
      <c r="CQ563" s="3">
        <v>531.6</v>
      </c>
      <c r="CR563" s="3">
        <v>42073.25</v>
      </c>
      <c r="CS563" s="3">
        <v>39552.1</v>
      </c>
      <c r="CT563" s="3">
        <v>37324.410000000003</v>
      </c>
      <c r="CU563" s="3">
        <v>0</v>
      </c>
      <c r="CV563" s="3">
        <v>0</v>
      </c>
      <c r="CW563" s="3">
        <v>37324.410000000003</v>
      </c>
      <c r="CX563" s="3">
        <v>36840.400000000001</v>
      </c>
      <c r="CY563" s="3">
        <v>75305.73</v>
      </c>
      <c r="CZ563" s="3">
        <v>0</v>
      </c>
      <c r="DA563" s="3">
        <v>939.6</v>
      </c>
      <c r="DB563" s="3">
        <v>74366.13</v>
      </c>
      <c r="DC563" s="3">
        <v>69531.539999999994</v>
      </c>
      <c r="DD563" s="3">
        <v>0</v>
      </c>
      <c r="DE563" s="3">
        <v>0</v>
      </c>
      <c r="DF563" s="3">
        <v>0</v>
      </c>
      <c r="DG563" s="3">
        <v>0</v>
      </c>
      <c r="DH563" s="3">
        <v>0</v>
      </c>
      <c r="DI563" s="3">
        <v>9424.35</v>
      </c>
      <c r="DJ563" s="3">
        <v>0</v>
      </c>
      <c r="DK563" s="3">
        <v>116.44</v>
      </c>
      <c r="DL563" s="3">
        <v>9307.91</v>
      </c>
      <c r="DM563" s="3">
        <v>8378.0499999999993</v>
      </c>
      <c r="DN563" s="3">
        <v>10175.81</v>
      </c>
      <c r="DO563" s="3">
        <v>0</v>
      </c>
      <c r="DP563" s="3">
        <v>136.4</v>
      </c>
      <c r="DQ563" s="3">
        <v>10039.41</v>
      </c>
      <c r="DR563" s="3">
        <v>10146.81</v>
      </c>
      <c r="DS563" s="3">
        <v>0</v>
      </c>
      <c r="DT563" s="3">
        <v>0</v>
      </c>
      <c r="DU563" s="3">
        <v>0</v>
      </c>
      <c r="DV563" s="3">
        <v>0</v>
      </c>
      <c r="DW563" s="3">
        <v>0</v>
      </c>
      <c r="DX563" s="3">
        <v>27915.96</v>
      </c>
      <c r="DY563" s="3">
        <v>-4031.35</v>
      </c>
      <c r="DZ563" s="3">
        <v>348.38</v>
      </c>
      <c r="EA563" s="3">
        <v>23536.23</v>
      </c>
      <c r="EB563" s="3">
        <v>27567.89</v>
      </c>
      <c r="EC563" s="7">
        <v>1311491.53</v>
      </c>
      <c r="ED563" s="7">
        <v>-5697.85</v>
      </c>
      <c r="EE563" s="7">
        <v>17616.93</v>
      </c>
      <c r="EF563" s="7">
        <v>1288176.75</v>
      </c>
      <c r="EG563" s="7">
        <v>1240176.71</v>
      </c>
      <c r="EH563" s="8">
        <f t="shared" si="34"/>
        <v>0.96273800159799494</v>
      </c>
      <c r="EI563" s="3">
        <v>210116.65</v>
      </c>
      <c r="EJ563" s="3">
        <v>-1959.2</v>
      </c>
      <c r="EK563" s="3">
        <v>3382.71</v>
      </c>
      <c r="EL563" s="3">
        <v>204774.74</v>
      </c>
      <c r="EM563" s="3">
        <v>173394.6</v>
      </c>
      <c r="EN563" s="3">
        <v>0</v>
      </c>
      <c r="EO563" s="3">
        <v>0</v>
      </c>
      <c r="EP563" s="3">
        <v>0</v>
      </c>
      <c r="EQ563" s="3">
        <v>0</v>
      </c>
      <c r="ER563" s="3">
        <v>0</v>
      </c>
      <c r="ES563" s="3">
        <v>293667.52</v>
      </c>
      <c r="ET563" s="3">
        <v>-2512.88</v>
      </c>
      <c r="EU563" s="3">
        <v>4829.88</v>
      </c>
      <c r="EV563" s="3">
        <v>286324.76</v>
      </c>
      <c r="EW563" s="3">
        <v>239764.73</v>
      </c>
      <c r="EX563" s="3">
        <v>0</v>
      </c>
      <c r="EY563" s="3">
        <v>0</v>
      </c>
      <c r="EZ563" s="3">
        <v>0</v>
      </c>
      <c r="FA563" s="3">
        <v>0</v>
      </c>
      <c r="FB563" s="3">
        <v>-667.89</v>
      </c>
      <c r="FC563" s="3">
        <v>0</v>
      </c>
      <c r="FD563" s="3">
        <v>0</v>
      </c>
      <c r="FE563" s="3">
        <v>0</v>
      </c>
      <c r="FF563" s="3">
        <v>0</v>
      </c>
      <c r="FG563" s="3">
        <v>-979.92</v>
      </c>
      <c r="FH563" s="3">
        <v>683001.41</v>
      </c>
      <c r="FI563" s="3">
        <v>0</v>
      </c>
      <c r="FJ563" s="3">
        <v>7426.4</v>
      </c>
      <c r="FK563" s="3">
        <v>675575.01</v>
      </c>
      <c r="FL563" s="3">
        <v>725364.44</v>
      </c>
      <c r="FM563" s="3">
        <v>124705.95</v>
      </c>
      <c r="FN563" s="3">
        <v>-1225.77</v>
      </c>
      <c r="FO563" s="3">
        <v>1977.94</v>
      </c>
      <c r="FP563" s="3">
        <v>121502.24</v>
      </c>
      <c r="FQ563" s="3">
        <v>103300.75</v>
      </c>
      <c r="FR563" s="3">
        <v>0</v>
      </c>
      <c r="FS563" s="3">
        <v>0</v>
      </c>
      <c r="FT563" s="3">
        <v>0</v>
      </c>
      <c r="FU563" s="3">
        <v>0</v>
      </c>
      <c r="FV563" s="3">
        <v>0</v>
      </c>
      <c r="FW563" s="9">
        <v>84701.91</v>
      </c>
      <c r="FX563" s="9">
        <v>0</v>
      </c>
      <c r="FY563" s="9">
        <v>0</v>
      </c>
      <c r="FZ563" s="9">
        <v>84701.91</v>
      </c>
      <c r="GA563" s="9">
        <v>88278.64</v>
      </c>
      <c r="GB563" s="10">
        <f t="shared" si="35"/>
        <v>1.042227265005004</v>
      </c>
      <c r="GC563" s="3">
        <v>0</v>
      </c>
      <c r="GD563" s="3">
        <v>0</v>
      </c>
      <c r="GE563" s="3">
        <v>0</v>
      </c>
      <c r="GF563" s="3">
        <v>0</v>
      </c>
      <c r="GG563" s="3">
        <v>0</v>
      </c>
      <c r="GH563" s="3">
        <v>0</v>
      </c>
      <c r="GI563" s="3">
        <v>0</v>
      </c>
      <c r="GJ563" s="3">
        <v>0</v>
      </c>
      <c r="GK563" s="3">
        <v>0</v>
      </c>
      <c r="GL563" s="3">
        <v>0</v>
      </c>
      <c r="GM563" s="3">
        <v>84701.91</v>
      </c>
      <c r="GN563" s="3">
        <v>0</v>
      </c>
      <c r="GO563" s="3">
        <v>0</v>
      </c>
      <c r="GP563" s="3">
        <v>84701.91</v>
      </c>
      <c r="GQ563" s="3">
        <v>88278.64</v>
      </c>
    </row>
    <row r="564" spans="1:199" ht="15" customHeight="1" x14ac:dyDescent="0.25">
      <c r="A564" s="2" t="s">
        <v>409</v>
      </c>
      <c r="B564" s="2" t="s">
        <v>108</v>
      </c>
      <c r="C564" s="1"/>
      <c r="D564" s="2" t="s">
        <v>63</v>
      </c>
      <c r="E564" s="2" t="s">
        <v>227</v>
      </c>
      <c r="F564" s="3">
        <v>3229573.56</v>
      </c>
      <c r="G564" s="3">
        <v>-20687.34</v>
      </c>
      <c r="H564" s="3">
        <v>0</v>
      </c>
      <c r="I564" s="3">
        <v>3208886.22</v>
      </c>
      <c r="J564" s="3">
        <v>3033563.24</v>
      </c>
      <c r="K564" s="4">
        <f t="shared" si="32"/>
        <v>0.94536329181531409</v>
      </c>
      <c r="L564" s="5">
        <v>956311.55</v>
      </c>
      <c r="M564" s="5">
        <v>-14990.4</v>
      </c>
      <c r="N564" s="5">
        <v>0</v>
      </c>
      <c r="O564" s="5">
        <v>941321.15</v>
      </c>
      <c r="P564" s="5">
        <v>936636.3</v>
      </c>
      <c r="Q564" s="6">
        <f t="shared" si="33"/>
        <v>0.99502311193156556</v>
      </c>
      <c r="R564" s="3">
        <v>0</v>
      </c>
      <c r="S564" s="3">
        <v>0</v>
      </c>
      <c r="T564" s="3">
        <v>0</v>
      </c>
      <c r="U564" s="3">
        <v>0</v>
      </c>
      <c r="V564" s="3">
        <v>12327.39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112531.56</v>
      </c>
      <c r="AH564" s="3">
        <v>0</v>
      </c>
      <c r="AI564" s="3">
        <v>0</v>
      </c>
      <c r="AJ564" s="3">
        <v>112531.56</v>
      </c>
      <c r="AK564" s="3">
        <v>105236.04</v>
      </c>
      <c r="AL564" s="3">
        <v>8034.94</v>
      </c>
      <c r="AM564" s="3">
        <v>0</v>
      </c>
      <c r="AN564" s="3">
        <v>0</v>
      </c>
      <c r="AO564" s="3">
        <v>8034.94</v>
      </c>
      <c r="AP564" s="3">
        <v>7802.93</v>
      </c>
      <c r="AQ564" s="3">
        <v>0</v>
      </c>
      <c r="AR564" s="3">
        <v>0</v>
      </c>
      <c r="AS564" s="3">
        <v>0</v>
      </c>
      <c r="AT564" s="3">
        <v>0</v>
      </c>
      <c r="AU564" s="3">
        <v>0.15</v>
      </c>
      <c r="AV564" s="3">
        <v>0</v>
      </c>
      <c r="AW564" s="3">
        <v>0</v>
      </c>
      <c r="AX564" s="3">
        <v>0</v>
      </c>
      <c r="AY564" s="3">
        <v>0</v>
      </c>
      <c r="AZ564" s="3">
        <v>0</v>
      </c>
      <c r="BA564" s="3">
        <v>0</v>
      </c>
      <c r="BB564" s="3">
        <v>0</v>
      </c>
      <c r="BC564" s="3">
        <v>0</v>
      </c>
      <c r="BD564" s="3">
        <v>0</v>
      </c>
      <c r="BE564" s="3">
        <v>0</v>
      </c>
      <c r="BF564" s="3">
        <v>0</v>
      </c>
      <c r="BG564" s="3">
        <v>0</v>
      </c>
      <c r="BH564" s="3">
        <v>0</v>
      </c>
      <c r="BI564" s="3">
        <v>0</v>
      </c>
      <c r="BJ564" s="3">
        <v>0</v>
      </c>
      <c r="BK564" s="3">
        <v>0</v>
      </c>
      <c r="BL564" s="3">
        <v>0</v>
      </c>
      <c r="BM564" s="3">
        <v>0</v>
      </c>
      <c r="BN564" s="3">
        <v>0</v>
      </c>
      <c r="BO564" s="3">
        <v>0</v>
      </c>
      <c r="BP564" s="3">
        <v>6486.68</v>
      </c>
      <c r="BQ564" s="3">
        <v>0</v>
      </c>
      <c r="BR564" s="3">
        <v>0</v>
      </c>
      <c r="BS564" s="3">
        <v>6486.68</v>
      </c>
      <c r="BT564" s="3">
        <v>6566.66</v>
      </c>
      <c r="BU564" s="3">
        <v>34975.4</v>
      </c>
      <c r="BV564" s="3">
        <v>0</v>
      </c>
      <c r="BW564" s="3">
        <v>0</v>
      </c>
      <c r="BX564" s="3">
        <v>34975.4</v>
      </c>
      <c r="BY564" s="3">
        <v>33692.6</v>
      </c>
      <c r="BZ564" s="3">
        <v>211555.24</v>
      </c>
      <c r="CA564" s="3">
        <v>0</v>
      </c>
      <c r="CB564" s="3">
        <v>0</v>
      </c>
      <c r="CC564" s="3">
        <v>211555.24</v>
      </c>
      <c r="CD564" s="3">
        <v>201113.96</v>
      </c>
      <c r="CE564" s="3">
        <v>223736.32000000001</v>
      </c>
      <c r="CF564" s="3">
        <v>0</v>
      </c>
      <c r="CG564" s="3">
        <v>0</v>
      </c>
      <c r="CH564" s="3">
        <v>223736.32000000001</v>
      </c>
      <c r="CI564" s="3">
        <v>216610.78</v>
      </c>
      <c r="CJ564" s="3">
        <v>2602.5</v>
      </c>
      <c r="CK564" s="3">
        <v>0</v>
      </c>
      <c r="CL564" s="3">
        <v>0</v>
      </c>
      <c r="CM564" s="3">
        <v>2602.5</v>
      </c>
      <c r="CN564" s="3">
        <v>2729.62</v>
      </c>
      <c r="CO564" s="3">
        <v>77858.039999999994</v>
      </c>
      <c r="CP564" s="3">
        <v>0</v>
      </c>
      <c r="CQ564" s="3">
        <v>0</v>
      </c>
      <c r="CR564" s="3">
        <v>77858.039999999994</v>
      </c>
      <c r="CS564" s="3">
        <v>74815.039999999994</v>
      </c>
      <c r="CT564" s="3">
        <v>72023.539999999994</v>
      </c>
      <c r="CU564" s="3">
        <v>0</v>
      </c>
      <c r="CV564" s="3">
        <v>0</v>
      </c>
      <c r="CW564" s="3">
        <v>72023.539999999994</v>
      </c>
      <c r="CX564" s="3">
        <v>72439.34</v>
      </c>
      <c r="CY564" s="3">
        <v>137616.98000000001</v>
      </c>
      <c r="CZ564" s="3">
        <v>0</v>
      </c>
      <c r="DA564" s="3">
        <v>0</v>
      </c>
      <c r="DB564" s="3">
        <v>137616.98000000001</v>
      </c>
      <c r="DC564" s="3">
        <v>132805.24</v>
      </c>
      <c r="DD564" s="3">
        <v>0</v>
      </c>
      <c r="DE564" s="3">
        <v>0</v>
      </c>
      <c r="DF564" s="3">
        <v>0</v>
      </c>
      <c r="DG564" s="3">
        <v>0</v>
      </c>
      <c r="DH564" s="3">
        <v>0</v>
      </c>
      <c r="DI564" s="3">
        <v>8034.94</v>
      </c>
      <c r="DJ564" s="3">
        <v>0</v>
      </c>
      <c r="DK564" s="3">
        <v>0</v>
      </c>
      <c r="DL564" s="3">
        <v>8034.94</v>
      </c>
      <c r="DM564" s="3">
        <v>7785.39</v>
      </c>
      <c r="DN564" s="3">
        <v>23142.42</v>
      </c>
      <c r="DO564" s="3">
        <v>0</v>
      </c>
      <c r="DP564" s="3">
        <v>0</v>
      </c>
      <c r="DQ564" s="3">
        <v>23142.42</v>
      </c>
      <c r="DR564" s="3">
        <v>22492.06</v>
      </c>
      <c r="DS564" s="3">
        <v>0</v>
      </c>
      <c r="DT564" s="3">
        <v>0</v>
      </c>
      <c r="DU564" s="3">
        <v>0</v>
      </c>
      <c r="DV564" s="3">
        <v>0</v>
      </c>
      <c r="DW564" s="3">
        <v>0</v>
      </c>
      <c r="DX564" s="3">
        <v>37712.99</v>
      </c>
      <c r="DY564" s="3">
        <v>-14990.4</v>
      </c>
      <c r="DZ564" s="3">
        <v>0</v>
      </c>
      <c r="EA564" s="3">
        <v>22722.59</v>
      </c>
      <c r="EB564" s="3">
        <v>40219.1</v>
      </c>
      <c r="EC564" s="7">
        <v>2176840.63</v>
      </c>
      <c r="ED564" s="7">
        <v>-5696.94</v>
      </c>
      <c r="EE564" s="7">
        <v>0</v>
      </c>
      <c r="EF564" s="7">
        <v>2171143.69</v>
      </c>
      <c r="EG564" s="7">
        <v>2001854.5</v>
      </c>
      <c r="EH564" s="8">
        <f t="shared" si="34"/>
        <v>0.92202764341221477</v>
      </c>
      <c r="EI564" s="3">
        <v>326262.34000000003</v>
      </c>
      <c r="EJ564" s="3">
        <v>-2848.47</v>
      </c>
      <c r="EK564" s="3">
        <v>0</v>
      </c>
      <c r="EL564" s="3">
        <v>323413.87</v>
      </c>
      <c r="EM564" s="3">
        <v>291752.31</v>
      </c>
      <c r="EN564" s="3">
        <v>0</v>
      </c>
      <c r="EO564" s="3">
        <v>0</v>
      </c>
      <c r="EP564" s="3">
        <v>0</v>
      </c>
      <c r="EQ564" s="3">
        <v>0</v>
      </c>
      <c r="ER564" s="3">
        <v>0</v>
      </c>
      <c r="ES564" s="3">
        <v>0</v>
      </c>
      <c r="ET564" s="3">
        <v>0</v>
      </c>
      <c r="EU564" s="3">
        <v>0</v>
      </c>
      <c r="EV564" s="3">
        <v>0</v>
      </c>
      <c r="EW564" s="3">
        <v>0</v>
      </c>
      <c r="EX564" s="3">
        <v>0</v>
      </c>
      <c r="EY564" s="3">
        <v>0</v>
      </c>
      <c r="EZ564" s="3">
        <v>0</v>
      </c>
      <c r="FA564" s="3">
        <v>0</v>
      </c>
      <c r="FB564" s="3">
        <v>0</v>
      </c>
      <c r="FC564" s="3">
        <v>0</v>
      </c>
      <c r="FD564" s="3">
        <v>0</v>
      </c>
      <c r="FE564" s="3">
        <v>0</v>
      </c>
      <c r="FF564" s="3">
        <v>0</v>
      </c>
      <c r="FG564" s="3">
        <v>25.88</v>
      </c>
      <c r="FH564" s="3">
        <v>1524315.95</v>
      </c>
      <c r="FI564" s="3">
        <v>0</v>
      </c>
      <c r="FJ564" s="3">
        <v>0</v>
      </c>
      <c r="FK564" s="3">
        <v>1524315.95</v>
      </c>
      <c r="FL564" s="3">
        <v>1418332.95</v>
      </c>
      <c r="FM564" s="3">
        <v>326262.34000000003</v>
      </c>
      <c r="FN564" s="3">
        <v>-2848.47</v>
      </c>
      <c r="FO564" s="3">
        <v>0</v>
      </c>
      <c r="FP564" s="3">
        <v>323413.87</v>
      </c>
      <c r="FQ564" s="3">
        <v>291743.35999999999</v>
      </c>
      <c r="FR564" s="3">
        <v>0</v>
      </c>
      <c r="FS564" s="3">
        <v>0</v>
      </c>
      <c r="FT564" s="3">
        <v>0</v>
      </c>
      <c r="FU564" s="3">
        <v>0</v>
      </c>
      <c r="FV564" s="3">
        <v>0</v>
      </c>
      <c r="FW564" s="9">
        <v>96421.38</v>
      </c>
      <c r="FX564" s="9">
        <v>0</v>
      </c>
      <c r="FY564" s="9">
        <v>0</v>
      </c>
      <c r="FZ564" s="9">
        <v>96421.38</v>
      </c>
      <c r="GA564" s="9">
        <v>95072.44</v>
      </c>
      <c r="GB564" s="10">
        <f t="shared" si="35"/>
        <v>0.98600994924569629</v>
      </c>
      <c r="GC564" s="3">
        <v>0</v>
      </c>
      <c r="GD564" s="3">
        <v>0</v>
      </c>
      <c r="GE564" s="3">
        <v>0</v>
      </c>
      <c r="GF564" s="3">
        <v>0</v>
      </c>
      <c r="GG564" s="3">
        <v>0</v>
      </c>
      <c r="GH564" s="3">
        <v>0</v>
      </c>
      <c r="GI564" s="3">
        <v>0</v>
      </c>
      <c r="GJ564" s="3">
        <v>0</v>
      </c>
      <c r="GK564" s="3">
        <v>0</v>
      </c>
      <c r="GL564" s="3">
        <v>0</v>
      </c>
      <c r="GM564" s="3">
        <v>96421.38</v>
      </c>
      <c r="GN564" s="3">
        <v>0</v>
      </c>
      <c r="GO564" s="3">
        <v>0</v>
      </c>
      <c r="GP564" s="3">
        <v>96421.38</v>
      </c>
      <c r="GQ564" s="3">
        <v>95072.44</v>
      </c>
    </row>
    <row r="565" spans="1:199" ht="15" customHeight="1" x14ac:dyDescent="0.25">
      <c r="A565" s="2" t="s">
        <v>409</v>
      </c>
      <c r="B565" s="2" t="s">
        <v>163</v>
      </c>
      <c r="C565" s="1"/>
      <c r="D565" s="2" t="s">
        <v>63</v>
      </c>
      <c r="E565" s="2" t="s">
        <v>227</v>
      </c>
      <c r="F565" s="3">
        <v>1212107.93</v>
      </c>
      <c r="G565" s="3">
        <v>-12123.24</v>
      </c>
      <c r="H565" s="3">
        <v>0</v>
      </c>
      <c r="I565" s="3">
        <v>1199984.69</v>
      </c>
      <c r="J565" s="3">
        <v>1300114.26</v>
      </c>
      <c r="K565" s="4">
        <f t="shared" si="32"/>
        <v>1.0834423729189413</v>
      </c>
      <c r="L565" s="5">
        <v>419402.27</v>
      </c>
      <c r="M565" s="5">
        <v>-9097.32</v>
      </c>
      <c r="N565" s="5">
        <v>0</v>
      </c>
      <c r="O565" s="5">
        <v>410304.95</v>
      </c>
      <c r="P565" s="5">
        <v>426190.27</v>
      </c>
      <c r="Q565" s="6">
        <f t="shared" si="33"/>
        <v>1.0387158868056552</v>
      </c>
      <c r="R565" s="3">
        <v>0</v>
      </c>
      <c r="S565" s="3">
        <v>0</v>
      </c>
      <c r="T565" s="3">
        <v>0</v>
      </c>
      <c r="U565" s="3">
        <v>0</v>
      </c>
      <c r="V565" s="3">
        <v>3538.87</v>
      </c>
      <c r="W565" s="3">
        <v>6580.96</v>
      </c>
      <c r="X565" s="3">
        <v>0</v>
      </c>
      <c r="Y565" s="3">
        <v>0</v>
      </c>
      <c r="Z565" s="3">
        <v>6580.96</v>
      </c>
      <c r="AA565" s="3">
        <v>6634.31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48394.8</v>
      </c>
      <c r="AH565" s="3">
        <v>0</v>
      </c>
      <c r="AI565" s="3">
        <v>0</v>
      </c>
      <c r="AJ565" s="3">
        <v>48394.8</v>
      </c>
      <c r="AK565" s="3">
        <v>48200.56</v>
      </c>
      <c r="AL565" s="3">
        <v>5025.1400000000003</v>
      </c>
      <c r="AM565" s="3">
        <v>0</v>
      </c>
      <c r="AN565" s="3">
        <v>0</v>
      </c>
      <c r="AO565" s="3">
        <v>5025.1400000000003</v>
      </c>
      <c r="AP565" s="3">
        <v>4992.42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3">
        <v>0</v>
      </c>
      <c r="AZ565" s="3">
        <v>0</v>
      </c>
      <c r="BA565" s="3">
        <v>0</v>
      </c>
      <c r="BB565" s="3">
        <v>0</v>
      </c>
      <c r="BC565" s="3">
        <v>0</v>
      </c>
      <c r="BD565" s="3">
        <v>0</v>
      </c>
      <c r="BE565" s="3">
        <v>0</v>
      </c>
      <c r="BF565" s="3">
        <v>0</v>
      </c>
      <c r="BG565" s="3">
        <v>0</v>
      </c>
      <c r="BH565" s="3">
        <v>0</v>
      </c>
      <c r="BI565" s="3">
        <v>0</v>
      </c>
      <c r="BJ565" s="3">
        <v>0</v>
      </c>
      <c r="BK565" s="3">
        <v>0</v>
      </c>
      <c r="BL565" s="3">
        <v>0</v>
      </c>
      <c r="BM565" s="3">
        <v>0</v>
      </c>
      <c r="BN565" s="3">
        <v>0</v>
      </c>
      <c r="BO565" s="3">
        <v>0</v>
      </c>
      <c r="BP565" s="3">
        <v>2455.9</v>
      </c>
      <c r="BQ565" s="3">
        <v>0</v>
      </c>
      <c r="BR565" s="3">
        <v>0</v>
      </c>
      <c r="BS565" s="3">
        <v>2455.9</v>
      </c>
      <c r="BT565" s="3">
        <v>2534.42</v>
      </c>
      <c r="BU565" s="3">
        <v>15047.56</v>
      </c>
      <c r="BV565" s="3">
        <v>0</v>
      </c>
      <c r="BW565" s="3">
        <v>0</v>
      </c>
      <c r="BX565" s="3">
        <v>15047.56</v>
      </c>
      <c r="BY565" s="3">
        <v>15002.22</v>
      </c>
      <c r="BZ565" s="3">
        <v>89436.28</v>
      </c>
      <c r="CA565" s="3">
        <v>0</v>
      </c>
      <c r="CB565" s="3">
        <v>0</v>
      </c>
      <c r="CC565" s="3">
        <v>89436.28</v>
      </c>
      <c r="CD565" s="3">
        <v>89239.76</v>
      </c>
      <c r="CE565" s="3">
        <v>96258.02</v>
      </c>
      <c r="CF565" s="3">
        <v>0</v>
      </c>
      <c r="CG565" s="3">
        <v>0</v>
      </c>
      <c r="CH565" s="3">
        <v>96258.02</v>
      </c>
      <c r="CI565" s="3">
        <v>96145.91</v>
      </c>
      <c r="CJ565" s="3">
        <v>1173.72</v>
      </c>
      <c r="CK565" s="3">
        <v>0</v>
      </c>
      <c r="CL565" s="3">
        <v>0</v>
      </c>
      <c r="CM565" s="3">
        <v>1173.72</v>
      </c>
      <c r="CN565" s="3">
        <v>1244.08</v>
      </c>
      <c r="CO565" s="3">
        <v>33497.480000000003</v>
      </c>
      <c r="CP565" s="3">
        <v>0</v>
      </c>
      <c r="CQ565" s="3">
        <v>0</v>
      </c>
      <c r="CR565" s="3">
        <v>33497.480000000003</v>
      </c>
      <c r="CS565" s="3">
        <v>33829.699999999997</v>
      </c>
      <c r="CT565" s="3">
        <v>32500.34</v>
      </c>
      <c r="CU565" s="3">
        <v>0</v>
      </c>
      <c r="CV565" s="3">
        <v>0</v>
      </c>
      <c r="CW565" s="3">
        <v>32500.34</v>
      </c>
      <c r="CX565" s="3">
        <v>32939.410000000003</v>
      </c>
      <c r="CY565" s="3">
        <v>59206.84</v>
      </c>
      <c r="CZ565" s="3">
        <v>0</v>
      </c>
      <c r="DA565" s="3">
        <v>0</v>
      </c>
      <c r="DB565" s="3">
        <v>59206.84</v>
      </c>
      <c r="DC565" s="3">
        <v>59633.46</v>
      </c>
      <c r="DD565" s="3">
        <v>0</v>
      </c>
      <c r="DE565" s="3">
        <v>0</v>
      </c>
      <c r="DF565" s="3">
        <v>0</v>
      </c>
      <c r="DG565" s="3">
        <v>0</v>
      </c>
      <c r="DH565" s="3">
        <v>0</v>
      </c>
      <c r="DI565" s="3">
        <v>3109.19</v>
      </c>
      <c r="DJ565" s="3">
        <v>0</v>
      </c>
      <c r="DK565" s="3">
        <v>0</v>
      </c>
      <c r="DL565" s="3">
        <v>3109.19</v>
      </c>
      <c r="DM565" s="3">
        <v>3103.63</v>
      </c>
      <c r="DN565" s="3">
        <v>7934.76</v>
      </c>
      <c r="DO565" s="3">
        <v>0</v>
      </c>
      <c r="DP565" s="3">
        <v>0</v>
      </c>
      <c r="DQ565" s="3">
        <v>7934.76</v>
      </c>
      <c r="DR565" s="3">
        <v>8354.4699999999993</v>
      </c>
      <c r="DS565" s="3">
        <v>0</v>
      </c>
      <c r="DT565" s="3">
        <v>0</v>
      </c>
      <c r="DU565" s="3">
        <v>0</v>
      </c>
      <c r="DV565" s="3">
        <v>0</v>
      </c>
      <c r="DW565" s="3">
        <v>0</v>
      </c>
      <c r="DX565" s="3">
        <v>18781.28</v>
      </c>
      <c r="DY565" s="3">
        <v>-9097.32</v>
      </c>
      <c r="DZ565" s="3">
        <v>0</v>
      </c>
      <c r="EA565" s="3">
        <v>9683.9599999999991</v>
      </c>
      <c r="EB565" s="3">
        <v>20797.05</v>
      </c>
      <c r="EC565" s="7">
        <v>748455.11</v>
      </c>
      <c r="ED565" s="7">
        <v>-3025.92</v>
      </c>
      <c r="EE565" s="7">
        <v>0</v>
      </c>
      <c r="EF565" s="7">
        <v>745429.19</v>
      </c>
      <c r="EG565" s="7">
        <v>828901.98</v>
      </c>
      <c r="EH565" s="8">
        <f t="shared" si="34"/>
        <v>1.1119795027076953</v>
      </c>
      <c r="EI565" s="3">
        <v>85194.59</v>
      </c>
      <c r="EJ565" s="3">
        <v>-781.03</v>
      </c>
      <c r="EK565" s="3">
        <v>0</v>
      </c>
      <c r="EL565" s="3">
        <v>84413.56</v>
      </c>
      <c r="EM565" s="3">
        <v>85065.65</v>
      </c>
      <c r="EN565" s="3">
        <v>0</v>
      </c>
      <c r="EO565" s="3">
        <v>0</v>
      </c>
      <c r="EP565" s="3">
        <v>0</v>
      </c>
      <c r="EQ565" s="3">
        <v>0</v>
      </c>
      <c r="ER565" s="3">
        <v>0</v>
      </c>
      <c r="ES565" s="3">
        <v>111426.43</v>
      </c>
      <c r="ET565" s="3">
        <v>-1724.25</v>
      </c>
      <c r="EU565" s="3">
        <v>0</v>
      </c>
      <c r="EV565" s="3">
        <v>109702.18</v>
      </c>
      <c r="EW565" s="3">
        <v>110593.25</v>
      </c>
      <c r="EX565" s="3">
        <v>0</v>
      </c>
      <c r="EY565" s="3">
        <v>0</v>
      </c>
      <c r="EZ565" s="3">
        <v>0</v>
      </c>
      <c r="FA565" s="3">
        <v>0</v>
      </c>
      <c r="FB565" s="3">
        <v>0</v>
      </c>
      <c r="FC565" s="3">
        <v>0</v>
      </c>
      <c r="FD565" s="3">
        <v>0</v>
      </c>
      <c r="FE565" s="3">
        <v>0</v>
      </c>
      <c r="FF565" s="3">
        <v>0</v>
      </c>
      <c r="FG565" s="3">
        <v>0</v>
      </c>
      <c r="FH565" s="3">
        <v>499061.24</v>
      </c>
      <c r="FI565" s="3">
        <v>0</v>
      </c>
      <c r="FJ565" s="3">
        <v>0</v>
      </c>
      <c r="FK565" s="3">
        <v>499061.24</v>
      </c>
      <c r="FL565" s="3">
        <v>580590.03</v>
      </c>
      <c r="FM565" s="3">
        <v>52772.85</v>
      </c>
      <c r="FN565" s="3">
        <v>-520.64</v>
      </c>
      <c r="FO565" s="3">
        <v>0</v>
      </c>
      <c r="FP565" s="3">
        <v>52252.21</v>
      </c>
      <c r="FQ565" s="3">
        <v>52653.05</v>
      </c>
      <c r="FR565" s="3">
        <v>0</v>
      </c>
      <c r="FS565" s="3">
        <v>0</v>
      </c>
      <c r="FT565" s="3">
        <v>0</v>
      </c>
      <c r="FU565" s="3">
        <v>0</v>
      </c>
      <c r="FV565" s="3">
        <v>0</v>
      </c>
      <c r="FW565" s="9">
        <v>44250.55</v>
      </c>
      <c r="FX565" s="9">
        <v>0</v>
      </c>
      <c r="FY565" s="9">
        <v>0</v>
      </c>
      <c r="FZ565" s="9">
        <v>44250.55</v>
      </c>
      <c r="GA565" s="9">
        <v>45022.01</v>
      </c>
      <c r="GB565" s="10">
        <f t="shared" si="35"/>
        <v>1.0174339076011485</v>
      </c>
      <c r="GC565" s="3">
        <v>0</v>
      </c>
      <c r="GD565" s="3">
        <v>0</v>
      </c>
      <c r="GE565" s="3">
        <v>0</v>
      </c>
      <c r="GF565" s="3">
        <v>0</v>
      </c>
      <c r="GG565" s="3">
        <v>0</v>
      </c>
      <c r="GH565" s="3">
        <v>0</v>
      </c>
      <c r="GI565" s="3">
        <v>0</v>
      </c>
      <c r="GJ565" s="3">
        <v>0</v>
      </c>
      <c r="GK565" s="3">
        <v>0</v>
      </c>
      <c r="GL565" s="3">
        <v>0</v>
      </c>
      <c r="GM565" s="3">
        <v>44250.55</v>
      </c>
      <c r="GN565" s="3">
        <v>0</v>
      </c>
      <c r="GO565" s="3">
        <v>0</v>
      </c>
      <c r="GP565" s="3">
        <v>44250.55</v>
      </c>
      <c r="GQ565" s="3">
        <v>45022.01</v>
      </c>
    </row>
    <row r="566" spans="1:199" ht="15" customHeight="1" x14ac:dyDescent="0.25">
      <c r="A566" s="2" t="s">
        <v>409</v>
      </c>
      <c r="B566" s="2" t="s">
        <v>164</v>
      </c>
      <c r="C566" s="1"/>
      <c r="D566" s="2" t="s">
        <v>63</v>
      </c>
      <c r="E566" s="2" t="s">
        <v>227</v>
      </c>
      <c r="F566" s="3">
        <v>1001281.24</v>
      </c>
      <c r="G566" s="3">
        <v>-24969.07</v>
      </c>
      <c r="H566" s="3">
        <v>36642.83</v>
      </c>
      <c r="I566" s="3">
        <v>939669.34</v>
      </c>
      <c r="J566" s="3">
        <v>1006494.75</v>
      </c>
      <c r="K566" s="4">
        <f t="shared" si="32"/>
        <v>1.0711158778469883</v>
      </c>
      <c r="L566" s="5">
        <v>351036.06</v>
      </c>
      <c r="M566" s="5">
        <v>-4030.77</v>
      </c>
      <c r="N566" s="5">
        <v>17943.62</v>
      </c>
      <c r="O566" s="5">
        <v>329061.67</v>
      </c>
      <c r="P566" s="5">
        <v>337630.56</v>
      </c>
      <c r="Q566" s="6">
        <f t="shared" si="33"/>
        <v>1.0260403771730691</v>
      </c>
      <c r="R566" s="3">
        <v>0</v>
      </c>
      <c r="S566" s="3">
        <v>0</v>
      </c>
      <c r="T566" s="3">
        <v>0</v>
      </c>
      <c r="U566" s="3">
        <v>0</v>
      </c>
      <c r="V566" s="3">
        <v>5767.67</v>
      </c>
      <c r="W566" s="3">
        <v>10749.59</v>
      </c>
      <c r="X566" s="3">
        <v>0</v>
      </c>
      <c r="Y566" s="3">
        <v>597.64</v>
      </c>
      <c r="Z566" s="3">
        <v>10151.950000000001</v>
      </c>
      <c r="AA566" s="3">
        <v>10039.36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38727.120000000003</v>
      </c>
      <c r="AH566" s="3">
        <v>0</v>
      </c>
      <c r="AI566" s="3">
        <v>1399.04</v>
      </c>
      <c r="AJ566" s="3">
        <v>37328.080000000002</v>
      </c>
      <c r="AK566" s="3">
        <v>34586.32</v>
      </c>
      <c r="AL566" s="3">
        <v>8163.43</v>
      </c>
      <c r="AM566" s="3">
        <v>0</v>
      </c>
      <c r="AN566" s="3">
        <v>455.06</v>
      </c>
      <c r="AO566" s="3">
        <v>7708.37</v>
      </c>
      <c r="AP566" s="3">
        <v>7613.86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3">
        <v>0</v>
      </c>
      <c r="AY566" s="3">
        <v>0</v>
      </c>
      <c r="AZ566" s="3">
        <v>0</v>
      </c>
      <c r="BA566" s="3">
        <v>0</v>
      </c>
      <c r="BB566" s="3">
        <v>0</v>
      </c>
      <c r="BC566" s="3">
        <v>0</v>
      </c>
      <c r="BD566" s="3">
        <v>0</v>
      </c>
      <c r="BE566" s="3">
        <v>0</v>
      </c>
      <c r="BF566" s="3">
        <v>0</v>
      </c>
      <c r="BG566" s="3">
        <v>0</v>
      </c>
      <c r="BH566" s="3">
        <v>0</v>
      </c>
      <c r="BI566" s="3">
        <v>0</v>
      </c>
      <c r="BJ566" s="3">
        <v>0</v>
      </c>
      <c r="BK566" s="3">
        <v>0</v>
      </c>
      <c r="BL566" s="3">
        <v>0</v>
      </c>
      <c r="BM566" s="3">
        <v>0</v>
      </c>
      <c r="BN566" s="3">
        <v>0</v>
      </c>
      <c r="BO566" s="3">
        <v>0</v>
      </c>
      <c r="BP566" s="3">
        <v>4111.07</v>
      </c>
      <c r="BQ566" s="3">
        <v>0</v>
      </c>
      <c r="BR566" s="3">
        <v>220.78</v>
      </c>
      <c r="BS566" s="3">
        <v>3890.29</v>
      </c>
      <c r="BT566" s="3">
        <v>3911.1</v>
      </c>
      <c r="BU566" s="3">
        <v>12031.2</v>
      </c>
      <c r="BV566" s="3">
        <v>0</v>
      </c>
      <c r="BW566" s="3">
        <v>649.34</v>
      </c>
      <c r="BX566" s="3">
        <v>11381.86</v>
      </c>
      <c r="BY566" s="3">
        <v>11387.36</v>
      </c>
      <c r="BZ566" s="3">
        <v>74844.19</v>
      </c>
      <c r="CA566" s="3">
        <v>0</v>
      </c>
      <c r="CB566" s="3">
        <v>3830.76</v>
      </c>
      <c r="CC566" s="3">
        <v>71013.429999999993</v>
      </c>
      <c r="CD566" s="3">
        <v>71243.39</v>
      </c>
      <c r="CE566" s="3">
        <v>76962.710000000006</v>
      </c>
      <c r="CF566" s="3">
        <v>0</v>
      </c>
      <c r="CG566" s="3">
        <v>4140.8500000000004</v>
      </c>
      <c r="CH566" s="3">
        <v>72821.86</v>
      </c>
      <c r="CI566" s="3">
        <v>73169.17</v>
      </c>
      <c r="CJ566" s="3">
        <v>823.38</v>
      </c>
      <c r="CK566" s="3">
        <v>0</v>
      </c>
      <c r="CL566" s="3">
        <v>34.979999999999997</v>
      </c>
      <c r="CM566" s="3">
        <v>788.4</v>
      </c>
      <c r="CN566" s="3">
        <v>786.91</v>
      </c>
      <c r="CO566" s="3">
        <v>26781.74</v>
      </c>
      <c r="CP566" s="3">
        <v>0</v>
      </c>
      <c r="CQ566" s="3">
        <v>1462.8</v>
      </c>
      <c r="CR566" s="3">
        <v>25318.94</v>
      </c>
      <c r="CS566" s="3">
        <v>25284.28</v>
      </c>
      <c r="CT566" s="3">
        <v>22793.29</v>
      </c>
      <c r="CU566" s="3">
        <v>0</v>
      </c>
      <c r="CV566" s="3">
        <v>1441.58</v>
      </c>
      <c r="CW566" s="3">
        <v>21351.71</v>
      </c>
      <c r="CX566" s="3">
        <v>21469.4</v>
      </c>
      <c r="CY566" s="3">
        <v>47338.54</v>
      </c>
      <c r="CZ566" s="3">
        <v>0</v>
      </c>
      <c r="DA566" s="3">
        <v>2549.8200000000002</v>
      </c>
      <c r="DB566" s="3">
        <v>44788.72</v>
      </c>
      <c r="DC566" s="3">
        <v>44915.25</v>
      </c>
      <c r="DD566" s="3">
        <v>0</v>
      </c>
      <c r="DE566" s="3">
        <v>0</v>
      </c>
      <c r="DF566" s="3">
        <v>0</v>
      </c>
      <c r="DG566" s="3">
        <v>0</v>
      </c>
      <c r="DH566" s="3">
        <v>0</v>
      </c>
      <c r="DI566" s="3">
        <v>5047.8900000000003</v>
      </c>
      <c r="DJ566" s="3">
        <v>0</v>
      </c>
      <c r="DK566" s="3">
        <v>281.91000000000003</v>
      </c>
      <c r="DL566" s="3">
        <v>4765.9799999999996</v>
      </c>
      <c r="DM566" s="3">
        <v>4721.1000000000004</v>
      </c>
      <c r="DN566" s="3">
        <v>6410.77</v>
      </c>
      <c r="DO566" s="3">
        <v>0</v>
      </c>
      <c r="DP566" s="3">
        <v>308.75</v>
      </c>
      <c r="DQ566" s="3">
        <v>6102.02</v>
      </c>
      <c r="DR566" s="3">
        <v>6322.56</v>
      </c>
      <c r="DS566" s="3">
        <v>0</v>
      </c>
      <c r="DT566" s="3">
        <v>0</v>
      </c>
      <c r="DU566" s="3">
        <v>0</v>
      </c>
      <c r="DV566" s="3">
        <v>0</v>
      </c>
      <c r="DW566" s="3">
        <v>0</v>
      </c>
      <c r="DX566" s="3">
        <v>16251.14</v>
      </c>
      <c r="DY566" s="3">
        <v>-4030.77</v>
      </c>
      <c r="DZ566" s="3">
        <v>570.30999999999995</v>
      </c>
      <c r="EA566" s="3">
        <v>11650.06</v>
      </c>
      <c r="EB566" s="3">
        <v>16412.830000000002</v>
      </c>
      <c r="EC566" s="7">
        <v>621693.4</v>
      </c>
      <c r="ED566" s="7">
        <v>-20938.3</v>
      </c>
      <c r="EE566" s="7">
        <v>18699.21</v>
      </c>
      <c r="EF566" s="7">
        <v>582055.89</v>
      </c>
      <c r="EG566" s="7">
        <v>643608.5</v>
      </c>
      <c r="EH566" s="8">
        <f t="shared" si="34"/>
        <v>1.1057503429782318</v>
      </c>
      <c r="EI566" s="3">
        <v>74481.38</v>
      </c>
      <c r="EJ566" s="3">
        <v>-10108.91</v>
      </c>
      <c r="EK566" s="3">
        <v>1192.5999999999999</v>
      </c>
      <c r="EL566" s="3">
        <v>63179.87</v>
      </c>
      <c r="EM566" s="3">
        <v>67316.61</v>
      </c>
      <c r="EN566" s="3">
        <v>0</v>
      </c>
      <c r="EO566" s="3">
        <v>0</v>
      </c>
      <c r="EP566" s="3">
        <v>0</v>
      </c>
      <c r="EQ566" s="3">
        <v>0</v>
      </c>
      <c r="ER566" s="3">
        <v>0</v>
      </c>
      <c r="ES566" s="3">
        <v>103923.65</v>
      </c>
      <c r="ET566" s="3">
        <v>-1015.94</v>
      </c>
      <c r="EU566" s="3">
        <v>1297.07</v>
      </c>
      <c r="EV566" s="3">
        <v>101610.64</v>
      </c>
      <c r="EW566" s="3">
        <v>97928.05</v>
      </c>
      <c r="EX566" s="3">
        <v>0</v>
      </c>
      <c r="EY566" s="3">
        <v>0</v>
      </c>
      <c r="EZ566" s="3">
        <v>0</v>
      </c>
      <c r="FA566" s="3">
        <v>0</v>
      </c>
      <c r="FB566" s="3">
        <v>0</v>
      </c>
      <c r="FC566" s="3">
        <v>0</v>
      </c>
      <c r="FD566" s="3">
        <v>0</v>
      </c>
      <c r="FE566" s="3">
        <v>0</v>
      </c>
      <c r="FF566" s="3">
        <v>0</v>
      </c>
      <c r="FG566" s="3">
        <v>0</v>
      </c>
      <c r="FH566" s="3">
        <v>399071.74</v>
      </c>
      <c r="FI566" s="3">
        <v>0</v>
      </c>
      <c r="FJ566" s="3">
        <v>15392.02</v>
      </c>
      <c r="FK566" s="3">
        <v>383679.72</v>
      </c>
      <c r="FL566" s="3">
        <v>439298.71</v>
      </c>
      <c r="FM566" s="3">
        <v>44216.63</v>
      </c>
      <c r="FN566" s="3">
        <v>-9813.4500000000007</v>
      </c>
      <c r="FO566" s="3">
        <v>817.52</v>
      </c>
      <c r="FP566" s="3">
        <v>33585.660000000003</v>
      </c>
      <c r="FQ566" s="3">
        <v>39065.129999999997</v>
      </c>
      <c r="FR566" s="3">
        <v>0</v>
      </c>
      <c r="FS566" s="3">
        <v>0</v>
      </c>
      <c r="FT566" s="3">
        <v>0</v>
      </c>
      <c r="FU566" s="3">
        <v>0</v>
      </c>
      <c r="FV566" s="3">
        <v>0</v>
      </c>
      <c r="FW566" s="9">
        <v>28551.78</v>
      </c>
      <c r="FX566" s="9">
        <v>0</v>
      </c>
      <c r="FY566" s="9">
        <v>0</v>
      </c>
      <c r="FZ566" s="9">
        <v>28551.78</v>
      </c>
      <c r="GA566" s="9">
        <v>25255.69</v>
      </c>
      <c r="GB566" s="10">
        <f t="shared" si="35"/>
        <v>0.88455746016535575</v>
      </c>
      <c r="GC566" s="3">
        <v>0</v>
      </c>
      <c r="GD566" s="3">
        <v>0</v>
      </c>
      <c r="GE566" s="3">
        <v>0</v>
      </c>
      <c r="GF566" s="3">
        <v>0</v>
      </c>
      <c r="GG566" s="3">
        <v>0</v>
      </c>
      <c r="GH566" s="3">
        <v>0</v>
      </c>
      <c r="GI566" s="3">
        <v>0</v>
      </c>
      <c r="GJ566" s="3">
        <v>0</v>
      </c>
      <c r="GK566" s="3">
        <v>0</v>
      </c>
      <c r="GL566" s="3">
        <v>0</v>
      </c>
      <c r="GM566" s="3">
        <v>28551.78</v>
      </c>
      <c r="GN566" s="3">
        <v>0</v>
      </c>
      <c r="GO566" s="3">
        <v>0</v>
      </c>
      <c r="GP566" s="3">
        <v>28551.78</v>
      </c>
      <c r="GQ566" s="3">
        <v>25255.69</v>
      </c>
    </row>
    <row r="567" spans="1:199" ht="15" customHeight="1" x14ac:dyDescent="0.25">
      <c r="A567" s="2" t="s">
        <v>409</v>
      </c>
      <c r="B567" s="2" t="s">
        <v>137</v>
      </c>
      <c r="C567" s="1"/>
      <c r="D567" s="2" t="s">
        <v>63</v>
      </c>
      <c r="E567" s="2" t="s">
        <v>227</v>
      </c>
      <c r="F567" s="3">
        <v>2555104.59</v>
      </c>
      <c r="G567" s="3">
        <v>-46136.98</v>
      </c>
      <c r="H567" s="3">
        <v>26456.720000000001</v>
      </c>
      <c r="I567" s="3">
        <v>2482510.89</v>
      </c>
      <c r="J567" s="3">
        <v>3067013.45</v>
      </c>
      <c r="K567" s="4">
        <f t="shared" si="32"/>
        <v>1.2354481353352693</v>
      </c>
      <c r="L567" s="5">
        <v>808291.72</v>
      </c>
      <c r="M567" s="5">
        <v>-5635.75</v>
      </c>
      <c r="N567" s="5">
        <v>8678</v>
      </c>
      <c r="O567" s="5">
        <v>793977.97</v>
      </c>
      <c r="P567" s="5">
        <v>947372.25</v>
      </c>
      <c r="Q567" s="6">
        <f t="shared" si="33"/>
        <v>1.1931971487823523</v>
      </c>
      <c r="R567" s="3">
        <v>0</v>
      </c>
      <c r="S567" s="3">
        <v>0</v>
      </c>
      <c r="T567" s="3">
        <v>0</v>
      </c>
      <c r="U567" s="3">
        <v>0</v>
      </c>
      <c r="V567" s="3">
        <v>44130.99</v>
      </c>
      <c r="W567" s="3">
        <v>28402.19</v>
      </c>
      <c r="X567" s="3">
        <v>0</v>
      </c>
      <c r="Y567" s="3">
        <v>305.77</v>
      </c>
      <c r="Z567" s="3">
        <v>28096.42</v>
      </c>
      <c r="AA567" s="3">
        <v>31434.94</v>
      </c>
      <c r="AB567" s="3">
        <v>0</v>
      </c>
      <c r="AC567" s="3">
        <v>0</v>
      </c>
      <c r="AD567" s="3">
        <v>0</v>
      </c>
      <c r="AE567" s="3">
        <v>0</v>
      </c>
      <c r="AF567" s="3">
        <v>2472.4899999999998</v>
      </c>
      <c r="AG567" s="3">
        <v>88929.3</v>
      </c>
      <c r="AH567" s="3">
        <v>0</v>
      </c>
      <c r="AI567" s="3">
        <v>960</v>
      </c>
      <c r="AJ567" s="3">
        <v>87969.3</v>
      </c>
      <c r="AK567" s="3">
        <v>79057.66</v>
      </c>
      <c r="AL567" s="3">
        <v>21583.13</v>
      </c>
      <c r="AM567" s="3">
        <v>0</v>
      </c>
      <c r="AN567" s="3">
        <v>234.43</v>
      </c>
      <c r="AO567" s="3">
        <v>21348.7</v>
      </c>
      <c r="AP567" s="3">
        <v>23467.82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3">
        <v>0</v>
      </c>
      <c r="AY567" s="3">
        <v>0</v>
      </c>
      <c r="AZ567" s="3">
        <v>0</v>
      </c>
      <c r="BA567" s="3">
        <v>0</v>
      </c>
      <c r="BB567" s="3">
        <v>0</v>
      </c>
      <c r="BC567" s="3">
        <v>0</v>
      </c>
      <c r="BD567" s="3">
        <v>0</v>
      </c>
      <c r="BE567" s="3">
        <v>1.72</v>
      </c>
      <c r="BF567" s="3">
        <v>0</v>
      </c>
      <c r="BG567" s="3">
        <v>0</v>
      </c>
      <c r="BH567" s="3">
        <v>0</v>
      </c>
      <c r="BI567" s="3">
        <v>0</v>
      </c>
      <c r="BJ567" s="3">
        <v>0</v>
      </c>
      <c r="BK567" s="3">
        <v>0</v>
      </c>
      <c r="BL567" s="3">
        <v>0</v>
      </c>
      <c r="BM567" s="3">
        <v>0</v>
      </c>
      <c r="BN567" s="3">
        <v>0</v>
      </c>
      <c r="BO567" s="3">
        <v>0</v>
      </c>
      <c r="BP567" s="3">
        <v>7490.39</v>
      </c>
      <c r="BQ567" s="3">
        <v>0</v>
      </c>
      <c r="BR567" s="3">
        <v>102</v>
      </c>
      <c r="BS567" s="3">
        <v>7388.39</v>
      </c>
      <c r="BT567" s="3">
        <v>8353.83</v>
      </c>
      <c r="BU567" s="3">
        <v>27652.16</v>
      </c>
      <c r="BV567" s="3">
        <v>0</v>
      </c>
      <c r="BW567" s="3">
        <v>298.5</v>
      </c>
      <c r="BX567" s="3">
        <v>27353.66</v>
      </c>
      <c r="BY567" s="3">
        <v>31256.46</v>
      </c>
      <c r="BZ567" s="3">
        <v>167778.43</v>
      </c>
      <c r="CA567" s="3">
        <v>0</v>
      </c>
      <c r="CB567" s="3">
        <v>1753.5</v>
      </c>
      <c r="CC567" s="3">
        <v>166024.93</v>
      </c>
      <c r="CD567" s="3">
        <v>188862.63</v>
      </c>
      <c r="CE567" s="3">
        <v>176888.45</v>
      </c>
      <c r="CF567" s="3">
        <v>0</v>
      </c>
      <c r="CG567" s="3">
        <v>1909.5</v>
      </c>
      <c r="CH567" s="3">
        <v>174978.95</v>
      </c>
      <c r="CI567" s="3">
        <v>204806.69</v>
      </c>
      <c r="CJ567" s="3">
        <v>2038.62</v>
      </c>
      <c r="CK567" s="3">
        <v>0</v>
      </c>
      <c r="CL567" s="3">
        <v>24</v>
      </c>
      <c r="CM567" s="3">
        <v>2014.62</v>
      </c>
      <c r="CN567" s="3">
        <v>2303.79</v>
      </c>
      <c r="CO567" s="3">
        <v>61556.83</v>
      </c>
      <c r="CP567" s="3">
        <v>0</v>
      </c>
      <c r="CQ567" s="3">
        <v>664.5</v>
      </c>
      <c r="CR567" s="3">
        <v>60892.33</v>
      </c>
      <c r="CS567" s="3">
        <v>68654.33</v>
      </c>
      <c r="CT567" s="3">
        <v>56446.1</v>
      </c>
      <c r="CU567" s="3">
        <v>0</v>
      </c>
      <c r="CV567" s="3">
        <v>664.5</v>
      </c>
      <c r="CW567" s="3">
        <v>55781.599999999999</v>
      </c>
      <c r="CX567" s="3">
        <v>65756.570000000007</v>
      </c>
      <c r="CY567" s="3">
        <v>108801.29</v>
      </c>
      <c r="CZ567" s="3">
        <v>0</v>
      </c>
      <c r="DA567" s="3">
        <v>1174.5</v>
      </c>
      <c r="DB567" s="3">
        <v>107626.79</v>
      </c>
      <c r="DC567" s="3">
        <v>122279.83</v>
      </c>
      <c r="DD567" s="3">
        <v>0</v>
      </c>
      <c r="DE567" s="3">
        <v>0</v>
      </c>
      <c r="DF567" s="3">
        <v>0</v>
      </c>
      <c r="DG567" s="3">
        <v>0</v>
      </c>
      <c r="DH567" s="3">
        <v>0</v>
      </c>
      <c r="DI567" s="3">
        <v>13345.2</v>
      </c>
      <c r="DJ567" s="3">
        <v>0</v>
      </c>
      <c r="DK567" s="3">
        <v>144.13</v>
      </c>
      <c r="DL567" s="3">
        <v>13201.07</v>
      </c>
      <c r="DM567" s="3">
        <v>14799.24</v>
      </c>
      <c r="DN567" s="3">
        <v>14647.42</v>
      </c>
      <c r="DO567" s="3">
        <v>0</v>
      </c>
      <c r="DP567" s="3">
        <v>157</v>
      </c>
      <c r="DQ567" s="3">
        <v>14490.42</v>
      </c>
      <c r="DR567" s="3">
        <v>18371.169999999998</v>
      </c>
      <c r="DS567" s="3">
        <v>0</v>
      </c>
      <c r="DT567" s="3">
        <v>0</v>
      </c>
      <c r="DU567" s="3">
        <v>0</v>
      </c>
      <c r="DV567" s="3">
        <v>0</v>
      </c>
      <c r="DW567" s="3">
        <v>0</v>
      </c>
      <c r="DX567" s="3">
        <v>32732.21</v>
      </c>
      <c r="DY567" s="3">
        <v>-5635.75</v>
      </c>
      <c r="DZ567" s="3">
        <v>285.67</v>
      </c>
      <c r="EA567" s="3">
        <v>26810.79</v>
      </c>
      <c r="EB567" s="3">
        <v>41362.089999999997</v>
      </c>
      <c r="EC567" s="7">
        <v>1593465.51</v>
      </c>
      <c r="ED567" s="7">
        <v>-40501.230000000003</v>
      </c>
      <c r="EE567" s="7">
        <v>17778.72</v>
      </c>
      <c r="EF567" s="7">
        <v>1535185.56</v>
      </c>
      <c r="EG567" s="7">
        <v>1950510.37</v>
      </c>
      <c r="EH567" s="8">
        <f t="shared" si="34"/>
        <v>1.270537204636031</v>
      </c>
      <c r="EI567" s="3">
        <v>214849.94</v>
      </c>
      <c r="EJ567" s="3">
        <v>-13960.1</v>
      </c>
      <c r="EK567" s="3">
        <v>3382.71</v>
      </c>
      <c r="EL567" s="3">
        <v>197507.13</v>
      </c>
      <c r="EM567" s="3">
        <v>222591.64</v>
      </c>
      <c r="EN567" s="3">
        <v>0</v>
      </c>
      <c r="EO567" s="3">
        <v>0</v>
      </c>
      <c r="EP567" s="3">
        <v>0</v>
      </c>
      <c r="EQ567" s="3">
        <v>0</v>
      </c>
      <c r="ER567" s="3">
        <v>0</v>
      </c>
      <c r="ES567" s="3">
        <v>303028.46000000002</v>
      </c>
      <c r="ET567" s="3">
        <v>-16973.05</v>
      </c>
      <c r="EU567" s="3">
        <v>4829.88</v>
      </c>
      <c r="EV567" s="3">
        <v>281225.53000000003</v>
      </c>
      <c r="EW567" s="3">
        <v>325708.88</v>
      </c>
      <c r="EX567" s="3">
        <v>0</v>
      </c>
      <c r="EY567" s="3">
        <v>0</v>
      </c>
      <c r="EZ567" s="3">
        <v>0</v>
      </c>
      <c r="FA567" s="3">
        <v>0</v>
      </c>
      <c r="FB567" s="3">
        <v>3413.94</v>
      </c>
      <c r="FC567" s="3">
        <v>0</v>
      </c>
      <c r="FD567" s="3">
        <v>0</v>
      </c>
      <c r="FE567" s="3">
        <v>0</v>
      </c>
      <c r="FF567" s="3">
        <v>0</v>
      </c>
      <c r="FG567" s="3">
        <v>5122.26</v>
      </c>
      <c r="FH567" s="3">
        <v>949374.25</v>
      </c>
      <c r="FI567" s="3">
        <v>-589.29</v>
      </c>
      <c r="FJ567" s="3">
        <v>7588.19</v>
      </c>
      <c r="FK567" s="3">
        <v>941196.77</v>
      </c>
      <c r="FL567" s="3">
        <v>1257789.8799999999</v>
      </c>
      <c r="FM567" s="3">
        <v>126212.86</v>
      </c>
      <c r="FN567" s="3">
        <v>-8978.7900000000009</v>
      </c>
      <c r="FO567" s="3">
        <v>1977.94</v>
      </c>
      <c r="FP567" s="3">
        <v>115256.13</v>
      </c>
      <c r="FQ567" s="3">
        <v>135883.76999999999</v>
      </c>
      <c r="FR567" s="3">
        <v>0</v>
      </c>
      <c r="FS567" s="3">
        <v>0</v>
      </c>
      <c r="FT567" s="3">
        <v>0</v>
      </c>
      <c r="FU567" s="3">
        <v>0</v>
      </c>
      <c r="FV567" s="3">
        <v>0</v>
      </c>
      <c r="FW567" s="9">
        <v>153347.35999999999</v>
      </c>
      <c r="FX567" s="9">
        <v>0</v>
      </c>
      <c r="FY567" s="9">
        <v>0</v>
      </c>
      <c r="FZ567" s="9">
        <v>153347.35999999999</v>
      </c>
      <c r="GA567" s="9">
        <v>169130.83</v>
      </c>
      <c r="GB567" s="10">
        <f t="shared" si="35"/>
        <v>1.1029262583979274</v>
      </c>
      <c r="GC567" s="3">
        <v>0</v>
      </c>
      <c r="GD567" s="3">
        <v>0</v>
      </c>
      <c r="GE567" s="3">
        <v>0</v>
      </c>
      <c r="GF567" s="3">
        <v>0</v>
      </c>
      <c r="GG567" s="3">
        <v>0</v>
      </c>
      <c r="GH567" s="3">
        <v>0</v>
      </c>
      <c r="GI567" s="3">
        <v>0</v>
      </c>
      <c r="GJ567" s="3">
        <v>0</v>
      </c>
      <c r="GK567" s="3">
        <v>0</v>
      </c>
      <c r="GL567" s="3">
        <v>0</v>
      </c>
      <c r="GM567" s="3">
        <v>153347.35999999999</v>
      </c>
      <c r="GN567" s="3">
        <v>0</v>
      </c>
      <c r="GO567" s="3">
        <v>0</v>
      </c>
      <c r="GP567" s="3">
        <v>153347.35999999999</v>
      </c>
      <c r="GQ567" s="3">
        <v>169130.83</v>
      </c>
    </row>
    <row r="568" spans="1:199" ht="15" customHeight="1" x14ac:dyDescent="0.25">
      <c r="A568" s="2" t="s">
        <v>409</v>
      </c>
      <c r="B568" s="2" t="s">
        <v>67</v>
      </c>
      <c r="C568" s="1"/>
      <c r="D568" s="2" t="s">
        <v>63</v>
      </c>
      <c r="E568" s="2" t="s">
        <v>227</v>
      </c>
      <c r="F568" s="3">
        <v>2005547.99</v>
      </c>
      <c r="G568" s="3">
        <v>-12606.93</v>
      </c>
      <c r="H568" s="3">
        <v>0</v>
      </c>
      <c r="I568" s="3">
        <v>1992941.06</v>
      </c>
      <c r="J568" s="3">
        <v>1997120.58</v>
      </c>
      <c r="K568" s="4">
        <f t="shared" si="32"/>
        <v>1.0020971618699051</v>
      </c>
      <c r="L568" s="5">
        <v>623197.81999999995</v>
      </c>
      <c r="M568" s="5">
        <v>-7592.58</v>
      </c>
      <c r="N568" s="5">
        <v>0</v>
      </c>
      <c r="O568" s="5">
        <v>615605.24</v>
      </c>
      <c r="P568" s="5">
        <v>606272.77</v>
      </c>
      <c r="Q568" s="6">
        <f t="shared" si="33"/>
        <v>0.98484017127599499</v>
      </c>
      <c r="R568" s="3">
        <v>0</v>
      </c>
      <c r="S568" s="3">
        <v>0</v>
      </c>
      <c r="T568" s="3">
        <v>0</v>
      </c>
      <c r="U568" s="3">
        <v>0</v>
      </c>
      <c r="V568" s="3">
        <v>2656.4</v>
      </c>
      <c r="W568" s="3">
        <v>23544.53</v>
      </c>
      <c r="X568" s="3">
        <v>0</v>
      </c>
      <c r="Y568" s="3">
        <v>0</v>
      </c>
      <c r="Z568" s="3">
        <v>23544.53</v>
      </c>
      <c r="AA568" s="3">
        <v>22672.12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67370.94</v>
      </c>
      <c r="AH568" s="3">
        <v>0</v>
      </c>
      <c r="AI568" s="3">
        <v>0</v>
      </c>
      <c r="AJ568" s="3">
        <v>67370.94</v>
      </c>
      <c r="AK568" s="3">
        <v>65126.7</v>
      </c>
      <c r="AL568" s="3">
        <v>17935.7</v>
      </c>
      <c r="AM568" s="3">
        <v>0</v>
      </c>
      <c r="AN568" s="3">
        <v>0</v>
      </c>
      <c r="AO568" s="3">
        <v>17935.7</v>
      </c>
      <c r="AP568" s="3">
        <v>17208.900000000001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356.8</v>
      </c>
      <c r="AW568" s="3">
        <v>0</v>
      </c>
      <c r="AX568" s="3">
        <v>0</v>
      </c>
      <c r="AY568" s="3">
        <v>356.8</v>
      </c>
      <c r="AZ568" s="3">
        <v>0</v>
      </c>
      <c r="BA568" s="3">
        <v>81.599999999999994</v>
      </c>
      <c r="BB568" s="3">
        <v>0</v>
      </c>
      <c r="BC568" s="3">
        <v>0</v>
      </c>
      <c r="BD568" s="3">
        <v>81.599999999999994</v>
      </c>
      <c r="BE568" s="3">
        <v>0</v>
      </c>
      <c r="BF568" s="3">
        <v>0</v>
      </c>
      <c r="BG568" s="3">
        <v>0</v>
      </c>
      <c r="BH568" s="3">
        <v>0</v>
      </c>
      <c r="BI568" s="3">
        <v>0</v>
      </c>
      <c r="BJ568" s="3">
        <v>0</v>
      </c>
      <c r="BK568" s="3">
        <v>0</v>
      </c>
      <c r="BL568" s="3">
        <v>0</v>
      </c>
      <c r="BM568" s="3">
        <v>0</v>
      </c>
      <c r="BN568" s="3">
        <v>0</v>
      </c>
      <c r="BO568" s="3">
        <v>0</v>
      </c>
      <c r="BP568" s="3">
        <v>6713.9</v>
      </c>
      <c r="BQ568" s="3">
        <v>0</v>
      </c>
      <c r="BR568" s="3">
        <v>0</v>
      </c>
      <c r="BS568" s="3">
        <v>6713.9</v>
      </c>
      <c r="BT568" s="3">
        <v>6470.95</v>
      </c>
      <c r="BU568" s="3">
        <v>20951.82</v>
      </c>
      <c r="BV568" s="3">
        <v>0</v>
      </c>
      <c r="BW568" s="3">
        <v>0</v>
      </c>
      <c r="BX568" s="3">
        <v>20951.82</v>
      </c>
      <c r="BY568" s="3">
        <v>20219.86</v>
      </c>
      <c r="BZ568" s="3">
        <v>125873.44</v>
      </c>
      <c r="CA568" s="3">
        <v>0</v>
      </c>
      <c r="CB568" s="3">
        <v>0</v>
      </c>
      <c r="CC568" s="3">
        <v>125873.44</v>
      </c>
      <c r="CD568" s="3">
        <v>121096.12</v>
      </c>
      <c r="CE568" s="3">
        <v>134027.57999999999</v>
      </c>
      <c r="CF568" s="3">
        <v>0</v>
      </c>
      <c r="CG568" s="3">
        <v>0</v>
      </c>
      <c r="CH568" s="3">
        <v>134027.57999999999</v>
      </c>
      <c r="CI568" s="3">
        <v>129437.36</v>
      </c>
      <c r="CJ568" s="3">
        <v>1645.44</v>
      </c>
      <c r="CK568" s="3">
        <v>0</v>
      </c>
      <c r="CL568" s="3">
        <v>0</v>
      </c>
      <c r="CM568" s="3">
        <v>1645.44</v>
      </c>
      <c r="CN568" s="3">
        <v>1676.19</v>
      </c>
      <c r="CO568" s="3">
        <v>46641.68</v>
      </c>
      <c r="CP568" s="3">
        <v>0</v>
      </c>
      <c r="CQ568" s="3">
        <v>0</v>
      </c>
      <c r="CR568" s="3">
        <v>46641.68</v>
      </c>
      <c r="CS568" s="3">
        <v>44936.1</v>
      </c>
      <c r="CT568" s="3">
        <v>44725.42</v>
      </c>
      <c r="CU568" s="3">
        <v>0</v>
      </c>
      <c r="CV568" s="3">
        <v>0</v>
      </c>
      <c r="CW568" s="3">
        <v>44725.42</v>
      </c>
      <c r="CX568" s="3">
        <v>43572.55</v>
      </c>
      <c r="CY568" s="3">
        <v>82438.259999999995</v>
      </c>
      <c r="CZ568" s="3">
        <v>0</v>
      </c>
      <c r="DA568" s="3">
        <v>0</v>
      </c>
      <c r="DB568" s="3">
        <v>82438.259999999995</v>
      </c>
      <c r="DC568" s="3">
        <v>79578.259999999995</v>
      </c>
      <c r="DD568" s="3">
        <v>0</v>
      </c>
      <c r="DE568" s="3">
        <v>0</v>
      </c>
      <c r="DF568" s="3">
        <v>0</v>
      </c>
      <c r="DG568" s="3">
        <v>0</v>
      </c>
      <c r="DH568" s="3">
        <v>0</v>
      </c>
      <c r="DI568" s="3">
        <v>11086.4</v>
      </c>
      <c r="DJ568" s="3">
        <v>0</v>
      </c>
      <c r="DK568" s="3">
        <v>0</v>
      </c>
      <c r="DL568" s="3">
        <v>11086.4</v>
      </c>
      <c r="DM568" s="3">
        <v>10670.63</v>
      </c>
      <c r="DN568" s="3">
        <v>10821.39</v>
      </c>
      <c r="DO568" s="3">
        <v>0</v>
      </c>
      <c r="DP568" s="3">
        <v>0</v>
      </c>
      <c r="DQ568" s="3">
        <v>10821.39</v>
      </c>
      <c r="DR568" s="3">
        <v>10833.15</v>
      </c>
      <c r="DS568" s="3">
        <v>0</v>
      </c>
      <c r="DT568" s="3">
        <v>0</v>
      </c>
      <c r="DU568" s="3">
        <v>0</v>
      </c>
      <c r="DV568" s="3">
        <v>0</v>
      </c>
      <c r="DW568" s="3">
        <v>0</v>
      </c>
      <c r="DX568" s="3">
        <v>28982.92</v>
      </c>
      <c r="DY568" s="3">
        <v>-7592.58</v>
      </c>
      <c r="DZ568" s="3">
        <v>0</v>
      </c>
      <c r="EA568" s="3">
        <v>21390.34</v>
      </c>
      <c r="EB568" s="3">
        <v>30117.48</v>
      </c>
      <c r="EC568" s="7">
        <v>1282559.93</v>
      </c>
      <c r="ED568" s="7">
        <v>-4728.4799999999996</v>
      </c>
      <c r="EE568" s="7">
        <v>0</v>
      </c>
      <c r="EF568" s="7">
        <v>1277831.45</v>
      </c>
      <c r="EG568" s="7">
        <v>1298278.6200000001</v>
      </c>
      <c r="EH568" s="8">
        <f t="shared" si="34"/>
        <v>1.0160014609125485</v>
      </c>
      <c r="EI568" s="3">
        <v>188157.78</v>
      </c>
      <c r="EJ568" s="3">
        <v>-1805.73</v>
      </c>
      <c r="EK568" s="3">
        <v>0</v>
      </c>
      <c r="EL568" s="3">
        <v>186352.05</v>
      </c>
      <c r="EM568" s="3">
        <v>167766.79</v>
      </c>
      <c r="EN568" s="3">
        <v>0</v>
      </c>
      <c r="EO568" s="3">
        <v>0</v>
      </c>
      <c r="EP568" s="3">
        <v>0</v>
      </c>
      <c r="EQ568" s="3">
        <v>0</v>
      </c>
      <c r="ER568" s="3">
        <v>0</v>
      </c>
      <c r="ES568" s="3">
        <v>283304.11</v>
      </c>
      <c r="ET568" s="3">
        <v>-1576.36</v>
      </c>
      <c r="EU568" s="3">
        <v>0</v>
      </c>
      <c r="EV568" s="3">
        <v>281727.75</v>
      </c>
      <c r="EW568" s="3">
        <v>251146.67</v>
      </c>
      <c r="EX568" s="3">
        <v>0</v>
      </c>
      <c r="EY568" s="3">
        <v>0</v>
      </c>
      <c r="EZ568" s="3">
        <v>0</v>
      </c>
      <c r="FA568" s="3">
        <v>0</v>
      </c>
      <c r="FB568" s="3">
        <v>0</v>
      </c>
      <c r="FC568" s="3">
        <v>0</v>
      </c>
      <c r="FD568" s="3">
        <v>0</v>
      </c>
      <c r="FE568" s="3">
        <v>0</v>
      </c>
      <c r="FF568" s="3">
        <v>0</v>
      </c>
      <c r="FG568" s="3">
        <v>0</v>
      </c>
      <c r="FH568" s="3">
        <v>705383.16</v>
      </c>
      <c r="FI568" s="3">
        <v>0</v>
      </c>
      <c r="FJ568" s="3">
        <v>0</v>
      </c>
      <c r="FK568" s="3">
        <v>705383.16</v>
      </c>
      <c r="FL568" s="3">
        <v>785087.83</v>
      </c>
      <c r="FM568" s="3">
        <v>105714.88</v>
      </c>
      <c r="FN568" s="3">
        <v>-1346.39</v>
      </c>
      <c r="FO568" s="3">
        <v>0</v>
      </c>
      <c r="FP568" s="3">
        <v>104368.49</v>
      </c>
      <c r="FQ568" s="3">
        <v>94277.33</v>
      </c>
      <c r="FR568" s="3">
        <v>0</v>
      </c>
      <c r="FS568" s="3">
        <v>0</v>
      </c>
      <c r="FT568" s="3">
        <v>0</v>
      </c>
      <c r="FU568" s="3">
        <v>0</v>
      </c>
      <c r="FV568" s="3">
        <v>0</v>
      </c>
      <c r="FW568" s="9">
        <v>99790.24</v>
      </c>
      <c r="FX568" s="9">
        <v>-285.87</v>
      </c>
      <c r="FY568" s="9">
        <v>0</v>
      </c>
      <c r="FZ568" s="9">
        <v>99504.37</v>
      </c>
      <c r="GA568" s="9">
        <v>92569.19</v>
      </c>
      <c r="GB568" s="10">
        <f t="shared" si="35"/>
        <v>0.93030275956724318</v>
      </c>
      <c r="GC568" s="3">
        <v>0</v>
      </c>
      <c r="GD568" s="3">
        <v>0</v>
      </c>
      <c r="GE568" s="3">
        <v>0</v>
      </c>
      <c r="GF568" s="3">
        <v>0</v>
      </c>
      <c r="GG568" s="3">
        <v>0</v>
      </c>
      <c r="GH568" s="3">
        <v>0</v>
      </c>
      <c r="GI568" s="3">
        <v>0</v>
      </c>
      <c r="GJ568" s="3">
        <v>0</v>
      </c>
      <c r="GK568" s="3">
        <v>0</v>
      </c>
      <c r="GL568" s="3">
        <v>0</v>
      </c>
      <c r="GM568" s="3">
        <v>99790.24</v>
      </c>
      <c r="GN568" s="3">
        <v>-285.87</v>
      </c>
      <c r="GO568" s="3">
        <v>0</v>
      </c>
      <c r="GP568" s="3">
        <v>99504.37</v>
      </c>
      <c r="GQ568" s="3">
        <v>92569.19</v>
      </c>
    </row>
    <row r="569" spans="1:199" ht="15" customHeight="1" x14ac:dyDescent="0.25">
      <c r="A569" s="2" t="s">
        <v>409</v>
      </c>
      <c r="B569" s="2" t="s">
        <v>102</v>
      </c>
      <c r="C569" s="1"/>
      <c r="D569" s="2" t="s">
        <v>63</v>
      </c>
      <c r="E569" s="2" t="s">
        <v>227</v>
      </c>
      <c r="F569" s="3">
        <v>743720.42</v>
      </c>
      <c r="G569" s="3">
        <v>-24269.26</v>
      </c>
      <c r="H569" s="3">
        <v>0</v>
      </c>
      <c r="I569" s="3">
        <v>719451.16</v>
      </c>
      <c r="J569" s="3">
        <v>793927.97</v>
      </c>
      <c r="K569" s="4">
        <f t="shared" si="32"/>
        <v>1.1035189240642824</v>
      </c>
      <c r="L569" s="5">
        <v>254656.92</v>
      </c>
      <c r="M569" s="5">
        <v>-3325.71</v>
      </c>
      <c r="N569" s="5">
        <v>0</v>
      </c>
      <c r="O569" s="5">
        <v>251331.21</v>
      </c>
      <c r="P569" s="5">
        <v>260843.7</v>
      </c>
      <c r="Q569" s="6">
        <f t="shared" si="33"/>
        <v>1.0378484232021961</v>
      </c>
      <c r="R569" s="3">
        <v>0</v>
      </c>
      <c r="S569" s="3">
        <v>0</v>
      </c>
      <c r="T569" s="3">
        <v>0</v>
      </c>
      <c r="U569" s="3">
        <v>0</v>
      </c>
      <c r="V569" s="3">
        <v>2421.02</v>
      </c>
      <c r="W569" s="3">
        <v>4313.25</v>
      </c>
      <c r="X569" s="3">
        <v>0</v>
      </c>
      <c r="Y569" s="3">
        <v>0</v>
      </c>
      <c r="Z569" s="3">
        <v>4313.25</v>
      </c>
      <c r="AA569" s="3">
        <v>4382.76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29316.84</v>
      </c>
      <c r="AH569" s="3">
        <v>0</v>
      </c>
      <c r="AI569" s="3">
        <v>0</v>
      </c>
      <c r="AJ569" s="3">
        <v>29316.84</v>
      </c>
      <c r="AK569" s="3">
        <v>28766.6</v>
      </c>
      <c r="AL569" s="3">
        <v>3273.74</v>
      </c>
      <c r="AM569" s="3">
        <v>0</v>
      </c>
      <c r="AN569" s="3">
        <v>0</v>
      </c>
      <c r="AO569" s="3">
        <v>3273.74</v>
      </c>
      <c r="AP569" s="3">
        <v>3324.23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3">
        <v>0</v>
      </c>
      <c r="AZ569" s="3">
        <v>0</v>
      </c>
      <c r="BA569" s="3">
        <v>0</v>
      </c>
      <c r="BB569" s="3">
        <v>0</v>
      </c>
      <c r="BC569" s="3">
        <v>0</v>
      </c>
      <c r="BD569" s="3">
        <v>0</v>
      </c>
      <c r="BE569" s="3">
        <v>0</v>
      </c>
      <c r="BF569" s="3">
        <v>0</v>
      </c>
      <c r="BG569" s="3">
        <v>0</v>
      </c>
      <c r="BH569" s="3">
        <v>0</v>
      </c>
      <c r="BI569" s="3">
        <v>0</v>
      </c>
      <c r="BJ569" s="3">
        <v>0</v>
      </c>
      <c r="BK569" s="3">
        <v>0</v>
      </c>
      <c r="BL569" s="3">
        <v>0</v>
      </c>
      <c r="BM569" s="3">
        <v>0</v>
      </c>
      <c r="BN569" s="3">
        <v>0</v>
      </c>
      <c r="BO569" s="3">
        <v>0</v>
      </c>
      <c r="BP569" s="3">
        <v>3111.16</v>
      </c>
      <c r="BQ569" s="3">
        <v>0</v>
      </c>
      <c r="BR569" s="3">
        <v>0</v>
      </c>
      <c r="BS569" s="3">
        <v>3111.16</v>
      </c>
      <c r="BT569" s="3">
        <v>3163.31</v>
      </c>
      <c r="BU569" s="3">
        <v>9104.2999999999993</v>
      </c>
      <c r="BV569" s="3">
        <v>0</v>
      </c>
      <c r="BW569" s="3">
        <v>0</v>
      </c>
      <c r="BX569" s="3">
        <v>9104.2999999999993</v>
      </c>
      <c r="BY569" s="3">
        <v>9239.7800000000007</v>
      </c>
      <c r="BZ569" s="3">
        <v>58466.54</v>
      </c>
      <c r="CA569" s="3">
        <v>0</v>
      </c>
      <c r="CB569" s="3">
        <v>0</v>
      </c>
      <c r="CC569" s="3">
        <v>58466.54</v>
      </c>
      <c r="CD569" s="3">
        <v>58722.39</v>
      </c>
      <c r="CE569" s="3">
        <v>58242.01</v>
      </c>
      <c r="CF569" s="3">
        <v>0</v>
      </c>
      <c r="CG569" s="3">
        <v>0</v>
      </c>
      <c r="CH569" s="3">
        <v>58242.01</v>
      </c>
      <c r="CI569" s="3">
        <v>59193.61</v>
      </c>
      <c r="CJ569" s="3">
        <v>560.28</v>
      </c>
      <c r="CK569" s="3">
        <v>0</v>
      </c>
      <c r="CL569" s="3">
        <v>0</v>
      </c>
      <c r="CM569" s="3">
        <v>560.28</v>
      </c>
      <c r="CN569" s="3">
        <v>614.73</v>
      </c>
      <c r="CO569" s="3">
        <v>20266.86</v>
      </c>
      <c r="CP569" s="3">
        <v>0</v>
      </c>
      <c r="CQ569" s="3">
        <v>0</v>
      </c>
      <c r="CR569" s="3">
        <v>20266.86</v>
      </c>
      <c r="CS569" s="3">
        <v>20533.82</v>
      </c>
      <c r="CT569" s="3">
        <v>15499.42</v>
      </c>
      <c r="CU569" s="3">
        <v>0</v>
      </c>
      <c r="CV569" s="3">
        <v>0</v>
      </c>
      <c r="CW569" s="3">
        <v>15499.42</v>
      </c>
      <c r="CX569" s="3">
        <v>16373.34</v>
      </c>
      <c r="CY569" s="3">
        <v>35823.550000000003</v>
      </c>
      <c r="CZ569" s="3">
        <v>0</v>
      </c>
      <c r="DA569" s="3">
        <v>0</v>
      </c>
      <c r="DB569" s="3">
        <v>35823.550000000003</v>
      </c>
      <c r="DC569" s="3">
        <v>36379.24</v>
      </c>
      <c r="DD569" s="3">
        <v>0</v>
      </c>
      <c r="DE569" s="3">
        <v>0</v>
      </c>
      <c r="DF569" s="3">
        <v>0</v>
      </c>
      <c r="DG569" s="3">
        <v>0</v>
      </c>
      <c r="DH569" s="3">
        <v>0</v>
      </c>
      <c r="DI569" s="3">
        <v>2017.85</v>
      </c>
      <c r="DJ569" s="3">
        <v>0</v>
      </c>
      <c r="DK569" s="3">
        <v>0</v>
      </c>
      <c r="DL569" s="3">
        <v>2017.85</v>
      </c>
      <c r="DM569" s="3">
        <v>2052.1</v>
      </c>
      <c r="DN569" s="3">
        <v>4887.91</v>
      </c>
      <c r="DO569" s="3">
        <v>0</v>
      </c>
      <c r="DP569" s="3">
        <v>0</v>
      </c>
      <c r="DQ569" s="3">
        <v>4887.91</v>
      </c>
      <c r="DR569" s="3">
        <v>5040.45</v>
      </c>
      <c r="DS569" s="3">
        <v>0</v>
      </c>
      <c r="DT569" s="3">
        <v>0</v>
      </c>
      <c r="DU569" s="3">
        <v>0</v>
      </c>
      <c r="DV569" s="3">
        <v>0</v>
      </c>
      <c r="DW569" s="3">
        <v>0</v>
      </c>
      <c r="DX569" s="3">
        <v>9773.2099999999991</v>
      </c>
      <c r="DY569" s="3">
        <v>-3325.71</v>
      </c>
      <c r="DZ569" s="3">
        <v>0</v>
      </c>
      <c r="EA569" s="3">
        <v>6447.5</v>
      </c>
      <c r="EB569" s="3">
        <v>10636.32</v>
      </c>
      <c r="EC569" s="7">
        <v>473378.33</v>
      </c>
      <c r="ED569" s="7">
        <v>-20943.55</v>
      </c>
      <c r="EE569" s="7">
        <v>0</v>
      </c>
      <c r="EF569" s="7">
        <v>452434.78</v>
      </c>
      <c r="EG569" s="7">
        <v>517103.98</v>
      </c>
      <c r="EH569" s="8">
        <f t="shared" si="34"/>
        <v>1.1429359608472185</v>
      </c>
      <c r="EI569" s="3">
        <v>54093.73</v>
      </c>
      <c r="EJ569" s="3">
        <v>-8419.32</v>
      </c>
      <c r="EK569" s="3">
        <v>0</v>
      </c>
      <c r="EL569" s="3">
        <v>45674.41</v>
      </c>
      <c r="EM569" s="3">
        <v>45352.35</v>
      </c>
      <c r="EN569" s="3">
        <v>0</v>
      </c>
      <c r="EO569" s="3">
        <v>0</v>
      </c>
      <c r="EP569" s="3">
        <v>0</v>
      </c>
      <c r="EQ569" s="3">
        <v>0</v>
      </c>
      <c r="ER569" s="3">
        <v>0</v>
      </c>
      <c r="ES569" s="3">
        <v>74063.03</v>
      </c>
      <c r="ET569" s="3">
        <v>-5793.29</v>
      </c>
      <c r="EU569" s="3">
        <v>0</v>
      </c>
      <c r="EV569" s="3">
        <v>68269.740000000005</v>
      </c>
      <c r="EW569" s="3">
        <v>67399.899999999994</v>
      </c>
      <c r="EX569" s="3">
        <v>0</v>
      </c>
      <c r="EY569" s="3">
        <v>0</v>
      </c>
      <c r="EZ569" s="3">
        <v>0</v>
      </c>
      <c r="FA569" s="3">
        <v>0</v>
      </c>
      <c r="FB569" s="3">
        <v>0</v>
      </c>
      <c r="FC569" s="3">
        <v>0</v>
      </c>
      <c r="FD569" s="3">
        <v>0</v>
      </c>
      <c r="FE569" s="3">
        <v>0</v>
      </c>
      <c r="FF569" s="3">
        <v>0</v>
      </c>
      <c r="FG569" s="3">
        <v>0</v>
      </c>
      <c r="FH569" s="3">
        <v>312690.67</v>
      </c>
      <c r="FI569" s="3">
        <v>0</v>
      </c>
      <c r="FJ569" s="3">
        <v>0</v>
      </c>
      <c r="FK569" s="3">
        <v>312690.67</v>
      </c>
      <c r="FL569" s="3">
        <v>378613.16</v>
      </c>
      <c r="FM569" s="3">
        <v>32530.9</v>
      </c>
      <c r="FN569" s="3">
        <v>-6730.94</v>
      </c>
      <c r="FO569" s="3">
        <v>0</v>
      </c>
      <c r="FP569" s="3">
        <v>25799.96</v>
      </c>
      <c r="FQ569" s="3">
        <v>25738.57</v>
      </c>
      <c r="FR569" s="3">
        <v>0</v>
      </c>
      <c r="FS569" s="3">
        <v>0</v>
      </c>
      <c r="FT569" s="3">
        <v>0</v>
      </c>
      <c r="FU569" s="3">
        <v>0</v>
      </c>
      <c r="FV569" s="3">
        <v>0</v>
      </c>
      <c r="FW569" s="9">
        <v>15685.17</v>
      </c>
      <c r="FX569" s="9">
        <v>0</v>
      </c>
      <c r="FY569" s="9">
        <v>0</v>
      </c>
      <c r="FZ569" s="9">
        <v>15685.17</v>
      </c>
      <c r="GA569" s="9">
        <v>15980.29</v>
      </c>
      <c r="GB569" s="10">
        <f t="shared" si="35"/>
        <v>1.0188152248270181</v>
      </c>
      <c r="GC569" s="3">
        <v>0</v>
      </c>
      <c r="GD569" s="3">
        <v>0</v>
      </c>
      <c r="GE569" s="3">
        <v>0</v>
      </c>
      <c r="GF569" s="3">
        <v>0</v>
      </c>
      <c r="GG569" s="3">
        <v>0</v>
      </c>
      <c r="GH569" s="3">
        <v>0</v>
      </c>
      <c r="GI569" s="3">
        <v>0</v>
      </c>
      <c r="GJ569" s="3">
        <v>0</v>
      </c>
      <c r="GK569" s="3">
        <v>0</v>
      </c>
      <c r="GL569" s="3">
        <v>0</v>
      </c>
      <c r="GM569" s="3">
        <v>15685.17</v>
      </c>
      <c r="GN569" s="3">
        <v>0</v>
      </c>
      <c r="GO569" s="3">
        <v>0</v>
      </c>
      <c r="GP569" s="3">
        <v>15685.17</v>
      </c>
      <c r="GQ569" s="3">
        <v>15980.29</v>
      </c>
    </row>
    <row r="570" spans="1:199" ht="15" customHeight="1" x14ac:dyDescent="0.25">
      <c r="A570" s="2" t="s">
        <v>409</v>
      </c>
      <c r="B570" s="2" t="s">
        <v>68</v>
      </c>
      <c r="C570" s="1"/>
      <c r="D570" s="2" t="s">
        <v>63</v>
      </c>
      <c r="E570" s="2" t="s">
        <v>227</v>
      </c>
      <c r="F570" s="3">
        <v>3675517.74</v>
      </c>
      <c r="G570" s="3">
        <v>-76387.25</v>
      </c>
      <c r="H570" s="3">
        <v>0</v>
      </c>
      <c r="I570" s="3">
        <v>3599130.49</v>
      </c>
      <c r="J570" s="3">
        <v>3544417.61</v>
      </c>
      <c r="K570" s="4">
        <f t="shared" si="32"/>
        <v>0.9847983061042056</v>
      </c>
      <c r="L570" s="5">
        <v>1243561.4099999999</v>
      </c>
      <c r="M570" s="5">
        <v>-14731.33</v>
      </c>
      <c r="N570" s="5">
        <v>0</v>
      </c>
      <c r="O570" s="5">
        <v>1228830.08</v>
      </c>
      <c r="P570" s="5">
        <v>1180760.07</v>
      </c>
      <c r="Q570" s="6">
        <f t="shared" si="33"/>
        <v>0.9608814833048358</v>
      </c>
      <c r="R570" s="3">
        <v>0</v>
      </c>
      <c r="S570" s="3">
        <v>0</v>
      </c>
      <c r="T570" s="3">
        <v>0</v>
      </c>
      <c r="U570" s="3">
        <v>0</v>
      </c>
      <c r="V570" s="3">
        <v>11989.92</v>
      </c>
      <c r="W570" s="3">
        <v>19145.64</v>
      </c>
      <c r="X570" s="3">
        <v>0</v>
      </c>
      <c r="Y570" s="3">
        <v>0</v>
      </c>
      <c r="Z570" s="3">
        <v>19145.64</v>
      </c>
      <c r="AA570" s="3">
        <v>17790.02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127560.36</v>
      </c>
      <c r="AH570" s="3">
        <v>0</v>
      </c>
      <c r="AI570" s="3">
        <v>0</v>
      </c>
      <c r="AJ570" s="3">
        <v>127560.36</v>
      </c>
      <c r="AK570" s="3">
        <v>117030</v>
      </c>
      <c r="AL570" s="3">
        <v>14522.99</v>
      </c>
      <c r="AM570" s="3">
        <v>0</v>
      </c>
      <c r="AN570" s="3">
        <v>0</v>
      </c>
      <c r="AO570" s="3">
        <v>14522.99</v>
      </c>
      <c r="AP570" s="3">
        <v>13258.98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908.74</v>
      </c>
      <c r="AW570" s="3">
        <v>0</v>
      </c>
      <c r="AX570" s="3">
        <v>0</v>
      </c>
      <c r="AY570" s="3">
        <v>908.74</v>
      </c>
      <c r="AZ570" s="3">
        <v>207.09</v>
      </c>
      <c r="BA570" s="3">
        <v>207.62</v>
      </c>
      <c r="BB570" s="3">
        <v>0</v>
      </c>
      <c r="BC570" s="3">
        <v>0</v>
      </c>
      <c r="BD570" s="3">
        <v>207.62</v>
      </c>
      <c r="BE570" s="3">
        <v>64.150000000000006</v>
      </c>
      <c r="BF570" s="3">
        <v>0</v>
      </c>
      <c r="BG570" s="3">
        <v>0</v>
      </c>
      <c r="BH570" s="3">
        <v>0</v>
      </c>
      <c r="BI570" s="3">
        <v>0</v>
      </c>
      <c r="BJ570" s="3">
        <v>0</v>
      </c>
      <c r="BK570" s="3">
        <v>156227.29999999999</v>
      </c>
      <c r="BL570" s="3">
        <v>-82.09</v>
      </c>
      <c r="BM570" s="3">
        <v>0</v>
      </c>
      <c r="BN570" s="3">
        <v>156145.21</v>
      </c>
      <c r="BO570" s="3">
        <v>143962.51</v>
      </c>
      <c r="BP570" s="3">
        <v>0</v>
      </c>
      <c r="BQ570" s="3">
        <v>0</v>
      </c>
      <c r="BR570" s="3">
        <v>0</v>
      </c>
      <c r="BS570" s="3">
        <v>0</v>
      </c>
      <c r="BT570" s="3">
        <v>49.59</v>
      </c>
      <c r="BU570" s="3">
        <v>39861.01</v>
      </c>
      <c r="BV570" s="3">
        <v>0</v>
      </c>
      <c r="BW570" s="3">
        <v>0</v>
      </c>
      <c r="BX570" s="3">
        <v>39861.01</v>
      </c>
      <c r="BY570" s="3">
        <v>37559.089999999997</v>
      </c>
      <c r="BZ570" s="3">
        <v>239570.12</v>
      </c>
      <c r="CA570" s="3">
        <v>0</v>
      </c>
      <c r="CB570" s="3">
        <v>0</v>
      </c>
      <c r="CC570" s="3">
        <v>239570.12</v>
      </c>
      <c r="CD570" s="3">
        <v>224510.39</v>
      </c>
      <c r="CE570" s="3">
        <v>254976.6</v>
      </c>
      <c r="CF570" s="3">
        <v>0</v>
      </c>
      <c r="CG570" s="3">
        <v>0</v>
      </c>
      <c r="CH570" s="3">
        <v>254976.6</v>
      </c>
      <c r="CI570" s="3">
        <v>241445.98</v>
      </c>
      <c r="CJ570" s="3">
        <v>3002.34</v>
      </c>
      <c r="CK570" s="3">
        <v>0</v>
      </c>
      <c r="CL570" s="3">
        <v>0</v>
      </c>
      <c r="CM570" s="3">
        <v>3002.34</v>
      </c>
      <c r="CN570" s="3">
        <v>3077.16</v>
      </c>
      <c r="CO570" s="3">
        <v>70328.539999999994</v>
      </c>
      <c r="CP570" s="3">
        <v>0</v>
      </c>
      <c r="CQ570" s="3">
        <v>0</v>
      </c>
      <c r="CR570" s="3">
        <v>70328.539999999994</v>
      </c>
      <c r="CS570" s="3">
        <v>64656.32</v>
      </c>
      <c r="CT570" s="3">
        <v>83566.86</v>
      </c>
      <c r="CU570" s="3">
        <v>0</v>
      </c>
      <c r="CV570" s="3">
        <v>0</v>
      </c>
      <c r="CW570" s="3">
        <v>83566.86</v>
      </c>
      <c r="CX570" s="3">
        <v>81011.19</v>
      </c>
      <c r="CY570" s="3">
        <v>156834.94</v>
      </c>
      <c r="CZ570" s="3">
        <v>0</v>
      </c>
      <c r="DA570" s="3">
        <v>0</v>
      </c>
      <c r="DB570" s="3">
        <v>156834.94</v>
      </c>
      <c r="DC570" s="3">
        <v>147768.32999999999</v>
      </c>
      <c r="DD570" s="3">
        <v>0</v>
      </c>
      <c r="DE570" s="3">
        <v>0</v>
      </c>
      <c r="DF570" s="3">
        <v>0</v>
      </c>
      <c r="DG570" s="3">
        <v>0</v>
      </c>
      <c r="DH570" s="3">
        <v>0</v>
      </c>
      <c r="DI570" s="3">
        <v>8986.4500000000007</v>
      </c>
      <c r="DJ570" s="3">
        <v>0</v>
      </c>
      <c r="DK570" s="3">
        <v>0</v>
      </c>
      <c r="DL570" s="3">
        <v>8986.4500000000007</v>
      </c>
      <c r="DM570" s="3">
        <v>8342.16</v>
      </c>
      <c r="DN570" s="3">
        <v>19986</v>
      </c>
      <c r="DO570" s="3">
        <v>0</v>
      </c>
      <c r="DP570" s="3">
        <v>0</v>
      </c>
      <c r="DQ570" s="3">
        <v>19986</v>
      </c>
      <c r="DR570" s="3">
        <v>20287.919999999998</v>
      </c>
      <c r="DS570" s="3">
        <v>0</v>
      </c>
      <c r="DT570" s="3">
        <v>0</v>
      </c>
      <c r="DU570" s="3">
        <v>0</v>
      </c>
      <c r="DV570" s="3">
        <v>0</v>
      </c>
      <c r="DW570" s="3">
        <v>0</v>
      </c>
      <c r="DX570" s="3">
        <v>47875.9</v>
      </c>
      <c r="DY570" s="3">
        <v>-14649.24</v>
      </c>
      <c r="DZ570" s="3">
        <v>0</v>
      </c>
      <c r="EA570" s="3">
        <v>33226.660000000003</v>
      </c>
      <c r="EB570" s="3">
        <v>47749.27</v>
      </c>
      <c r="EC570" s="7">
        <v>2278194.8199999998</v>
      </c>
      <c r="ED570" s="7">
        <v>-61655.92</v>
      </c>
      <c r="EE570" s="7">
        <v>0</v>
      </c>
      <c r="EF570" s="7">
        <v>2216538.9</v>
      </c>
      <c r="EG570" s="7">
        <v>2214354.2200000002</v>
      </c>
      <c r="EH570" s="8">
        <f t="shared" si="34"/>
        <v>0.99901437326455234</v>
      </c>
      <c r="EI570" s="3">
        <v>308405.90999999997</v>
      </c>
      <c r="EJ570" s="3">
        <v>-20380.52</v>
      </c>
      <c r="EK570" s="3">
        <v>0</v>
      </c>
      <c r="EL570" s="3">
        <v>288025.39</v>
      </c>
      <c r="EM570" s="3">
        <v>254270.6</v>
      </c>
      <c r="EN570" s="3">
        <v>0</v>
      </c>
      <c r="EO570" s="3">
        <v>0</v>
      </c>
      <c r="EP570" s="3">
        <v>0</v>
      </c>
      <c r="EQ570" s="3">
        <v>0</v>
      </c>
      <c r="ER570" s="3">
        <v>0</v>
      </c>
      <c r="ES570" s="3">
        <v>454340.32</v>
      </c>
      <c r="ET570" s="3">
        <v>-27641.25</v>
      </c>
      <c r="EU570" s="3">
        <v>0</v>
      </c>
      <c r="EV570" s="3">
        <v>426699.07</v>
      </c>
      <c r="EW570" s="3">
        <v>374705.01</v>
      </c>
      <c r="EX570" s="3">
        <v>0</v>
      </c>
      <c r="EY570" s="3">
        <v>0</v>
      </c>
      <c r="EZ570" s="3">
        <v>0</v>
      </c>
      <c r="FA570" s="3">
        <v>0</v>
      </c>
      <c r="FB570" s="3">
        <v>0</v>
      </c>
      <c r="FC570" s="3">
        <v>0</v>
      </c>
      <c r="FD570" s="3">
        <v>0</v>
      </c>
      <c r="FE570" s="3">
        <v>0</v>
      </c>
      <c r="FF570" s="3">
        <v>0</v>
      </c>
      <c r="FG570" s="3">
        <v>0</v>
      </c>
      <c r="FH570" s="3">
        <v>1339217.53</v>
      </c>
      <c r="FI570" s="3">
        <v>0</v>
      </c>
      <c r="FJ570" s="3">
        <v>0</v>
      </c>
      <c r="FK570" s="3">
        <v>1339217.53</v>
      </c>
      <c r="FL570" s="3">
        <v>1441100.87</v>
      </c>
      <c r="FM570" s="3">
        <v>176231.06</v>
      </c>
      <c r="FN570" s="3">
        <v>-13634.15</v>
      </c>
      <c r="FO570" s="3">
        <v>0</v>
      </c>
      <c r="FP570" s="3">
        <v>162596.91</v>
      </c>
      <c r="FQ570" s="3">
        <v>144277.74</v>
      </c>
      <c r="FR570" s="3">
        <v>0</v>
      </c>
      <c r="FS570" s="3">
        <v>0</v>
      </c>
      <c r="FT570" s="3">
        <v>0</v>
      </c>
      <c r="FU570" s="3">
        <v>0</v>
      </c>
      <c r="FV570" s="3">
        <v>0</v>
      </c>
      <c r="FW570" s="9">
        <v>153761.51</v>
      </c>
      <c r="FX570" s="9">
        <v>0</v>
      </c>
      <c r="FY570" s="9">
        <v>0</v>
      </c>
      <c r="FZ570" s="9">
        <v>153761.51</v>
      </c>
      <c r="GA570" s="9">
        <v>149303.32</v>
      </c>
      <c r="GB570" s="10">
        <f t="shared" si="35"/>
        <v>0.97100581283313359</v>
      </c>
      <c r="GC570" s="3">
        <v>0</v>
      </c>
      <c r="GD570" s="3">
        <v>0</v>
      </c>
      <c r="GE570" s="3">
        <v>0</v>
      </c>
      <c r="GF570" s="3">
        <v>0</v>
      </c>
      <c r="GG570" s="3">
        <v>0</v>
      </c>
      <c r="GH570" s="3">
        <v>0</v>
      </c>
      <c r="GI570" s="3">
        <v>0</v>
      </c>
      <c r="GJ570" s="3">
        <v>0</v>
      </c>
      <c r="GK570" s="3">
        <v>0</v>
      </c>
      <c r="GL570" s="3">
        <v>0</v>
      </c>
      <c r="GM570" s="3">
        <v>153761.51</v>
      </c>
      <c r="GN570" s="3">
        <v>0</v>
      </c>
      <c r="GO570" s="3">
        <v>0</v>
      </c>
      <c r="GP570" s="3">
        <v>153761.51</v>
      </c>
      <c r="GQ570" s="3">
        <v>149303.32</v>
      </c>
    </row>
    <row r="571" spans="1:199" ht="15" customHeight="1" x14ac:dyDescent="0.25">
      <c r="A571" s="2" t="s">
        <v>412</v>
      </c>
      <c r="B571" s="2" t="s">
        <v>413</v>
      </c>
      <c r="C571" s="1"/>
      <c r="D571" s="2" t="s">
        <v>186</v>
      </c>
      <c r="E571" s="2" t="s">
        <v>187</v>
      </c>
      <c r="F571" s="3">
        <v>3851550.89</v>
      </c>
      <c r="G571" s="3">
        <v>-260142.27</v>
      </c>
      <c r="H571" s="3">
        <v>0</v>
      </c>
      <c r="I571" s="3">
        <v>3591408.62</v>
      </c>
      <c r="J571" s="3">
        <v>3942047.2</v>
      </c>
      <c r="K571" s="4">
        <f t="shared" si="32"/>
        <v>1.097632605225523</v>
      </c>
      <c r="L571" s="5">
        <v>1254991.27</v>
      </c>
      <c r="M571" s="5">
        <v>-57861.760000000002</v>
      </c>
      <c r="N571" s="5">
        <v>0</v>
      </c>
      <c r="O571" s="5">
        <v>1197129.51</v>
      </c>
      <c r="P571" s="5">
        <v>1250888.1599999999</v>
      </c>
      <c r="Q571" s="6">
        <f t="shared" si="33"/>
        <v>1.0449062942237552</v>
      </c>
      <c r="R571" s="3">
        <v>0</v>
      </c>
      <c r="S571" s="3">
        <v>-7131.21</v>
      </c>
      <c r="T571" s="3">
        <v>0</v>
      </c>
      <c r="U571" s="3">
        <v>-7131.21</v>
      </c>
      <c r="V571" s="3">
        <v>19855.900000000001</v>
      </c>
      <c r="W571" s="3">
        <v>28891.21</v>
      </c>
      <c r="X571" s="3">
        <v>-819.48</v>
      </c>
      <c r="Y571" s="3">
        <v>0</v>
      </c>
      <c r="Z571" s="3">
        <v>28071.73</v>
      </c>
      <c r="AA571" s="3">
        <v>27393.65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142063.99</v>
      </c>
      <c r="AH571" s="3">
        <v>0</v>
      </c>
      <c r="AI571" s="3">
        <v>0</v>
      </c>
      <c r="AJ571" s="3">
        <v>142063.99</v>
      </c>
      <c r="AK571" s="3">
        <v>134077.01999999999</v>
      </c>
      <c r="AL571" s="3">
        <v>21988.53</v>
      </c>
      <c r="AM571" s="3">
        <v>-632.22</v>
      </c>
      <c r="AN571" s="3">
        <v>0</v>
      </c>
      <c r="AO571" s="3">
        <v>21356.31</v>
      </c>
      <c r="AP571" s="3">
        <v>20786.490000000002</v>
      </c>
      <c r="AQ571" s="3">
        <v>0</v>
      </c>
      <c r="AR571" s="3">
        <v>0</v>
      </c>
      <c r="AS571" s="3">
        <v>0</v>
      </c>
      <c r="AT571" s="3">
        <v>0</v>
      </c>
      <c r="AU571" s="3">
        <v>23.15</v>
      </c>
      <c r="AV571" s="3">
        <v>0</v>
      </c>
      <c r="AW571" s="3">
        <v>0</v>
      </c>
      <c r="AX571" s="3">
        <v>0</v>
      </c>
      <c r="AY571" s="3">
        <v>0</v>
      </c>
      <c r="AZ571" s="3">
        <v>0</v>
      </c>
      <c r="BA571" s="3">
        <v>0</v>
      </c>
      <c r="BB571" s="3">
        <v>0</v>
      </c>
      <c r="BC571" s="3">
        <v>0</v>
      </c>
      <c r="BD571" s="3">
        <v>0</v>
      </c>
      <c r="BE571" s="3">
        <v>0</v>
      </c>
      <c r="BF571" s="3">
        <v>0</v>
      </c>
      <c r="BG571" s="3">
        <v>0</v>
      </c>
      <c r="BH571" s="3">
        <v>0</v>
      </c>
      <c r="BI571" s="3">
        <v>0</v>
      </c>
      <c r="BJ571" s="3">
        <v>0</v>
      </c>
      <c r="BK571" s="3">
        <v>0</v>
      </c>
      <c r="BL571" s="3">
        <v>0</v>
      </c>
      <c r="BM571" s="3">
        <v>0</v>
      </c>
      <c r="BN571" s="3">
        <v>0</v>
      </c>
      <c r="BO571" s="3">
        <v>0</v>
      </c>
      <c r="BP571" s="3">
        <v>15098.83</v>
      </c>
      <c r="BQ571" s="3">
        <v>-515.1</v>
      </c>
      <c r="BR571" s="3">
        <v>0</v>
      </c>
      <c r="BS571" s="3">
        <v>14583.73</v>
      </c>
      <c r="BT571" s="3">
        <v>14889.67</v>
      </c>
      <c r="BU571" s="3">
        <v>44185.2</v>
      </c>
      <c r="BV571" s="3">
        <v>-1348.41</v>
      </c>
      <c r="BW571" s="3">
        <v>0</v>
      </c>
      <c r="BX571" s="3">
        <v>42836.79</v>
      </c>
      <c r="BY571" s="3">
        <v>43197.48</v>
      </c>
      <c r="BZ571" s="3">
        <v>263664.21000000002</v>
      </c>
      <c r="CA571" s="3">
        <v>-11917.05</v>
      </c>
      <c r="CB571" s="3">
        <v>0</v>
      </c>
      <c r="CC571" s="3">
        <v>251747.16</v>
      </c>
      <c r="CD571" s="3">
        <v>258619.03</v>
      </c>
      <c r="CE571" s="3">
        <v>282651.21999999997</v>
      </c>
      <c r="CF571" s="3">
        <v>-9581.01</v>
      </c>
      <c r="CG571" s="3">
        <v>0</v>
      </c>
      <c r="CH571" s="3">
        <v>273070.21000000002</v>
      </c>
      <c r="CI571" s="3">
        <v>278336.33</v>
      </c>
      <c r="CJ571" s="3">
        <v>3432.92</v>
      </c>
      <c r="CK571" s="3">
        <v>-48.48</v>
      </c>
      <c r="CL571" s="3">
        <v>0</v>
      </c>
      <c r="CM571" s="3">
        <v>3384.44</v>
      </c>
      <c r="CN571" s="3">
        <v>3452.43</v>
      </c>
      <c r="CO571" s="3">
        <v>98363.16</v>
      </c>
      <c r="CP571" s="3">
        <v>-3069.39</v>
      </c>
      <c r="CQ571" s="3">
        <v>0</v>
      </c>
      <c r="CR571" s="3">
        <v>95293.77</v>
      </c>
      <c r="CS571" s="3">
        <v>96096.12</v>
      </c>
      <c r="CT571" s="3">
        <v>94740.36</v>
      </c>
      <c r="CU571" s="3">
        <v>-3274.02</v>
      </c>
      <c r="CV571" s="3">
        <v>0</v>
      </c>
      <c r="CW571" s="3">
        <v>91466.34</v>
      </c>
      <c r="CX571" s="3">
        <v>93925.1</v>
      </c>
      <c r="CY571" s="3">
        <v>173854.83</v>
      </c>
      <c r="CZ571" s="3">
        <v>-5564.7</v>
      </c>
      <c r="DA571" s="3">
        <v>0</v>
      </c>
      <c r="DB571" s="3">
        <v>168290.13</v>
      </c>
      <c r="DC571" s="3">
        <v>170454.75</v>
      </c>
      <c r="DD571" s="3">
        <v>0</v>
      </c>
      <c r="DE571" s="3">
        <v>0</v>
      </c>
      <c r="DF571" s="3">
        <v>0</v>
      </c>
      <c r="DG571" s="3">
        <v>0</v>
      </c>
      <c r="DH571" s="3">
        <v>0</v>
      </c>
      <c r="DI571" s="3">
        <v>13586.6</v>
      </c>
      <c r="DJ571" s="3">
        <v>-389.04</v>
      </c>
      <c r="DK571" s="3">
        <v>0</v>
      </c>
      <c r="DL571" s="3">
        <v>13197.56</v>
      </c>
      <c r="DM571" s="3">
        <v>12898.56</v>
      </c>
      <c r="DN571" s="3">
        <v>23316.82</v>
      </c>
      <c r="DO571" s="3">
        <v>-1015.2</v>
      </c>
      <c r="DP571" s="3">
        <v>0</v>
      </c>
      <c r="DQ571" s="3">
        <v>22301.62</v>
      </c>
      <c r="DR571" s="3">
        <v>24063.07</v>
      </c>
      <c r="DS571" s="3">
        <v>0</v>
      </c>
      <c r="DT571" s="3">
        <v>0</v>
      </c>
      <c r="DU571" s="3">
        <v>0</v>
      </c>
      <c r="DV571" s="3">
        <v>0</v>
      </c>
      <c r="DW571" s="3">
        <v>0</v>
      </c>
      <c r="DX571" s="3">
        <v>49153.39</v>
      </c>
      <c r="DY571" s="3">
        <v>-12556.45</v>
      </c>
      <c r="DZ571" s="3">
        <v>0</v>
      </c>
      <c r="EA571" s="3">
        <v>36596.94</v>
      </c>
      <c r="EB571" s="3">
        <v>52819.41</v>
      </c>
      <c r="EC571" s="7">
        <v>2470448.64</v>
      </c>
      <c r="ED571" s="7">
        <v>-202280.51</v>
      </c>
      <c r="EE571" s="7">
        <v>0</v>
      </c>
      <c r="EF571" s="7">
        <v>2268168.13</v>
      </c>
      <c r="EG571" s="7">
        <v>2554203.31</v>
      </c>
      <c r="EH571" s="8">
        <f t="shared" si="34"/>
        <v>1.1261084556372813</v>
      </c>
      <c r="EI571" s="3">
        <v>314442.3</v>
      </c>
      <c r="EJ571" s="3">
        <v>-47941.93</v>
      </c>
      <c r="EK571" s="3">
        <v>0</v>
      </c>
      <c r="EL571" s="3">
        <v>266500.37</v>
      </c>
      <c r="EM571" s="3">
        <v>282262.76</v>
      </c>
      <c r="EN571" s="3">
        <v>0</v>
      </c>
      <c r="EO571" s="3">
        <v>0</v>
      </c>
      <c r="EP571" s="3">
        <v>0</v>
      </c>
      <c r="EQ571" s="3">
        <v>0</v>
      </c>
      <c r="ER571" s="3">
        <v>0</v>
      </c>
      <c r="ES571" s="3">
        <v>449773.99</v>
      </c>
      <c r="ET571" s="3">
        <v>-67089.679999999993</v>
      </c>
      <c r="EU571" s="3">
        <v>0</v>
      </c>
      <c r="EV571" s="3">
        <v>382684.31</v>
      </c>
      <c r="EW571" s="3">
        <v>404002.41</v>
      </c>
      <c r="EX571" s="3">
        <v>0</v>
      </c>
      <c r="EY571" s="3">
        <v>0</v>
      </c>
      <c r="EZ571" s="3">
        <v>0</v>
      </c>
      <c r="FA571" s="3">
        <v>0</v>
      </c>
      <c r="FB571" s="3">
        <v>0</v>
      </c>
      <c r="FC571" s="3">
        <v>0</v>
      </c>
      <c r="FD571" s="3">
        <v>0</v>
      </c>
      <c r="FE571" s="3">
        <v>0</v>
      </c>
      <c r="FF571" s="3">
        <v>0</v>
      </c>
      <c r="FG571" s="3">
        <v>0</v>
      </c>
      <c r="FH571" s="3">
        <v>1522645.31</v>
      </c>
      <c r="FI571" s="3">
        <v>-58987.57</v>
      </c>
      <c r="FJ571" s="3">
        <v>0</v>
      </c>
      <c r="FK571" s="3">
        <v>1463657.74</v>
      </c>
      <c r="FL571" s="3">
        <v>1705078.49</v>
      </c>
      <c r="FM571" s="3">
        <v>183587.04</v>
      </c>
      <c r="FN571" s="3">
        <v>-28261.33</v>
      </c>
      <c r="FO571" s="3">
        <v>0</v>
      </c>
      <c r="FP571" s="3">
        <v>155325.71</v>
      </c>
      <c r="FQ571" s="3">
        <v>162859.65</v>
      </c>
      <c r="FR571" s="3">
        <v>0</v>
      </c>
      <c r="FS571" s="3">
        <v>0</v>
      </c>
      <c r="FT571" s="3">
        <v>0</v>
      </c>
      <c r="FU571" s="3">
        <v>0</v>
      </c>
      <c r="FV571" s="3">
        <v>0</v>
      </c>
      <c r="FW571" s="9">
        <v>126110.98</v>
      </c>
      <c r="FX571" s="9">
        <v>0</v>
      </c>
      <c r="FY571" s="9">
        <v>0</v>
      </c>
      <c r="FZ571" s="9">
        <v>126110.98</v>
      </c>
      <c r="GA571" s="9">
        <v>136955.73000000001</v>
      </c>
      <c r="GB571" s="10">
        <f t="shared" si="35"/>
        <v>1.0859937017379455</v>
      </c>
      <c r="GC571" s="3">
        <v>0</v>
      </c>
      <c r="GD571" s="3">
        <v>0</v>
      </c>
      <c r="GE571" s="3">
        <v>0</v>
      </c>
      <c r="GF571" s="3">
        <v>0</v>
      </c>
      <c r="GG571" s="3">
        <v>0</v>
      </c>
      <c r="GH571" s="3">
        <v>0</v>
      </c>
      <c r="GI571" s="3">
        <v>0</v>
      </c>
      <c r="GJ571" s="3">
        <v>0</v>
      </c>
      <c r="GK571" s="3">
        <v>0</v>
      </c>
      <c r="GL571" s="3">
        <v>0</v>
      </c>
      <c r="GM571" s="3">
        <v>126110.98</v>
      </c>
      <c r="GN571" s="3">
        <v>0</v>
      </c>
      <c r="GO571" s="3">
        <v>0</v>
      </c>
      <c r="GP571" s="3">
        <v>126110.98</v>
      </c>
      <c r="GQ571" s="3">
        <v>136955.73000000001</v>
      </c>
    </row>
    <row r="572" spans="1:199" ht="15" customHeight="1" x14ac:dyDescent="0.25">
      <c r="A572" s="2" t="s">
        <v>414</v>
      </c>
      <c r="B572" s="2" t="s">
        <v>83</v>
      </c>
      <c r="C572" s="1"/>
      <c r="D572" s="2" t="s">
        <v>63</v>
      </c>
      <c r="E572" s="2" t="s">
        <v>64</v>
      </c>
      <c r="F572" s="3">
        <v>1278568.8600000001</v>
      </c>
      <c r="G572" s="3">
        <v>-22263.5</v>
      </c>
      <c r="H572" s="3">
        <v>0</v>
      </c>
      <c r="I572" s="3">
        <v>1256305.3600000001</v>
      </c>
      <c r="J572" s="3">
        <v>1264461.3799999999</v>
      </c>
      <c r="K572" s="4">
        <f t="shared" si="32"/>
        <v>1.0064920681385932</v>
      </c>
      <c r="L572" s="5">
        <v>395533.11</v>
      </c>
      <c r="M572" s="5">
        <v>-6716.35</v>
      </c>
      <c r="N572" s="5">
        <v>0</v>
      </c>
      <c r="O572" s="5">
        <v>388816.76</v>
      </c>
      <c r="P572" s="5">
        <v>397252.11</v>
      </c>
      <c r="Q572" s="6">
        <f t="shared" si="33"/>
        <v>1.0216949238505046</v>
      </c>
      <c r="R572" s="3">
        <v>0</v>
      </c>
      <c r="S572" s="3">
        <v>0</v>
      </c>
      <c r="T572" s="3">
        <v>0</v>
      </c>
      <c r="U572" s="3">
        <v>0</v>
      </c>
      <c r="V572" s="3">
        <v>12110.53</v>
      </c>
      <c r="W572" s="3">
        <v>13517.25</v>
      </c>
      <c r="X572" s="3">
        <v>0</v>
      </c>
      <c r="Y572" s="3">
        <v>0</v>
      </c>
      <c r="Z572" s="3">
        <v>13517.25</v>
      </c>
      <c r="AA572" s="3">
        <v>13616.49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43838.22</v>
      </c>
      <c r="AH572" s="3">
        <v>0</v>
      </c>
      <c r="AI572" s="3">
        <v>0</v>
      </c>
      <c r="AJ572" s="3">
        <v>43838.22</v>
      </c>
      <c r="AK572" s="3">
        <v>37112.36</v>
      </c>
      <c r="AL572" s="3">
        <v>10306.450000000001</v>
      </c>
      <c r="AM572" s="3">
        <v>0</v>
      </c>
      <c r="AN572" s="3">
        <v>0</v>
      </c>
      <c r="AO572" s="3">
        <v>10306.450000000001</v>
      </c>
      <c r="AP572" s="3">
        <v>10187.879999999999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3">
        <v>0</v>
      </c>
      <c r="AZ572" s="3">
        <v>0</v>
      </c>
      <c r="BA572" s="3">
        <v>0</v>
      </c>
      <c r="BB572" s="3">
        <v>0</v>
      </c>
      <c r="BC572" s="3">
        <v>0</v>
      </c>
      <c r="BD572" s="3">
        <v>0</v>
      </c>
      <c r="BE572" s="3">
        <v>0</v>
      </c>
      <c r="BF572" s="3">
        <v>0</v>
      </c>
      <c r="BG572" s="3">
        <v>0</v>
      </c>
      <c r="BH572" s="3">
        <v>0</v>
      </c>
      <c r="BI572" s="3">
        <v>0</v>
      </c>
      <c r="BJ572" s="3">
        <v>0</v>
      </c>
      <c r="BK572" s="3">
        <v>0</v>
      </c>
      <c r="BL572" s="3">
        <v>0</v>
      </c>
      <c r="BM572" s="3">
        <v>0</v>
      </c>
      <c r="BN572" s="3">
        <v>0</v>
      </c>
      <c r="BO572" s="3">
        <v>0</v>
      </c>
      <c r="BP572" s="3">
        <v>4664.57</v>
      </c>
      <c r="BQ572" s="3">
        <v>0</v>
      </c>
      <c r="BR572" s="3">
        <v>0</v>
      </c>
      <c r="BS572" s="3">
        <v>4664.57</v>
      </c>
      <c r="BT572" s="3">
        <v>4636.63</v>
      </c>
      <c r="BU572" s="3">
        <v>13652.48</v>
      </c>
      <c r="BV572" s="3">
        <v>0</v>
      </c>
      <c r="BW572" s="3">
        <v>0</v>
      </c>
      <c r="BX572" s="3">
        <v>13652.48</v>
      </c>
      <c r="BY572" s="3">
        <v>13246.88</v>
      </c>
      <c r="BZ572" s="3">
        <v>82066.3</v>
      </c>
      <c r="CA572" s="3">
        <v>0</v>
      </c>
      <c r="CB572" s="3">
        <v>0</v>
      </c>
      <c r="CC572" s="3">
        <v>82066.3</v>
      </c>
      <c r="CD572" s="3">
        <v>79447.87</v>
      </c>
      <c r="CE572" s="3">
        <v>87333.34</v>
      </c>
      <c r="CF572" s="3">
        <v>0</v>
      </c>
      <c r="CG572" s="3">
        <v>0</v>
      </c>
      <c r="CH572" s="3">
        <v>87333.34</v>
      </c>
      <c r="CI572" s="3">
        <v>86355.31</v>
      </c>
      <c r="CJ572" s="3">
        <v>1032.06</v>
      </c>
      <c r="CK572" s="3">
        <v>0</v>
      </c>
      <c r="CL572" s="3">
        <v>0</v>
      </c>
      <c r="CM572" s="3">
        <v>1032.06</v>
      </c>
      <c r="CN572" s="3">
        <v>1054.05</v>
      </c>
      <c r="CO572" s="3">
        <v>30394.04</v>
      </c>
      <c r="CP572" s="3">
        <v>0</v>
      </c>
      <c r="CQ572" s="3">
        <v>0</v>
      </c>
      <c r="CR572" s="3">
        <v>30394.04</v>
      </c>
      <c r="CS572" s="3">
        <v>29582.93</v>
      </c>
      <c r="CT572" s="3">
        <v>28607.02</v>
      </c>
      <c r="CU572" s="3">
        <v>0</v>
      </c>
      <c r="CV572" s="3">
        <v>0</v>
      </c>
      <c r="CW572" s="3">
        <v>28607.02</v>
      </c>
      <c r="CX572" s="3">
        <v>29672.58</v>
      </c>
      <c r="CY572" s="3">
        <v>53717.59</v>
      </c>
      <c r="CZ572" s="3">
        <v>0</v>
      </c>
      <c r="DA572" s="3">
        <v>0</v>
      </c>
      <c r="DB572" s="3">
        <v>53717.59</v>
      </c>
      <c r="DC572" s="3">
        <v>52394.07</v>
      </c>
      <c r="DD572" s="3">
        <v>0</v>
      </c>
      <c r="DE572" s="3">
        <v>0</v>
      </c>
      <c r="DF572" s="3">
        <v>0</v>
      </c>
      <c r="DG572" s="3">
        <v>0</v>
      </c>
      <c r="DH572" s="3">
        <v>0</v>
      </c>
      <c r="DI572" s="3">
        <v>6372.89</v>
      </c>
      <c r="DJ572" s="3">
        <v>0</v>
      </c>
      <c r="DK572" s="3">
        <v>0</v>
      </c>
      <c r="DL572" s="3">
        <v>6372.89</v>
      </c>
      <c r="DM572" s="3">
        <v>6448.72</v>
      </c>
      <c r="DN572" s="3">
        <v>1623.3</v>
      </c>
      <c r="DO572" s="3">
        <v>0</v>
      </c>
      <c r="DP572" s="3">
        <v>0</v>
      </c>
      <c r="DQ572" s="3">
        <v>1623.3</v>
      </c>
      <c r="DR572" s="3">
        <v>1671.98</v>
      </c>
      <c r="DS572" s="3">
        <v>0</v>
      </c>
      <c r="DT572" s="3">
        <v>0</v>
      </c>
      <c r="DU572" s="3">
        <v>0</v>
      </c>
      <c r="DV572" s="3">
        <v>0</v>
      </c>
      <c r="DW572" s="3">
        <v>0</v>
      </c>
      <c r="DX572" s="3">
        <v>18407.599999999999</v>
      </c>
      <c r="DY572" s="3">
        <v>-6716.35</v>
      </c>
      <c r="DZ572" s="3">
        <v>0</v>
      </c>
      <c r="EA572" s="3">
        <v>11691.25</v>
      </c>
      <c r="EB572" s="3">
        <v>19713.830000000002</v>
      </c>
      <c r="EC572" s="7">
        <v>794534.67</v>
      </c>
      <c r="ED572" s="7">
        <v>-15547.15</v>
      </c>
      <c r="EE572" s="7">
        <v>0</v>
      </c>
      <c r="EF572" s="7">
        <v>778987.52000000002</v>
      </c>
      <c r="EG572" s="7">
        <v>765068.7</v>
      </c>
      <c r="EH572" s="8">
        <f t="shared" si="34"/>
        <v>0.98213216560902017</v>
      </c>
      <c r="EI572" s="3">
        <v>147935.51999999999</v>
      </c>
      <c r="EJ572" s="3">
        <v>-5401.99</v>
      </c>
      <c r="EK572" s="3">
        <v>0</v>
      </c>
      <c r="EL572" s="3">
        <v>142533.53</v>
      </c>
      <c r="EM572" s="3">
        <v>139688.15</v>
      </c>
      <c r="EN572" s="3">
        <v>0</v>
      </c>
      <c r="EO572" s="3">
        <v>0</v>
      </c>
      <c r="EP572" s="3">
        <v>0</v>
      </c>
      <c r="EQ572" s="3">
        <v>0</v>
      </c>
      <c r="ER572" s="3">
        <v>0</v>
      </c>
      <c r="ES572" s="3">
        <v>213659.2</v>
      </c>
      <c r="ET572" s="3">
        <v>-4857.62</v>
      </c>
      <c r="EU572" s="3">
        <v>0</v>
      </c>
      <c r="EV572" s="3">
        <v>208801.58</v>
      </c>
      <c r="EW572" s="3">
        <v>207062.25</v>
      </c>
      <c r="EX572" s="3">
        <v>0</v>
      </c>
      <c r="EY572" s="3">
        <v>0</v>
      </c>
      <c r="EZ572" s="3">
        <v>0</v>
      </c>
      <c r="FA572" s="3">
        <v>0</v>
      </c>
      <c r="FB572" s="3">
        <v>0</v>
      </c>
      <c r="FC572" s="3">
        <v>0</v>
      </c>
      <c r="FD572" s="3">
        <v>0</v>
      </c>
      <c r="FE572" s="3">
        <v>0</v>
      </c>
      <c r="FF572" s="3">
        <v>0</v>
      </c>
      <c r="FG572" s="3">
        <v>0</v>
      </c>
      <c r="FH572" s="3">
        <v>347148</v>
      </c>
      <c r="FI572" s="3">
        <v>-1300.0999999999999</v>
      </c>
      <c r="FJ572" s="3">
        <v>0</v>
      </c>
      <c r="FK572" s="3">
        <v>345847.9</v>
      </c>
      <c r="FL572" s="3">
        <v>338875.38</v>
      </c>
      <c r="FM572" s="3">
        <v>85791.95</v>
      </c>
      <c r="FN572" s="3">
        <v>-3987.44</v>
      </c>
      <c r="FO572" s="3">
        <v>0</v>
      </c>
      <c r="FP572" s="3">
        <v>81804.509999999995</v>
      </c>
      <c r="FQ572" s="3">
        <v>79442.92</v>
      </c>
      <c r="FR572" s="3">
        <v>0</v>
      </c>
      <c r="FS572" s="3">
        <v>0</v>
      </c>
      <c r="FT572" s="3">
        <v>0</v>
      </c>
      <c r="FU572" s="3">
        <v>0</v>
      </c>
      <c r="FV572" s="3">
        <v>0</v>
      </c>
      <c r="FW572" s="9">
        <v>88501.08</v>
      </c>
      <c r="FX572" s="9">
        <v>0</v>
      </c>
      <c r="FY572" s="9">
        <v>0</v>
      </c>
      <c r="FZ572" s="9">
        <v>88501.08</v>
      </c>
      <c r="GA572" s="9">
        <v>102140.57</v>
      </c>
      <c r="GB572" s="10">
        <f t="shared" si="35"/>
        <v>1.154116650327883</v>
      </c>
      <c r="GC572" s="3">
        <v>0</v>
      </c>
      <c r="GD572" s="3">
        <v>0</v>
      </c>
      <c r="GE572" s="3">
        <v>0</v>
      </c>
      <c r="GF572" s="3">
        <v>0</v>
      </c>
      <c r="GG572" s="3">
        <v>0</v>
      </c>
      <c r="GH572" s="3">
        <v>0</v>
      </c>
      <c r="GI572" s="3">
        <v>0</v>
      </c>
      <c r="GJ572" s="3">
        <v>0</v>
      </c>
      <c r="GK572" s="3">
        <v>0</v>
      </c>
      <c r="GL572" s="3">
        <v>0</v>
      </c>
      <c r="GM572" s="3">
        <v>88501.08</v>
      </c>
      <c r="GN572" s="3">
        <v>0</v>
      </c>
      <c r="GO572" s="3">
        <v>0</v>
      </c>
      <c r="GP572" s="3">
        <v>88501.08</v>
      </c>
      <c r="GQ572" s="3">
        <v>102140.57</v>
      </c>
    </row>
    <row r="573" spans="1:199" ht="15" customHeight="1" x14ac:dyDescent="0.25">
      <c r="A573" s="2" t="s">
        <v>414</v>
      </c>
      <c r="B573" s="2" t="s">
        <v>72</v>
      </c>
      <c r="C573" s="1"/>
      <c r="D573" s="2" t="s">
        <v>63</v>
      </c>
      <c r="E573" s="2" t="s">
        <v>64</v>
      </c>
      <c r="F573" s="3">
        <v>989454.05</v>
      </c>
      <c r="G573" s="3">
        <v>-15839.93</v>
      </c>
      <c r="H573" s="3">
        <v>0</v>
      </c>
      <c r="I573" s="3">
        <v>973614.12</v>
      </c>
      <c r="J573" s="3">
        <v>952101.86</v>
      </c>
      <c r="K573" s="4">
        <f t="shared" si="32"/>
        <v>0.97790473704304948</v>
      </c>
      <c r="L573" s="5">
        <v>381897.74</v>
      </c>
      <c r="M573" s="5">
        <v>0</v>
      </c>
      <c r="N573" s="5">
        <v>0</v>
      </c>
      <c r="O573" s="5">
        <v>381897.74</v>
      </c>
      <c r="P573" s="5">
        <v>369478.1</v>
      </c>
      <c r="Q573" s="6">
        <f t="shared" si="33"/>
        <v>0.9674791476901643</v>
      </c>
      <c r="R573" s="3">
        <v>0</v>
      </c>
      <c r="S573" s="3">
        <v>0</v>
      </c>
      <c r="T573" s="3">
        <v>0</v>
      </c>
      <c r="U573" s="3">
        <v>0</v>
      </c>
      <c r="V573" s="3">
        <v>1082.6099999999999</v>
      </c>
      <c r="W573" s="3">
        <v>29347.18</v>
      </c>
      <c r="X573" s="3">
        <v>0</v>
      </c>
      <c r="Y573" s="3">
        <v>0</v>
      </c>
      <c r="Z573" s="3">
        <v>29347.18</v>
      </c>
      <c r="AA573" s="3">
        <v>28582.12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37754.82</v>
      </c>
      <c r="AH573" s="3">
        <v>0</v>
      </c>
      <c r="AI573" s="3">
        <v>0</v>
      </c>
      <c r="AJ573" s="3">
        <v>37754.82</v>
      </c>
      <c r="AK573" s="3">
        <v>36802.699999999997</v>
      </c>
      <c r="AL573" s="3">
        <v>22371.52</v>
      </c>
      <c r="AM573" s="3">
        <v>0</v>
      </c>
      <c r="AN573" s="3">
        <v>0</v>
      </c>
      <c r="AO573" s="3">
        <v>22371.52</v>
      </c>
      <c r="AP573" s="3">
        <v>21773.61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3">
        <v>0</v>
      </c>
      <c r="AZ573" s="3">
        <v>0</v>
      </c>
      <c r="BA573" s="3">
        <v>0</v>
      </c>
      <c r="BB573" s="3">
        <v>0</v>
      </c>
      <c r="BC573" s="3">
        <v>0</v>
      </c>
      <c r="BD573" s="3">
        <v>0</v>
      </c>
      <c r="BE573" s="3">
        <v>0</v>
      </c>
      <c r="BF573" s="3">
        <v>0</v>
      </c>
      <c r="BG573" s="3">
        <v>0</v>
      </c>
      <c r="BH573" s="3">
        <v>0</v>
      </c>
      <c r="BI573" s="3">
        <v>0</v>
      </c>
      <c r="BJ573" s="3">
        <v>0</v>
      </c>
      <c r="BK573" s="3">
        <v>0</v>
      </c>
      <c r="BL573" s="3">
        <v>0</v>
      </c>
      <c r="BM573" s="3">
        <v>0</v>
      </c>
      <c r="BN573" s="3">
        <v>0</v>
      </c>
      <c r="BO573" s="3">
        <v>0</v>
      </c>
      <c r="BP573" s="3">
        <v>3778.58</v>
      </c>
      <c r="BQ573" s="3">
        <v>0</v>
      </c>
      <c r="BR573" s="3">
        <v>0</v>
      </c>
      <c r="BS573" s="3">
        <v>3778.58</v>
      </c>
      <c r="BT573" s="3">
        <v>3607.52</v>
      </c>
      <c r="BU573" s="3">
        <v>11740.98</v>
      </c>
      <c r="BV573" s="3">
        <v>0</v>
      </c>
      <c r="BW573" s="3">
        <v>0</v>
      </c>
      <c r="BX573" s="3">
        <v>11740.98</v>
      </c>
      <c r="BY573" s="3">
        <v>11225.87</v>
      </c>
      <c r="BZ573" s="3">
        <v>70559.86</v>
      </c>
      <c r="CA573" s="3">
        <v>0</v>
      </c>
      <c r="CB573" s="3">
        <v>0</v>
      </c>
      <c r="CC573" s="3">
        <v>70559.86</v>
      </c>
      <c r="CD573" s="3">
        <v>67512.72</v>
      </c>
      <c r="CE573" s="3">
        <v>75107.08</v>
      </c>
      <c r="CF573" s="3">
        <v>0</v>
      </c>
      <c r="CG573" s="3">
        <v>0</v>
      </c>
      <c r="CH573" s="3">
        <v>75107.08</v>
      </c>
      <c r="CI573" s="3">
        <v>71868.98</v>
      </c>
      <c r="CJ573" s="3">
        <v>888.96</v>
      </c>
      <c r="CK573" s="3">
        <v>0</v>
      </c>
      <c r="CL573" s="3">
        <v>0</v>
      </c>
      <c r="CM573" s="3">
        <v>888.96</v>
      </c>
      <c r="CN573" s="3">
        <v>885.26</v>
      </c>
      <c r="CO573" s="3">
        <v>26137.32</v>
      </c>
      <c r="CP573" s="3">
        <v>0</v>
      </c>
      <c r="CQ573" s="3">
        <v>0</v>
      </c>
      <c r="CR573" s="3">
        <v>26137.32</v>
      </c>
      <c r="CS573" s="3">
        <v>24945.599999999999</v>
      </c>
      <c r="CT573" s="3">
        <v>24617.22</v>
      </c>
      <c r="CU573" s="3">
        <v>0</v>
      </c>
      <c r="CV573" s="3">
        <v>0</v>
      </c>
      <c r="CW573" s="3">
        <v>24617.22</v>
      </c>
      <c r="CX573" s="3">
        <v>23492.31</v>
      </c>
      <c r="CY573" s="3">
        <v>46197.2</v>
      </c>
      <c r="CZ573" s="3">
        <v>0</v>
      </c>
      <c r="DA573" s="3">
        <v>0</v>
      </c>
      <c r="DB573" s="3">
        <v>46197.2</v>
      </c>
      <c r="DC573" s="3">
        <v>44182.98</v>
      </c>
      <c r="DD573" s="3">
        <v>0</v>
      </c>
      <c r="DE573" s="3">
        <v>0</v>
      </c>
      <c r="DF573" s="3">
        <v>0</v>
      </c>
      <c r="DG573" s="3">
        <v>0</v>
      </c>
      <c r="DH573" s="3">
        <v>0</v>
      </c>
      <c r="DI573" s="3">
        <v>13822.57</v>
      </c>
      <c r="DJ573" s="3">
        <v>0</v>
      </c>
      <c r="DK573" s="3">
        <v>0</v>
      </c>
      <c r="DL573" s="3">
        <v>13822.57</v>
      </c>
      <c r="DM573" s="3">
        <v>13467.13</v>
      </c>
      <c r="DN573" s="3">
        <v>1396.4</v>
      </c>
      <c r="DO573" s="3">
        <v>0</v>
      </c>
      <c r="DP573" s="3">
        <v>0</v>
      </c>
      <c r="DQ573" s="3">
        <v>1396.4</v>
      </c>
      <c r="DR573" s="3">
        <v>1361.68</v>
      </c>
      <c r="DS573" s="3">
        <v>0</v>
      </c>
      <c r="DT573" s="3">
        <v>0</v>
      </c>
      <c r="DU573" s="3">
        <v>0</v>
      </c>
      <c r="DV573" s="3">
        <v>0</v>
      </c>
      <c r="DW573" s="3">
        <v>0</v>
      </c>
      <c r="DX573" s="3">
        <v>18178.05</v>
      </c>
      <c r="DY573" s="3">
        <v>0</v>
      </c>
      <c r="DZ573" s="3">
        <v>0</v>
      </c>
      <c r="EA573" s="3">
        <v>18178.05</v>
      </c>
      <c r="EB573" s="3">
        <v>18687.009999999998</v>
      </c>
      <c r="EC573" s="7">
        <v>575216.03</v>
      </c>
      <c r="ED573" s="7">
        <v>-15839.93</v>
      </c>
      <c r="EE573" s="7">
        <v>0</v>
      </c>
      <c r="EF573" s="7">
        <v>559376.1</v>
      </c>
      <c r="EG573" s="7">
        <v>551351.87</v>
      </c>
      <c r="EH573" s="8">
        <f t="shared" si="34"/>
        <v>0.98565503603032023</v>
      </c>
      <c r="EI573" s="3">
        <v>69310.12</v>
      </c>
      <c r="EJ573" s="3">
        <v>-5002.5</v>
      </c>
      <c r="EK573" s="3">
        <v>0</v>
      </c>
      <c r="EL573" s="3">
        <v>64307.62</v>
      </c>
      <c r="EM573" s="3">
        <v>68027.48</v>
      </c>
      <c r="EN573" s="3">
        <v>0</v>
      </c>
      <c r="EO573" s="3">
        <v>0</v>
      </c>
      <c r="EP573" s="3">
        <v>0</v>
      </c>
      <c r="EQ573" s="3">
        <v>0</v>
      </c>
      <c r="ER573" s="3">
        <v>0</v>
      </c>
      <c r="ES573" s="3">
        <v>100756.69</v>
      </c>
      <c r="ET573" s="3">
        <v>-8197.25</v>
      </c>
      <c r="EU573" s="3">
        <v>0</v>
      </c>
      <c r="EV573" s="3">
        <v>92559.44</v>
      </c>
      <c r="EW573" s="3">
        <v>98817.35</v>
      </c>
      <c r="EX573" s="3">
        <v>0</v>
      </c>
      <c r="EY573" s="3">
        <v>0</v>
      </c>
      <c r="EZ573" s="3">
        <v>0</v>
      </c>
      <c r="FA573" s="3">
        <v>0</v>
      </c>
      <c r="FB573" s="3">
        <v>0</v>
      </c>
      <c r="FC573" s="3">
        <v>0</v>
      </c>
      <c r="FD573" s="3">
        <v>0</v>
      </c>
      <c r="FE573" s="3">
        <v>0</v>
      </c>
      <c r="FF573" s="3">
        <v>0</v>
      </c>
      <c r="FG573" s="3">
        <v>0</v>
      </c>
      <c r="FH573" s="3">
        <v>365163.14</v>
      </c>
      <c r="FI573" s="3">
        <v>0</v>
      </c>
      <c r="FJ573" s="3">
        <v>0</v>
      </c>
      <c r="FK573" s="3">
        <v>365163.14</v>
      </c>
      <c r="FL573" s="3">
        <v>345251.48</v>
      </c>
      <c r="FM573" s="3">
        <v>39986.080000000002</v>
      </c>
      <c r="FN573" s="3">
        <v>-2640.18</v>
      </c>
      <c r="FO573" s="3">
        <v>0</v>
      </c>
      <c r="FP573" s="3">
        <v>37345.9</v>
      </c>
      <c r="FQ573" s="3">
        <v>39255.56</v>
      </c>
      <c r="FR573" s="3">
        <v>0</v>
      </c>
      <c r="FS573" s="3">
        <v>0</v>
      </c>
      <c r="FT573" s="3">
        <v>0</v>
      </c>
      <c r="FU573" s="3">
        <v>0</v>
      </c>
      <c r="FV573" s="3">
        <v>0</v>
      </c>
      <c r="FW573" s="9">
        <v>32340.28</v>
      </c>
      <c r="FX573" s="9">
        <v>0</v>
      </c>
      <c r="FY573" s="9">
        <v>0</v>
      </c>
      <c r="FZ573" s="9">
        <v>32340.28</v>
      </c>
      <c r="GA573" s="9">
        <v>31271.89</v>
      </c>
      <c r="GB573" s="10">
        <f t="shared" si="35"/>
        <v>0.96696410791743304</v>
      </c>
      <c r="GC573" s="3">
        <v>0</v>
      </c>
      <c r="GD573" s="3">
        <v>0</v>
      </c>
      <c r="GE573" s="3">
        <v>0</v>
      </c>
      <c r="GF573" s="3">
        <v>0</v>
      </c>
      <c r="GG573" s="3">
        <v>0</v>
      </c>
      <c r="GH573" s="3">
        <v>0</v>
      </c>
      <c r="GI573" s="3">
        <v>0</v>
      </c>
      <c r="GJ573" s="3">
        <v>0</v>
      </c>
      <c r="GK573" s="3">
        <v>0</v>
      </c>
      <c r="GL573" s="3">
        <v>0</v>
      </c>
      <c r="GM573" s="3">
        <v>32340.28</v>
      </c>
      <c r="GN573" s="3">
        <v>0</v>
      </c>
      <c r="GO573" s="3">
        <v>0</v>
      </c>
      <c r="GP573" s="3">
        <v>32340.28</v>
      </c>
      <c r="GQ573" s="3">
        <v>31271.89</v>
      </c>
    </row>
    <row r="574" spans="1:199" ht="15" customHeight="1" x14ac:dyDescent="0.25">
      <c r="A574" s="2" t="s">
        <v>414</v>
      </c>
      <c r="B574" s="2" t="s">
        <v>58</v>
      </c>
      <c r="C574" s="1"/>
      <c r="D574" s="2" t="s">
        <v>63</v>
      </c>
      <c r="E574" s="2" t="s">
        <v>64</v>
      </c>
      <c r="F574" s="3">
        <v>1654335.67</v>
      </c>
      <c r="G574" s="3">
        <v>-37421.85</v>
      </c>
      <c r="H574" s="3">
        <v>0</v>
      </c>
      <c r="I574" s="3">
        <v>1616913.82</v>
      </c>
      <c r="J574" s="3">
        <v>1701904.79</v>
      </c>
      <c r="K574" s="4">
        <f t="shared" si="32"/>
        <v>1.0525636981691455</v>
      </c>
      <c r="L574" s="5">
        <v>585446.06999999995</v>
      </c>
      <c r="M574" s="5">
        <v>-6477.96</v>
      </c>
      <c r="N574" s="5">
        <v>0</v>
      </c>
      <c r="O574" s="5">
        <v>578968.11</v>
      </c>
      <c r="P574" s="5">
        <v>619937.79</v>
      </c>
      <c r="Q574" s="6">
        <f t="shared" si="33"/>
        <v>1.070763275718243</v>
      </c>
      <c r="R574" s="3">
        <v>0</v>
      </c>
      <c r="S574" s="3">
        <v>0</v>
      </c>
      <c r="T574" s="3">
        <v>0</v>
      </c>
      <c r="U574" s="3">
        <v>0</v>
      </c>
      <c r="V574" s="3">
        <v>13764.85</v>
      </c>
      <c r="W574" s="3">
        <v>11132.09</v>
      </c>
      <c r="X574" s="3">
        <v>0</v>
      </c>
      <c r="Y574" s="3">
        <v>0</v>
      </c>
      <c r="Z574" s="3">
        <v>11132.09</v>
      </c>
      <c r="AA574" s="3">
        <v>11592.88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68610.42</v>
      </c>
      <c r="AH574" s="3">
        <v>0</v>
      </c>
      <c r="AI574" s="3">
        <v>0</v>
      </c>
      <c r="AJ574" s="3">
        <v>68610.42</v>
      </c>
      <c r="AK574" s="3">
        <v>65194.080000000002</v>
      </c>
      <c r="AL574" s="3">
        <v>8462.57</v>
      </c>
      <c r="AM574" s="3">
        <v>0</v>
      </c>
      <c r="AN574" s="3">
        <v>0</v>
      </c>
      <c r="AO574" s="3">
        <v>8462.57</v>
      </c>
      <c r="AP574" s="3">
        <v>8633.06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3">
        <v>0</v>
      </c>
      <c r="AZ574" s="3">
        <v>0</v>
      </c>
      <c r="BA574" s="3">
        <v>0</v>
      </c>
      <c r="BB574" s="3">
        <v>0</v>
      </c>
      <c r="BC574" s="3">
        <v>0</v>
      </c>
      <c r="BD574" s="3">
        <v>0</v>
      </c>
      <c r="BE574" s="3">
        <v>0</v>
      </c>
      <c r="BF574" s="3">
        <v>0</v>
      </c>
      <c r="BG574" s="3">
        <v>0</v>
      </c>
      <c r="BH574" s="3">
        <v>0</v>
      </c>
      <c r="BI574" s="3">
        <v>0</v>
      </c>
      <c r="BJ574" s="3">
        <v>0</v>
      </c>
      <c r="BK574" s="3">
        <v>0</v>
      </c>
      <c r="BL574" s="3">
        <v>0</v>
      </c>
      <c r="BM574" s="3">
        <v>0</v>
      </c>
      <c r="BN574" s="3">
        <v>0</v>
      </c>
      <c r="BO574" s="3">
        <v>0</v>
      </c>
      <c r="BP574" s="3">
        <v>2336.2399999999998</v>
      </c>
      <c r="BQ574" s="3">
        <v>0</v>
      </c>
      <c r="BR574" s="3">
        <v>0</v>
      </c>
      <c r="BS574" s="3">
        <v>2336.2399999999998</v>
      </c>
      <c r="BT574" s="3">
        <v>2296.73</v>
      </c>
      <c r="BU574" s="3">
        <v>21359.040000000001</v>
      </c>
      <c r="BV574" s="3">
        <v>0</v>
      </c>
      <c r="BW574" s="3">
        <v>0</v>
      </c>
      <c r="BX574" s="3">
        <v>21359.040000000001</v>
      </c>
      <c r="BY574" s="3">
        <v>21943.15</v>
      </c>
      <c r="BZ574" s="3">
        <v>126598.58</v>
      </c>
      <c r="CA574" s="3">
        <v>0</v>
      </c>
      <c r="CB574" s="3">
        <v>0</v>
      </c>
      <c r="CC574" s="3">
        <v>126598.58</v>
      </c>
      <c r="CD574" s="3">
        <v>131748.53</v>
      </c>
      <c r="CE574" s="3">
        <v>136630.28</v>
      </c>
      <c r="CF574" s="3">
        <v>0</v>
      </c>
      <c r="CG574" s="3">
        <v>0</v>
      </c>
      <c r="CH574" s="3">
        <v>136630.28</v>
      </c>
      <c r="CI574" s="3">
        <v>142848.16</v>
      </c>
      <c r="CJ574" s="3">
        <v>1676.28</v>
      </c>
      <c r="CK574" s="3">
        <v>0</v>
      </c>
      <c r="CL574" s="3">
        <v>0</v>
      </c>
      <c r="CM574" s="3">
        <v>1676.28</v>
      </c>
      <c r="CN574" s="3">
        <v>1666.51</v>
      </c>
      <c r="CO574" s="3">
        <v>47549.62</v>
      </c>
      <c r="CP574" s="3">
        <v>0</v>
      </c>
      <c r="CQ574" s="3">
        <v>0</v>
      </c>
      <c r="CR574" s="3">
        <v>47549.62</v>
      </c>
      <c r="CS574" s="3">
        <v>49077.41</v>
      </c>
      <c r="CT574" s="3">
        <v>46468.38</v>
      </c>
      <c r="CU574" s="3">
        <v>0</v>
      </c>
      <c r="CV574" s="3">
        <v>0</v>
      </c>
      <c r="CW574" s="3">
        <v>46468.38</v>
      </c>
      <c r="CX574" s="3">
        <v>48436.49</v>
      </c>
      <c r="CY574" s="3">
        <v>84039.38</v>
      </c>
      <c r="CZ574" s="3">
        <v>0</v>
      </c>
      <c r="DA574" s="3">
        <v>0</v>
      </c>
      <c r="DB574" s="3">
        <v>84039.38</v>
      </c>
      <c r="DC574" s="3">
        <v>86608.65</v>
      </c>
      <c r="DD574" s="3">
        <v>0</v>
      </c>
      <c r="DE574" s="3">
        <v>0</v>
      </c>
      <c r="DF574" s="3">
        <v>0</v>
      </c>
      <c r="DG574" s="3">
        <v>0</v>
      </c>
      <c r="DH574" s="3">
        <v>0</v>
      </c>
      <c r="DI574" s="3">
        <v>5222.6400000000003</v>
      </c>
      <c r="DJ574" s="3">
        <v>0</v>
      </c>
      <c r="DK574" s="3">
        <v>0</v>
      </c>
      <c r="DL574" s="3">
        <v>5222.6400000000003</v>
      </c>
      <c r="DM574" s="3">
        <v>5507.55</v>
      </c>
      <c r="DN574" s="3">
        <v>2758.22</v>
      </c>
      <c r="DO574" s="3">
        <v>0</v>
      </c>
      <c r="DP574" s="3">
        <v>0</v>
      </c>
      <c r="DQ574" s="3">
        <v>2758.22</v>
      </c>
      <c r="DR574" s="3">
        <v>2935.01</v>
      </c>
      <c r="DS574" s="3">
        <v>0</v>
      </c>
      <c r="DT574" s="3">
        <v>0</v>
      </c>
      <c r="DU574" s="3">
        <v>0</v>
      </c>
      <c r="DV574" s="3">
        <v>0</v>
      </c>
      <c r="DW574" s="3">
        <v>0</v>
      </c>
      <c r="DX574" s="3">
        <v>22602.33</v>
      </c>
      <c r="DY574" s="3">
        <v>-6477.96</v>
      </c>
      <c r="DZ574" s="3">
        <v>0</v>
      </c>
      <c r="EA574" s="3">
        <v>16124.37</v>
      </c>
      <c r="EB574" s="3">
        <v>27684.73</v>
      </c>
      <c r="EC574" s="7">
        <v>1029840.03</v>
      </c>
      <c r="ED574" s="7">
        <v>-29556.73</v>
      </c>
      <c r="EE574" s="7">
        <v>0</v>
      </c>
      <c r="EF574" s="7">
        <v>1000283.3</v>
      </c>
      <c r="EG574" s="7">
        <v>1041941.9</v>
      </c>
      <c r="EH574" s="8">
        <f t="shared" si="34"/>
        <v>1.041646801461146</v>
      </c>
      <c r="EI574" s="3">
        <v>122014.62</v>
      </c>
      <c r="EJ574" s="3">
        <v>-8712.26</v>
      </c>
      <c r="EK574" s="3">
        <v>0</v>
      </c>
      <c r="EL574" s="3">
        <v>113302.36</v>
      </c>
      <c r="EM574" s="3">
        <v>118135.35</v>
      </c>
      <c r="EN574" s="3">
        <v>0</v>
      </c>
      <c r="EO574" s="3">
        <v>0</v>
      </c>
      <c r="EP574" s="3">
        <v>0</v>
      </c>
      <c r="EQ574" s="3">
        <v>0</v>
      </c>
      <c r="ER574" s="3">
        <v>0</v>
      </c>
      <c r="ES574" s="3">
        <v>170929.05</v>
      </c>
      <c r="ET574" s="3">
        <v>-17171</v>
      </c>
      <c r="EU574" s="3">
        <v>0</v>
      </c>
      <c r="EV574" s="3">
        <v>153758.04999999999</v>
      </c>
      <c r="EW574" s="3">
        <v>160931.97</v>
      </c>
      <c r="EX574" s="3">
        <v>0</v>
      </c>
      <c r="EY574" s="3">
        <v>0</v>
      </c>
      <c r="EZ574" s="3">
        <v>0</v>
      </c>
      <c r="FA574" s="3">
        <v>0</v>
      </c>
      <c r="FB574" s="3">
        <v>0</v>
      </c>
      <c r="FC574" s="3">
        <v>0</v>
      </c>
      <c r="FD574" s="3">
        <v>0</v>
      </c>
      <c r="FE574" s="3">
        <v>0</v>
      </c>
      <c r="FF574" s="3">
        <v>0</v>
      </c>
      <c r="FG574" s="3">
        <v>0</v>
      </c>
      <c r="FH574" s="3">
        <v>664666.97</v>
      </c>
      <c r="FI574" s="3">
        <v>0</v>
      </c>
      <c r="FJ574" s="3">
        <v>0</v>
      </c>
      <c r="FK574" s="3">
        <v>664666.97</v>
      </c>
      <c r="FL574" s="3">
        <v>692558.08</v>
      </c>
      <c r="FM574" s="3">
        <v>72229.39</v>
      </c>
      <c r="FN574" s="3">
        <v>-3673.47</v>
      </c>
      <c r="FO574" s="3">
        <v>0</v>
      </c>
      <c r="FP574" s="3">
        <v>68555.92</v>
      </c>
      <c r="FQ574" s="3">
        <v>70316.5</v>
      </c>
      <c r="FR574" s="3">
        <v>0</v>
      </c>
      <c r="FS574" s="3">
        <v>0</v>
      </c>
      <c r="FT574" s="3">
        <v>0</v>
      </c>
      <c r="FU574" s="3">
        <v>0</v>
      </c>
      <c r="FV574" s="3">
        <v>0</v>
      </c>
      <c r="FW574" s="9">
        <v>39049.57</v>
      </c>
      <c r="FX574" s="9">
        <v>-1387.16</v>
      </c>
      <c r="FY574" s="9">
        <v>0</v>
      </c>
      <c r="FZ574" s="9">
        <v>37662.410000000003</v>
      </c>
      <c r="GA574" s="9">
        <v>40025.1</v>
      </c>
      <c r="GB574" s="10">
        <f t="shared" si="35"/>
        <v>1.0627333726121084</v>
      </c>
      <c r="GC574" s="3">
        <v>0</v>
      </c>
      <c r="GD574" s="3">
        <v>0</v>
      </c>
      <c r="GE574" s="3">
        <v>0</v>
      </c>
      <c r="GF574" s="3">
        <v>0</v>
      </c>
      <c r="GG574" s="3">
        <v>0</v>
      </c>
      <c r="GH574" s="3">
        <v>0</v>
      </c>
      <c r="GI574" s="3">
        <v>0</v>
      </c>
      <c r="GJ574" s="3">
        <v>0</v>
      </c>
      <c r="GK574" s="3">
        <v>0</v>
      </c>
      <c r="GL574" s="3">
        <v>0</v>
      </c>
      <c r="GM574" s="3">
        <v>39049.57</v>
      </c>
      <c r="GN574" s="3">
        <v>-1387.16</v>
      </c>
      <c r="GO574" s="3">
        <v>0</v>
      </c>
      <c r="GP574" s="3">
        <v>37662.410000000003</v>
      </c>
      <c r="GQ574" s="3">
        <v>40025.1</v>
      </c>
    </row>
    <row r="575" spans="1:199" ht="15" customHeight="1" x14ac:dyDescent="0.25">
      <c r="A575" s="2" t="s">
        <v>414</v>
      </c>
      <c r="B575" s="2" t="s">
        <v>142</v>
      </c>
      <c r="C575" s="1"/>
      <c r="D575" s="2" t="s">
        <v>55</v>
      </c>
      <c r="E575" s="2" t="s">
        <v>56</v>
      </c>
      <c r="F575" s="3">
        <v>829351.87</v>
      </c>
      <c r="G575" s="3">
        <v>-7530.75</v>
      </c>
      <c r="H575" s="3">
        <v>0</v>
      </c>
      <c r="I575" s="3">
        <v>821821.12</v>
      </c>
      <c r="J575" s="3">
        <v>832894.96</v>
      </c>
      <c r="K575" s="4">
        <f t="shared" si="32"/>
        <v>1.0134747571344966</v>
      </c>
      <c r="L575" s="5">
        <v>250818.9</v>
      </c>
      <c r="M575" s="5">
        <v>-3026.41</v>
      </c>
      <c r="N575" s="5">
        <v>0</v>
      </c>
      <c r="O575" s="5">
        <v>247792.49</v>
      </c>
      <c r="P575" s="5">
        <v>261703.39</v>
      </c>
      <c r="Q575" s="6">
        <f t="shared" si="33"/>
        <v>1.0561393123738336</v>
      </c>
      <c r="R575" s="3">
        <v>0</v>
      </c>
      <c r="S575" s="3">
        <v>0</v>
      </c>
      <c r="T575" s="3">
        <v>0</v>
      </c>
      <c r="U575" s="3">
        <v>0</v>
      </c>
      <c r="V575" s="3">
        <v>5130.76</v>
      </c>
      <c r="W575" s="3">
        <v>8468.8700000000008</v>
      </c>
      <c r="X575" s="3">
        <v>0</v>
      </c>
      <c r="Y575" s="3">
        <v>0</v>
      </c>
      <c r="Z575" s="3">
        <v>8468.8700000000008</v>
      </c>
      <c r="AA575" s="3">
        <v>8595.0400000000009</v>
      </c>
      <c r="AB575" s="3">
        <v>0</v>
      </c>
      <c r="AC575" s="3">
        <v>0</v>
      </c>
      <c r="AD575" s="3">
        <v>0</v>
      </c>
      <c r="AE575" s="3">
        <v>0</v>
      </c>
      <c r="AF575" s="3">
        <v>0</v>
      </c>
      <c r="AG575" s="3">
        <v>27997.439999999999</v>
      </c>
      <c r="AH575" s="3">
        <v>0</v>
      </c>
      <c r="AI575" s="3">
        <v>0</v>
      </c>
      <c r="AJ575" s="3">
        <v>27997.439999999999</v>
      </c>
      <c r="AK575" s="3">
        <v>27327.49</v>
      </c>
      <c r="AL575" s="3">
        <v>6458.31</v>
      </c>
      <c r="AM575" s="3">
        <v>0</v>
      </c>
      <c r="AN575" s="3">
        <v>0</v>
      </c>
      <c r="AO575" s="3">
        <v>6458.31</v>
      </c>
      <c r="AP575" s="3">
        <v>6563.92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3">
        <v>0</v>
      </c>
      <c r="AY575" s="3">
        <v>0</v>
      </c>
      <c r="AZ575" s="3">
        <v>0</v>
      </c>
      <c r="BA575" s="3">
        <v>0</v>
      </c>
      <c r="BB575" s="3">
        <v>0</v>
      </c>
      <c r="BC575" s="3">
        <v>0</v>
      </c>
      <c r="BD575" s="3">
        <v>0</v>
      </c>
      <c r="BE575" s="3">
        <v>0</v>
      </c>
      <c r="BF575" s="3">
        <v>0</v>
      </c>
      <c r="BG575" s="3">
        <v>0</v>
      </c>
      <c r="BH575" s="3">
        <v>0</v>
      </c>
      <c r="BI575" s="3">
        <v>0</v>
      </c>
      <c r="BJ575" s="3">
        <v>0</v>
      </c>
      <c r="BK575" s="3">
        <v>0</v>
      </c>
      <c r="BL575" s="3">
        <v>0</v>
      </c>
      <c r="BM575" s="3">
        <v>0</v>
      </c>
      <c r="BN575" s="3">
        <v>0</v>
      </c>
      <c r="BO575" s="3">
        <v>0</v>
      </c>
      <c r="BP575" s="3">
        <v>2764.23</v>
      </c>
      <c r="BQ575" s="3">
        <v>0</v>
      </c>
      <c r="BR575" s="3">
        <v>0</v>
      </c>
      <c r="BS575" s="3">
        <v>2764.23</v>
      </c>
      <c r="BT575" s="3">
        <v>2851.97</v>
      </c>
      <c r="BU575" s="3">
        <v>8706.1299999999992</v>
      </c>
      <c r="BV575" s="3">
        <v>0</v>
      </c>
      <c r="BW575" s="3">
        <v>0</v>
      </c>
      <c r="BX575" s="3">
        <v>8706.1299999999992</v>
      </c>
      <c r="BY575" s="3">
        <v>8932.9500000000007</v>
      </c>
      <c r="BZ575" s="3">
        <v>51843.77</v>
      </c>
      <c r="CA575" s="3">
        <v>0</v>
      </c>
      <c r="CB575" s="3">
        <v>0</v>
      </c>
      <c r="CC575" s="3">
        <v>51843.77</v>
      </c>
      <c r="CD575" s="3">
        <v>53227.839999999997</v>
      </c>
      <c r="CE575" s="3">
        <v>55691.9</v>
      </c>
      <c r="CF575" s="3">
        <v>0</v>
      </c>
      <c r="CG575" s="3">
        <v>0</v>
      </c>
      <c r="CH575" s="3">
        <v>55691.9</v>
      </c>
      <c r="CI575" s="3">
        <v>57285.8</v>
      </c>
      <c r="CJ575" s="3">
        <v>699.9</v>
      </c>
      <c r="CK575" s="3">
        <v>0</v>
      </c>
      <c r="CL575" s="3">
        <v>0</v>
      </c>
      <c r="CM575" s="3">
        <v>699.9</v>
      </c>
      <c r="CN575" s="3">
        <v>771.2</v>
      </c>
      <c r="CO575" s="3">
        <v>19380.66</v>
      </c>
      <c r="CP575" s="3">
        <v>0</v>
      </c>
      <c r="CQ575" s="3">
        <v>0</v>
      </c>
      <c r="CR575" s="3">
        <v>19380.66</v>
      </c>
      <c r="CS575" s="3">
        <v>19784.46</v>
      </c>
      <c r="CT575" s="3">
        <v>19027.63</v>
      </c>
      <c r="CU575" s="3">
        <v>0</v>
      </c>
      <c r="CV575" s="3">
        <v>0</v>
      </c>
      <c r="CW575" s="3">
        <v>19027.63</v>
      </c>
      <c r="CX575" s="3">
        <v>19575.25</v>
      </c>
      <c r="CY575" s="3">
        <v>34255.22</v>
      </c>
      <c r="CZ575" s="3">
        <v>0</v>
      </c>
      <c r="DA575" s="3">
        <v>0</v>
      </c>
      <c r="DB575" s="3">
        <v>34255.22</v>
      </c>
      <c r="DC575" s="3">
        <v>35201.67</v>
      </c>
      <c r="DD575" s="3">
        <v>0</v>
      </c>
      <c r="DE575" s="3">
        <v>0</v>
      </c>
      <c r="DF575" s="3">
        <v>0</v>
      </c>
      <c r="DG575" s="3">
        <v>0</v>
      </c>
      <c r="DH575" s="3">
        <v>0</v>
      </c>
      <c r="DI575" s="3">
        <v>3993.54</v>
      </c>
      <c r="DJ575" s="3">
        <v>0</v>
      </c>
      <c r="DK575" s="3">
        <v>0</v>
      </c>
      <c r="DL575" s="3">
        <v>3993.54</v>
      </c>
      <c r="DM575" s="3">
        <v>4059.57</v>
      </c>
      <c r="DN575" s="3">
        <v>524.69000000000005</v>
      </c>
      <c r="DO575" s="3">
        <v>0</v>
      </c>
      <c r="DP575" s="3">
        <v>0</v>
      </c>
      <c r="DQ575" s="3">
        <v>524.69000000000005</v>
      </c>
      <c r="DR575" s="3">
        <v>540.16</v>
      </c>
      <c r="DS575" s="3">
        <v>0</v>
      </c>
      <c r="DT575" s="3">
        <v>0</v>
      </c>
      <c r="DU575" s="3">
        <v>0</v>
      </c>
      <c r="DV575" s="3">
        <v>0</v>
      </c>
      <c r="DW575" s="3">
        <v>0</v>
      </c>
      <c r="DX575" s="3">
        <v>11006.61</v>
      </c>
      <c r="DY575" s="3">
        <v>-3026.41</v>
      </c>
      <c r="DZ575" s="3">
        <v>0</v>
      </c>
      <c r="EA575" s="3">
        <v>7980.2</v>
      </c>
      <c r="EB575" s="3">
        <v>11855.31</v>
      </c>
      <c r="EC575" s="7">
        <v>503647.29</v>
      </c>
      <c r="ED575" s="7">
        <v>-4504.34</v>
      </c>
      <c r="EE575" s="7">
        <v>0</v>
      </c>
      <c r="EF575" s="7">
        <v>499142.95</v>
      </c>
      <c r="EG575" s="7">
        <v>499033.54</v>
      </c>
      <c r="EH575" s="8">
        <f t="shared" si="34"/>
        <v>0.99978080427661042</v>
      </c>
      <c r="EI575" s="3">
        <v>96051.45</v>
      </c>
      <c r="EJ575" s="3">
        <v>-1748.28</v>
      </c>
      <c r="EK575" s="3">
        <v>0</v>
      </c>
      <c r="EL575" s="3">
        <v>94303.17</v>
      </c>
      <c r="EM575" s="3">
        <v>93274.3</v>
      </c>
      <c r="EN575" s="3">
        <v>0</v>
      </c>
      <c r="EO575" s="3">
        <v>0</v>
      </c>
      <c r="EP575" s="3">
        <v>0</v>
      </c>
      <c r="EQ575" s="3">
        <v>0</v>
      </c>
      <c r="ER575" s="3">
        <v>0</v>
      </c>
      <c r="ES575" s="3">
        <v>127239.33</v>
      </c>
      <c r="ET575" s="3">
        <v>-1425.69</v>
      </c>
      <c r="EU575" s="3">
        <v>0</v>
      </c>
      <c r="EV575" s="3">
        <v>125813.64</v>
      </c>
      <c r="EW575" s="3">
        <v>122975.84</v>
      </c>
      <c r="EX575" s="3">
        <v>0</v>
      </c>
      <c r="EY575" s="3">
        <v>0</v>
      </c>
      <c r="EZ575" s="3">
        <v>0</v>
      </c>
      <c r="FA575" s="3">
        <v>0</v>
      </c>
      <c r="FB575" s="3">
        <v>0</v>
      </c>
      <c r="FC575" s="3">
        <v>0</v>
      </c>
      <c r="FD575" s="3">
        <v>0</v>
      </c>
      <c r="FE575" s="3">
        <v>0</v>
      </c>
      <c r="FF575" s="3">
        <v>0</v>
      </c>
      <c r="FG575" s="3">
        <v>0</v>
      </c>
      <c r="FH575" s="3">
        <v>221313.13</v>
      </c>
      <c r="FI575" s="3">
        <v>0</v>
      </c>
      <c r="FJ575" s="3">
        <v>0</v>
      </c>
      <c r="FK575" s="3">
        <v>221313.13</v>
      </c>
      <c r="FL575" s="3">
        <v>225542.88</v>
      </c>
      <c r="FM575" s="3">
        <v>59043.38</v>
      </c>
      <c r="FN575" s="3">
        <v>-1330.37</v>
      </c>
      <c r="FO575" s="3">
        <v>0</v>
      </c>
      <c r="FP575" s="3">
        <v>57713.01</v>
      </c>
      <c r="FQ575" s="3">
        <v>57240.52</v>
      </c>
      <c r="FR575" s="3">
        <v>0</v>
      </c>
      <c r="FS575" s="3">
        <v>0</v>
      </c>
      <c r="FT575" s="3">
        <v>0</v>
      </c>
      <c r="FU575" s="3">
        <v>0</v>
      </c>
      <c r="FV575" s="3">
        <v>0</v>
      </c>
      <c r="FW575" s="9">
        <v>74885.679999999993</v>
      </c>
      <c r="FX575" s="9">
        <v>0</v>
      </c>
      <c r="FY575" s="9">
        <v>0</v>
      </c>
      <c r="FZ575" s="9">
        <v>74885.679999999993</v>
      </c>
      <c r="GA575" s="9">
        <v>72158.03</v>
      </c>
      <c r="GB575" s="10">
        <f t="shared" si="35"/>
        <v>0.96357581315947194</v>
      </c>
      <c r="GC575" s="3">
        <v>0</v>
      </c>
      <c r="GD575" s="3">
        <v>0</v>
      </c>
      <c r="GE575" s="3">
        <v>0</v>
      </c>
      <c r="GF575" s="3">
        <v>0</v>
      </c>
      <c r="GG575" s="3">
        <v>0</v>
      </c>
      <c r="GH575" s="3">
        <v>0</v>
      </c>
      <c r="GI575" s="3">
        <v>0</v>
      </c>
      <c r="GJ575" s="3">
        <v>0</v>
      </c>
      <c r="GK575" s="3">
        <v>0</v>
      </c>
      <c r="GL575" s="3">
        <v>0</v>
      </c>
      <c r="GM575" s="3">
        <v>74885.679999999993</v>
      </c>
      <c r="GN575" s="3">
        <v>0</v>
      </c>
      <c r="GO575" s="3">
        <v>0</v>
      </c>
      <c r="GP575" s="3">
        <v>74885.679999999993</v>
      </c>
      <c r="GQ575" s="3">
        <v>72158.03</v>
      </c>
    </row>
    <row r="576" spans="1:199" ht="15" customHeight="1" x14ac:dyDescent="0.25">
      <c r="A576" s="2" t="s">
        <v>414</v>
      </c>
      <c r="B576" s="2" t="s">
        <v>173</v>
      </c>
      <c r="C576" s="1"/>
      <c r="D576" s="2" t="s">
        <v>63</v>
      </c>
      <c r="E576" s="2" t="s">
        <v>64</v>
      </c>
      <c r="F576" s="3">
        <v>714684.22</v>
      </c>
      <c r="G576" s="3">
        <v>-9968.94</v>
      </c>
      <c r="H576" s="3">
        <v>0</v>
      </c>
      <c r="I576" s="3">
        <v>704715.28</v>
      </c>
      <c r="J576" s="3">
        <v>737474.18</v>
      </c>
      <c r="K576" s="4">
        <f t="shared" si="32"/>
        <v>1.0464852982895447</v>
      </c>
      <c r="L576" s="5">
        <v>258638.21</v>
      </c>
      <c r="M576" s="5">
        <v>-4114.3599999999997</v>
      </c>
      <c r="N576" s="5">
        <v>0</v>
      </c>
      <c r="O576" s="5">
        <v>254523.85</v>
      </c>
      <c r="P576" s="5">
        <v>276509.38</v>
      </c>
      <c r="Q576" s="6">
        <f t="shared" si="33"/>
        <v>1.0863790564224138</v>
      </c>
      <c r="R576" s="3">
        <v>0</v>
      </c>
      <c r="S576" s="3">
        <v>0</v>
      </c>
      <c r="T576" s="3">
        <v>0</v>
      </c>
      <c r="U576" s="3">
        <v>0</v>
      </c>
      <c r="V576" s="3">
        <v>5132.16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30892.799999999999</v>
      </c>
      <c r="AH576" s="3">
        <v>0</v>
      </c>
      <c r="AI576" s="3">
        <v>0</v>
      </c>
      <c r="AJ576" s="3">
        <v>30892.799999999999</v>
      </c>
      <c r="AK576" s="3">
        <v>30892.799999999999</v>
      </c>
      <c r="AL576" s="3">
        <v>2522.0700000000002</v>
      </c>
      <c r="AM576" s="3">
        <v>0</v>
      </c>
      <c r="AN576" s="3">
        <v>0</v>
      </c>
      <c r="AO576" s="3">
        <v>2522.0700000000002</v>
      </c>
      <c r="AP576" s="3">
        <v>2632.55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3">
        <v>0</v>
      </c>
      <c r="AZ576" s="3">
        <v>0</v>
      </c>
      <c r="BA576" s="3">
        <v>0</v>
      </c>
      <c r="BB576" s="3">
        <v>0</v>
      </c>
      <c r="BC576" s="3">
        <v>0</v>
      </c>
      <c r="BD576" s="3">
        <v>0</v>
      </c>
      <c r="BE576" s="3">
        <v>0</v>
      </c>
      <c r="BF576" s="3">
        <v>0</v>
      </c>
      <c r="BG576" s="3">
        <v>0</v>
      </c>
      <c r="BH576" s="3">
        <v>0</v>
      </c>
      <c r="BI576" s="3">
        <v>0</v>
      </c>
      <c r="BJ576" s="3">
        <v>0</v>
      </c>
      <c r="BK576" s="3">
        <v>0</v>
      </c>
      <c r="BL576" s="3">
        <v>0</v>
      </c>
      <c r="BM576" s="3">
        <v>0</v>
      </c>
      <c r="BN576" s="3">
        <v>0</v>
      </c>
      <c r="BO576" s="3">
        <v>0</v>
      </c>
      <c r="BP576" s="3">
        <v>1633.88</v>
      </c>
      <c r="BQ576" s="3">
        <v>0</v>
      </c>
      <c r="BR576" s="3">
        <v>0</v>
      </c>
      <c r="BS576" s="3">
        <v>1633.88</v>
      </c>
      <c r="BT576" s="3">
        <v>1814.18</v>
      </c>
      <c r="BU576" s="3">
        <v>9591.99</v>
      </c>
      <c r="BV576" s="3">
        <v>0</v>
      </c>
      <c r="BW576" s="3">
        <v>0</v>
      </c>
      <c r="BX576" s="3">
        <v>9591.99</v>
      </c>
      <c r="BY576" s="3">
        <v>10045.44</v>
      </c>
      <c r="BZ576" s="3">
        <v>58234.33</v>
      </c>
      <c r="CA576" s="3">
        <v>0</v>
      </c>
      <c r="CB576" s="3">
        <v>0</v>
      </c>
      <c r="CC576" s="3">
        <v>58234.33</v>
      </c>
      <c r="CD576" s="3">
        <v>61112.89</v>
      </c>
      <c r="CE576" s="3">
        <v>61361.4</v>
      </c>
      <c r="CF576" s="3">
        <v>0</v>
      </c>
      <c r="CG576" s="3">
        <v>0</v>
      </c>
      <c r="CH576" s="3">
        <v>61361.4</v>
      </c>
      <c r="CI576" s="3">
        <v>64622.05</v>
      </c>
      <c r="CJ576" s="3">
        <v>707.1</v>
      </c>
      <c r="CK576" s="3">
        <v>0</v>
      </c>
      <c r="CL576" s="3">
        <v>0</v>
      </c>
      <c r="CM576" s="3">
        <v>707.1</v>
      </c>
      <c r="CN576" s="3">
        <v>764.36</v>
      </c>
      <c r="CO576" s="3">
        <v>21352.25</v>
      </c>
      <c r="CP576" s="3">
        <v>0</v>
      </c>
      <c r="CQ576" s="3">
        <v>0</v>
      </c>
      <c r="CR576" s="3">
        <v>21352.25</v>
      </c>
      <c r="CS576" s="3">
        <v>22289.97</v>
      </c>
      <c r="CT576" s="3">
        <v>19547.2</v>
      </c>
      <c r="CU576" s="3">
        <v>0</v>
      </c>
      <c r="CV576" s="3">
        <v>0</v>
      </c>
      <c r="CW576" s="3">
        <v>19547.2</v>
      </c>
      <c r="CX576" s="3">
        <v>20644.060000000001</v>
      </c>
      <c r="CY576" s="3">
        <v>37742.199999999997</v>
      </c>
      <c r="CZ576" s="3">
        <v>0</v>
      </c>
      <c r="DA576" s="3">
        <v>0</v>
      </c>
      <c r="DB576" s="3">
        <v>37742.199999999997</v>
      </c>
      <c r="DC576" s="3">
        <v>39530.57</v>
      </c>
      <c r="DD576" s="3">
        <v>0</v>
      </c>
      <c r="DE576" s="3">
        <v>0</v>
      </c>
      <c r="DF576" s="3">
        <v>0</v>
      </c>
      <c r="DG576" s="3">
        <v>0</v>
      </c>
      <c r="DH576" s="3">
        <v>0</v>
      </c>
      <c r="DI576" s="3">
        <v>2522.0700000000002</v>
      </c>
      <c r="DJ576" s="3">
        <v>0</v>
      </c>
      <c r="DK576" s="3">
        <v>0</v>
      </c>
      <c r="DL576" s="3">
        <v>2522.0700000000002</v>
      </c>
      <c r="DM576" s="3">
        <v>2640.69</v>
      </c>
      <c r="DN576" s="3">
        <v>1508.19</v>
      </c>
      <c r="DO576" s="3">
        <v>0</v>
      </c>
      <c r="DP576" s="3">
        <v>0</v>
      </c>
      <c r="DQ576" s="3">
        <v>1508.19</v>
      </c>
      <c r="DR576" s="3">
        <v>1648.95</v>
      </c>
      <c r="DS576" s="3">
        <v>0</v>
      </c>
      <c r="DT576" s="3">
        <v>0</v>
      </c>
      <c r="DU576" s="3">
        <v>0</v>
      </c>
      <c r="DV576" s="3">
        <v>0</v>
      </c>
      <c r="DW576" s="3">
        <v>0</v>
      </c>
      <c r="DX576" s="3">
        <v>11022.73</v>
      </c>
      <c r="DY576" s="3">
        <v>-4114.3599999999997</v>
      </c>
      <c r="DZ576" s="3">
        <v>0</v>
      </c>
      <c r="EA576" s="3">
        <v>6908.37</v>
      </c>
      <c r="EB576" s="3">
        <v>12738.71</v>
      </c>
      <c r="EC576" s="7">
        <v>445776.85</v>
      </c>
      <c r="ED576" s="7">
        <v>-5854.58</v>
      </c>
      <c r="EE576" s="7">
        <v>0</v>
      </c>
      <c r="EF576" s="7">
        <v>439922.27</v>
      </c>
      <c r="EG576" s="7">
        <v>450730.14</v>
      </c>
      <c r="EH576" s="8">
        <f t="shared" si="34"/>
        <v>1.0245676810132844</v>
      </c>
      <c r="EI576" s="3">
        <v>73720.56</v>
      </c>
      <c r="EJ576" s="3">
        <v>-2927.29</v>
      </c>
      <c r="EK576" s="3">
        <v>0</v>
      </c>
      <c r="EL576" s="3">
        <v>70793.27</v>
      </c>
      <c r="EM576" s="3">
        <v>70587.8</v>
      </c>
      <c r="EN576" s="3">
        <v>0</v>
      </c>
      <c r="EO576" s="3">
        <v>0</v>
      </c>
      <c r="EP576" s="3">
        <v>0</v>
      </c>
      <c r="EQ576" s="3">
        <v>0</v>
      </c>
      <c r="ER576" s="3">
        <v>0</v>
      </c>
      <c r="ES576" s="3">
        <v>0</v>
      </c>
      <c r="ET576" s="3">
        <v>0</v>
      </c>
      <c r="EU576" s="3">
        <v>0</v>
      </c>
      <c r="EV576" s="3">
        <v>0</v>
      </c>
      <c r="EW576" s="3">
        <v>0</v>
      </c>
      <c r="EX576" s="3">
        <v>0</v>
      </c>
      <c r="EY576" s="3">
        <v>0</v>
      </c>
      <c r="EZ576" s="3">
        <v>0</v>
      </c>
      <c r="FA576" s="3">
        <v>0</v>
      </c>
      <c r="FB576" s="3">
        <v>0</v>
      </c>
      <c r="FC576" s="3">
        <v>0</v>
      </c>
      <c r="FD576" s="3">
        <v>0</v>
      </c>
      <c r="FE576" s="3">
        <v>0</v>
      </c>
      <c r="FF576" s="3">
        <v>0</v>
      </c>
      <c r="FG576" s="3">
        <v>0</v>
      </c>
      <c r="FH576" s="3">
        <v>298335.73</v>
      </c>
      <c r="FI576" s="3">
        <v>0</v>
      </c>
      <c r="FJ576" s="3">
        <v>0</v>
      </c>
      <c r="FK576" s="3">
        <v>298335.73</v>
      </c>
      <c r="FL576" s="3">
        <v>309554.55</v>
      </c>
      <c r="FM576" s="3">
        <v>73720.56</v>
      </c>
      <c r="FN576" s="3">
        <v>-2927.29</v>
      </c>
      <c r="FO576" s="3">
        <v>0</v>
      </c>
      <c r="FP576" s="3">
        <v>70793.27</v>
      </c>
      <c r="FQ576" s="3">
        <v>70587.789999999994</v>
      </c>
      <c r="FR576" s="3">
        <v>0</v>
      </c>
      <c r="FS576" s="3">
        <v>0</v>
      </c>
      <c r="FT576" s="3">
        <v>0</v>
      </c>
      <c r="FU576" s="3">
        <v>0</v>
      </c>
      <c r="FV576" s="3">
        <v>0</v>
      </c>
      <c r="FW576" s="9">
        <v>10269.16</v>
      </c>
      <c r="FX576" s="9">
        <v>0</v>
      </c>
      <c r="FY576" s="9">
        <v>0</v>
      </c>
      <c r="FZ576" s="9">
        <v>10269.16</v>
      </c>
      <c r="GA576" s="9">
        <v>10234.66</v>
      </c>
      <c r="GB576" s="10">
        <f t="shared" si="35"/>
        <v>0.99664042628608374</v>
      </c>
      <c r="GC576" s="3">
        <v>0</v>
      </c>
      <c r="GD576" s="3">
        <v>0</v>
      </c>
      <c r="GE576" s="3">
        <v>0</v>
      </c>
      <c r="GF576" s="3">
        <v>0</v>
      </c>
      <c r="GG576" s="3">
        <v>0</v>
      </c>
      <c r="GH576" s="3">
        <v>0</v>
      </c>
      <c r="GI576" s="3">
        <v>0</v>
      </c>
      <c r="GJ576" s="3">
        <v>0</v>
      </c>
      <c r="GK576" s="3">
        <v>0</v>
      </c>
      <c r="GL576" s="3">
        <v>0</v>
      </c>
      <c r="GM576" s="3">
        <v>10269.16</v>
      </c>
      <c r="GN576" s="3">
        <v>0</v>
      </c>
      <c r="GO576" s="3">
        <v>0</v>
      </c>
      <c r="GP576" s="3">
        <v>10269.16</v>
      </c>
      <c r="GQ576" s="3">
        <v>10234.66</v>
      </c>
    </row>
    <row r="577" spans="1:199" ht="15" customHeight="1" x14ac:dyDescent="0.25">
      <c r="A577" s="2" t="s">
        <v>414</v>
      </c>
      <c r="B577" s="2" t="s">
        <v>174</v>
      </c>
      <c r="C577" s="1"/>
      <c r="D577" s="2" t="s">
        <v>63</v>
      </c>
      <c r="E577" s="2" t="s">
        <v>64</v>
      </c>
      <c r="F577" s="3">
        <v>917004.86</v>
      </c>
      <c r="G577" s="3">
        <v>-9824.36</v>
      </c>
      <c r="H577" s="3">
        <v>0</v>
      </c>
      <c r="I577" s="3">
        <v>907180.5</v>
      </c>
      <c r="J577" s="3">
        <v>941732.01</v>
      </c>
      <c r="K577" s="4">
        <f t="shared" si="32"/>
        <v>1.038086698292126</v>
      </c>
      <c r="L577" s="5">
        <v>332722.83</v>
      </c>
      <c r="M577" s="5">
        <v>-3468.55</v>
      </c>
      <c r="N577" s="5">
        <v>0</v>
      </c>
      <c r="O577" s="5">
        <v>329254.28000000003</v>
      </c>
      <c r="P577" s="5">
        <v>346287.3</v>
      </c>
      <c r="Q577" s="6">
        <f t="shared" si="33"/>
        <v>1.0517321141580906</v>
      </c>
      <c r="R577" s="3">
        <v>0</v>
      </c>
      <c r="S577" s="3">
        <v>0</v>
      </c>
      <c r="T577" s="3">
        <v>0</v>
      </c>
      <c r="U577" s="3">
        <v>0</v>
      </c>
      <c r="V577" s="3">
        <v>3346.15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38991.360000000001</v>
      </c>
      <c r="AH577" s="3">
        <v>0</v>
      </c>
      <c r="AI577" s="3">
        <v>0</v>
      </c>
      <c r="AJ577" s="3">
        <v>38991.360000000001</v>
      </c>
      <c r="AK577" s="3">
        <v>38942.29</v>
      </c>
      <c r="AL577" s="3">
        <v>4973.7299999999996</v>
      </c>
      <c r="AM577" s="3">
        <v>0</v>
      </c>
      <c r="AN577" s="3">
        <v>0</v>
      </c>
      <c r="AO577" s="3">
        <v>4973.7299999999996</v>
      </c>
      <c r="AP577" s="3">
        <v>5107.2700000000004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3">
        <v>0</v>
      </c>
      <c r="AZ577" s="3">
        <v>0</v>
      </c>
      <c r="BA577" s="3">
        <v>0</v>
      </c>
      <c r="BB577" s="3">
        <v>0</v>
      </c>
      <c r="BC577" s="3">
        <v>0</v>
      </c>
      <c r="BD577" s="3">
        <v>0</v>
      </c>
      <c r="BE577" s="3">
        <v>0</v>
      </c>
      <c r="BF577" s="3">
        <v>0</v>
      </c>
      <c r="BG577" s="3">
        <v>0</v>
      </c>
      <c r="BH577" s="3">
        <v>0</v>
      </c>
      <c r="BI577" s="3">
        <v>0</v>
      </c>
      <c r="BJ577" s="3">
        <v>0</v>
      </c>
      <c r="BK577" s="3">
        <v>0</v>
      </c>
      <c r="BL577" s="3">
        <v>0</v>
      </c>
      <c r="BM577" s="3">
        <v>0</v>
      </c>
      <c r="BN577" s="3">
        <v>0</v>
      </c>
      <c r="BO577" s="3">
        <v>0</v>
      </c>
      <c r="BP577" s="3">
        <v>2560.7399999999998</v>
      </c>
      <c r="BQ577" s="3">
        <v>0</v>
      </c>
      <c r="BR577" s="3">
        <v>0</v>
      </c>
      <c r="BS577" s="3">
        <v>2560.7399999999998</v>
      </c>
      <c r="BT577" s="3">
        <v>2614.25</v>
      </c>
      <c r="BU577" s="3">
        <v>12142.7</v>
      </c>
      <c r="BV577" s="3">
        <v>0</v>
      </c>
      <c r="BW577" s="3">
        <v>0</v>
      </c>
      <c r="BX577" s="3">
        <v>12142.7</v>
      </c>
      <c r="BY577" s="3">
        <v>12486.18</v>
      </c>
      <c r="BZ577" s="3">
        <v>77181.94</v>
      </c>
      <c r="CA577" s="3">
        <v>0</v>
      </c>
      <c r="CB577" s="3">
        <v>0</v>
      </c>
      <c r="CC577" s="3">
        <v>77181.94</v>
      </c>
      <c r="CD577" s="3">
        <v>79307.039999999994</v>
      </c>
      <c r="CE577" s="3">
        <v>77675.34</v>
      </c>
      <c r="CF577" s="3">
        <v>0</v>
      </c>
      <c r="CG577" s="3">
        <v>0</v>
      </c>
      <c r="CH577" s="3">
        <v>77675.34</v>
      </c>
      <c r="CI577" s="3">
        <v>80035.460000000006</v>
      </c>
      <c r="CJ577" s="3">
        <v>772.74</v>
      </c>
      <c r="CK577" s="3">
        <v>0</v>
      </c>
      <c r="CL577" s="3">
        <v>0</v>
      </c>
      <c r="CM577" s="3">
        <v>772.74</v>
      </c>
      <c r="CN577" s="3">
        <v>827.2</v>
      </c>
      <c r="CO577" s="3">
        <v>27032.71</v>
      </c>
      <c r="CP577" s="3">
        <v>0</v>
      </c>
      <c r="CQ577" s="3">
        <v>0</v>
      </c>
      <c r="CR577" s="3">
        <v>27032.71</v>
      </c>
      <c r="CS577" s="3">
        <v>27750.92</v>
      </c>
      <c r="CT577" s="3">
        <v>21433.48</v>
      </c>
      <c r="CU577" s="3">
        <v>0</v>
      </c>
      <c r="CV577" s="3">
        <v>0</v>
      </c>
      <c r="CW577" s="3">
        <v>21433.48</v>
      </c>
      <c r="CX577" s="3">
        <v>22212.82</v>
      </c>
      <c r="CY577" s="3">
        <v>47777.440000000002</v>
      </c>
      <c r="CZ577" s="3">
        <v>0</v>
      </c>
      <c r="DA577" s="3">
        <v>0</v>
      </c>
      <c r="DB577" s="3">
        <v>47777.440000000002</v>
      </c>
      <c r="DC577" s="3">
        <v>49168.57</v>
      </c>
      <c r="DD577" s="3">
        <v>0</v>
      </c>
      <c r="DE577" s="3">
        <v>0</v>
      </c>
      <c r="DF577" s="3">
        <v>0</v>
      </c>
      <c r="DG577" s="3">
        <v>0</v>
      </c>
      <c r="DH577" s="3">
        <v>0</v>
      </c>
      <c r="DI577" s="3">
        <v>4973.7299999999996</v>
      </c>
      <c r="DJ577" s="3">
        <v>0</v>
      </c>
      <c r="DK577" s="3">
        <v>0</v>
      </c>
      <c r="DL577" s="3">
        <v>4973.7299999999996</v>
      </c>
      <c r="DM577" s="3">
        <v>5116.87</v>
      </c>
      <c r="DN577" s="3">
        <v>2580.69</v>
      </c>
      <c r="DO577" s="3">
        <v>0</v>
      </c>
      <c r="DP577" s="3">
        <v>0</v>
      </c>
      <c r="DQ577" s="3">
        <v>2580.69</v>
      </c>
      <c r="DR577" s="3">
        <v>2689.94</v>
      </c>
      <c r="DS577" s="3">
        <v>0</v>
      </c>
      <c r="DT577" s="3">
        <v>0</v>
      </c>
      <c r="DU577" s="3">
        <v>0</v>
      </c>
      <c r="DV577" s="3">
        <v>0</v>
      </c>
      <c r="DW577" s="3">
        <v>0</v>
      </c>
      <c r="DX577" s="3">
        <v>14626.23</v>
      </c>
      <c r="DY577" s="3">
        <v>-3468.55</v>
      </c>
      <c r="DZ577" s="3">
        <v>0</v>
      </c>
      <c r="EA577" s="3">
        <v>11157.68</v>
      </c>
      <c r="EB577" s="3">
        <v>16682.34</v>
      </c>
      <c r="EC577" s="7">
        <v>564753.13</v>
      </c>
      <c r="ED577" s="7">
        <v>-6355.81</v>
      </c>
      <c r="EE577" s="7">
        <v>0</v>
      </c>
      <c r="EF577" s="7">
        <v>558397.31999999995</v>
      </c>
      <c r="EG577" s="7">
        <v>575521.37</v>
      </c>
      <c r="EH577" s="8">
        <f t="shared" si="34"/>
        <v>1.0306664258345652</v>
      </c>
      <c r="EI577" s="3">
        <v>93516.2</v>
      </c>
      <c r="EJ577" s="3">
        <v>-3081.98</v>
      </c>
      <c r="EK577" s="3">
        <v>0</v>
      </c>
      <c r="EL577" s="3">
        <v>90434.22</v>
      </c>
      <c r="EM577" s="3">
        <v>92919.47</v>
      </c>
      <c r="EN577" s="3">
        <v>0</v>
      </c>
      <c r="EO577" s="3">
        <v>0</v>
      </c>
      <c r="EP577" s="3">
        <v>0</v>
      </c>
      <c r="EQ577" s="3">
        <v>0</v>
      </c>
      <c r="ER577" s="3">
        <v>0</v>
      </c>
      <c r="ES577" s="3">
        <v>0</v>
      </c>
      <c r="ET577" s="3">
        <v>0</v>
      </c>
      <c r="EU577" s="3">
        <v>0</v>
      </c>
      <c r="EV577" s="3">
        <v>0</v>
      </c>
      <c r="EW577" s="3">
        <v>0</v>
      </c>
      <c r="EX577" s="3">
        <v>0</v>
      </c>
      <c r="EY577" s="3">
        <v>0</v>
      </c>
      <c r="EZ577" s="3">
        <v>0</v>
      </c>
      <c r="FA577" s="3">
        <v>0</v>
      </c>
      <c r="FB577" s="3">
        <v>0</v>
      </c>
      <c r="FC577" s="3">
        <v>0</v>
      </c>
      <c r="FD577" s="3">
        <v>0</v>
      </c>
      <c r="FE577" s="3">
        <v>0</v>
      </c>
      <c r="FF577" s="3">
        <v>0</v>
      </c>
      <c r="FG577" s="3">
        <v>0</v>
      </c>
      <c r="FH577" s="3">
        <v>377720.73</v>
      </c>
      <c r="FI577" s="3">
        <v>-191.85</v>
      </c>
      <c r="FJ577" s="3">
        <v>0</v>
      </c>
      <c r="FK577" s="3">
        <v>377528.88</v>
      </c>
      <c r="FL577" s="3">
        <v>389682.44</v>
      </c>
      <c r="FM577" s="3">
        <v>93516.2</v>
      </c>
      <c r="FN577" s="3">
        <v>-3081.98</v>
      </c>
      <c r="FO577" s="3">
        <v>0</v>
      </c>
      <c r="FP577" s="3">
        <v>90434.22</v>
      </c>
      <c r="FQ577" s="3">
        <v>92919.46</v>
      </c>
      <c r="FR577" s="3">
        <v>0</v>
      </c>
      <c r="FS577" s="3">
        <v>0</v>
      </c>
      <c r="FT577" s="3">
        <v>0</v>
      </c>
      <c r="FU577" s="3">
        <v>0</v>
      </c>
      <c r="FV577" s="3">
        <v>0</v>
      </c>
      <c r="FW577" s="9">
        <v>19528.900000000001</v>
      </c>
      <c r="FX577" s="9">
        <v>0</v>
      </c>
      <c r="FY577" s="9">
        <v>0</v>
      </c>
      <c r="FZ577" s="9">
        <v>19528.900000000001</v>
      </c>
      <c r="GA577" s="9">
        <v>19923.34</v>
      </c>
      <c r="GB577" s="10">
        <f t="shared" si="35"/>
        <v>1.0201977581942658</v>
      </c>
      <c r="GC577" s="3">
        <v>0</v>
      </c>
      <c r="GD577" s="3">
        <v>0</v>
      </c>
      <c r="GE577" s="3">
        <v>0</v>
      </c>
      <c r="GF577" s="3">
        <v>0</v>
      </c>
      <c r="GG577" s="3">
        <v>0</v>
      </c>
      <c r="GH577" s="3">
        <v>0</v>
      </c>
      <c r="GI577" s="3">
        <v>0</v>
      </c>
      <c r="GJ577" s="3">
        <v>0</v>
      </c>
      <c r="GK577" s="3">
        <v>0</v>
      </c>
      <c r="GL577" s="3">
        <v>0</v>
      </c>
      <c r="GM577" s="3">
        <v>19528.900000000001</v>
      </c>
      <c r="GN577" s="3">
        <v>0</v>
      </c>
      <c r="GO577" s="3">
        <v>0</v>
      </c>
      <c r="GP577" s="3">
        <v>19528.900000000001</v>
      </c>
      <c r="GQ577" s="3">
        <v>19923.34</v>
      </c>
    </row>
    <row r="578" spans="1:199" ht="15" customHeight="1" x14ac:dyDescent="0.25">
      <c r="A578" s="2" t="s">
        <v>414</v>
      </c>
      <c r="B578" s="2" t="s">
        <v>415</v>
      </c>
      <c r="C578" s="1"/>
      <c r="D578" s="2" t="s">
        <v>63</v>
      </c>
      <c r="E578" s="2" t="s">
        <v>64</v>
      </c>
      <c r="F578" s="3">
        <v>401009.66</v>
      </c>
      <c r="G578" s="3">
        <v>-2530.62</v>
      </c>
      <c r="H578" s="3">
        <v>0</v>
      </c>
      <c r="I578" s="3">
        <v>398479.04</v>
      </c>
      <c r="J578" s="3">
        <v>329990.46999999997</v>
      </c>
      <c r="K578" s="4">
        <f t="shared" si="32"/>
        <v>0.82812503764313428</v>
      </c>
      <c r="L578" s="5">
        <v>147713.76999999999</v>
      </c>
      <c r="M578" s="5">
        <v>-2224.16</v>
      </c>
      <c r="N578" s="5">
        <v>0</v>
      </c>
      <c r="O578" s="5">
        <v>145489.60999999999</v>
      </c>
      <c r="P578" s="5">
        <v>69536.36</v>
      </c>
      <c r="Q578" s="6">
        <f t="shared" si="33"/>
        <v>0.47794725685222478</v>
      </c>
      <c r="R578" s="3">
        <v>0</v>
      </c>
      <c r="S578" s="3">
        <v>0</v>
      </c>
      <c r="T578" s="3">
        <v>0</v>
      </c>
      <c r="U578" s="3">
        <v>0</v>
      </c>
      <c r="V578" s="3">
        <v>-9769.3700000000008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17468.16</v>
      </c>
      <c r="AH578" s="3">
        <v>0</v>
      </c>
      <c r="AI578" s="3">
        <v>0</v>
      </c>
      <c r="AJ578" s="3">
        <v>17468.16</v>
      </c>
      <c r="AK578" s="3">
        <v>15364.93</v>
      </c>
      <c r="AL578" s="3">
        <v>1348.31</v>
      </c>
      <c r="AM578" s="3">
        <v>0</v>
      </c>
      <c r="AN578" s="3">
        <v>0</v>
      </c>
      <c r="AO578" s="3">
        <v>1348.31</v>
      </c>
      <c r="AP578" s="3">
        <v>1174.8900000000001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3">
        <v>0</v>
      </c>
      <c r="AZ578" s="3">
        <v>0</v>
      </c>
      <c r="BA578" s="3">
        <v>0</v>
      </c>
      <c r="BB578" s="3">
        <v>0</v>
      </c>
      <c r="BC578" s="3">
        <v>0</v>
      </c>
      <c r="BD578" s="3">
        <v>0</v>
      </c>
      <c r="BE578" s="3">
        <v>0</v>
      </c>
      <c r="BF578" s="3">
        <v>0</v>
      </c>
      <c r="BG578" s="3">
        <v>0</v>
      </c>
      <c r="BH578" s="3">
        <v>0</v>
      </c>
      <c r="BI578" s="3">
        <v>0</v>
      </c>
      <c r="BJ578" s="3">
        <v>0</v>
      </c>
      <c r="BK578" s="3">
        <v>0</v>
      </c>
      <c r="BL578" s="3">
        <v>0</v>
      </c>
      <c r="BM578" s="3">
        <v>0</v>
      </c>
      <c r="BN578" s="3">
        <v>0</v>
      </c>
      <c r="BO578" s="3">
        <v>0</v>
      </c>
      <c r="BP578" s="3">
        <v>1855.49</v>
      </c>
      <c r="BQ578" s="3">
        <v>0</v>
      </c>
      <c r="BR578" s="3">
        <v>0</v>
      </c>
      <c r="BS578" s="3">
        <v>1855.49</v>
      </c>
      <c r="BT578" s="3">
        <v>767.88</v>
      </c>
      <c r="BU578" s="3">
        <v>5430.06</v>
      </c>
      <c r="BV578" s="3">
        <v>0</v>
      </c>
      <c r="BW578" s="3">
        <v>0</v>
      </c>
      <c r="BX578" s="3">
        <v>5430.06</v>
      </c>
      <c r="BY578" s="3">
        <v>3058.12</v>
      </c>
      <c r="BZ578" s="3">
        <v>34597.620000000003</v>
      </c>
      <c r="CA578" s="3">
        <v>0</v>
      </c>
      <c r="CB578" s="3">
        <v>0</v>
      </c>
      <c r="CC578" s="3">
        <v>34597.620000000003</v>
      </c>
      <c r="CD578" s="3">
        <v>17697.29</v>
      </c>
      <c r="CE578" s="3">
        <v>34735.68</v>
      </c>
      <c r="CF578" s="3">
        <v>0</v>
      </c>
      <c r="CG578" s="3">
        <v>0</v>
      </c>
      <c r="CH578" s="3">
        <v>34735.68</v>
      </c>
      <c r="CI578" s="3">
        <v>15304</v>
      </c>
      <c r="CJ578" s="3">
        <v>373.32</v>
      </c>
      <c r="CK578" s="3">
        <v>0</v>
      </c>
      <c r="CL578" s="3">
        <v>0</v>
      </c>
      <c r="CM578" s="3">
        <v>373.32</v>
      </c>
      <c r="CN578" s="3">
        <v>364.76</v>
      </c>
      <c r="CO578" s="3">
        <v>12087.76</v>
      </c>
      <c r="CP578" s="3">
        <v>0</v>
      </c>
      <c r="CQ578" s="3">
        <v>0</v>
      </c>
      <c r="CR578" s="3">
        <v>12087.76</v>
      </c>
      <c r="CS578" s="3">
        <v>6199.67</v>
      </c>
      <c r="CT578" s="3">
        <v>9897.31</v>
      </c>
      <c r="CU578" s="3">
        <v>0</v>
      </c>
      <c r="CV578" s="3">
        <v>0</v>
      </c>
      <c r="CW578" s="3">
        <v>9897.31</v>
      </c>
      <c r="CX578" s="3">
        <v>3625.09</v>
      </c>
      <c r="CY578" s="3">
        <v>21365.26</v>
      </c>
      <c r="CZ578" s="3">
        <v>0</v>
      </c>
      <c r="DA578" s="3">
        <v>0</v>
      </c>
      <c r="DB578" s="3">
        <v>21365.26</v>
      </c>
      <c r="DC578" s="3">
        <v>12449.21</v>
      </c>
      <c r="DD578" s="3">
        <v>0</v>
      </c>
      <c r="DE578" s="3">
        <v>0</v>
      </c>
      <c r="DF578" s="3">
        <v>0</v>
      </c>
      <c r="DG578" s="3">
        <v>0</v>
      </c>
      <c r="DH578" s="3">
        <v>0</v>
      </c>
      <c r="DI578" s="3">
        <v>1348.31</v>
      </c>
      <c r="DJ578" s="3">
        <v>0</v>
      </c>
      <c r="DK578" s="3">
        <v>0</v>
      </c>
      <c r="DL578" s="3">
        <v>1348.31</v>
      </c>
      <c r="DM578" s="3">
        <v>714.76</v>
      </c>
      <c r="DN578" s="3">
        <v>1002.24</v>
      </c>
      <c r="DO578" s="3">
        <v>0</v>
      </c>
      <c r="DP578" s="3">
        <v>0</v>
      </c>
      <c r="DQ578" s="3">
        <v>1002.24</v>
      </c>
      <c r="DR578" s="3">
        <v>-689.02</v>
      </c>
      <c r="DS578" s="3">
        <v>0</v>
      </c>
      <c r="DT578" s="3">
        <v>0</v>
      </c>
      <c r="DU578" s="3">
        <v>0</v>
      </c>
      <c r="DV578" s="3">
        <v>0</v>
      </c>
      <c r="DW578" s="3">
        <v>0</v>
      </c>
      <c r="DX578" s="3">
        <v>6204.25</v>
      </c>
      <c r="DY578" s="3">
        <v>-2224.16</v>
      </c>
      <c r="DZ578" s="3">
        <v>0</v>
      </c>
      <c r="EA578" s="3">
        <v>3980.09</v>
      </c>
      <c r="EB578" s="3">
        <v>3274.15</v>
      </c>
      <c r="EC578" s="7">
        <v>246449.85</v>
      </c>
      <c r="ED578" s="7">
        <v>-306.45999999999998</v>
      </c>
      <c r="EE578" s="7">
        <v>0</v>
      </c>
      <c r="EF578" s="7">
        <v>246143.39</v>
      </c>
      <c r="EG578" s="7">
        <v>256262.3</v>
      </c>
      <c r="EH578" s="8">
        <f t="shared" si="34"/>
        <v>1.0411098181429936</v>
      </c>
      <c r="EI578" s="3">
        <v>38789.870000000003</v>
      </c>
      <c r="EJ578" s="3">
        <v>-153.22999999999999</v>
      </c>
      <c r="EK578" s="3">
        <v>0</v>
      </c>
      <c r="EL578" s="3">
        <v>38636.639999999999</v>
      </c>
      <c r="EM578" s="3">
        <v>31541.040000000001</v>
      </c>
      <c r="EN578" s="3">
        <v>0</v>
      </c>
      <c r="EO578" s="3">
        <v>0</v>
      </c>
      <c r="EP578" s="3">
        <v>0</v>
      </c>
      <c r="EQ578" s="3">
        <v>0</v>
      </c>
      <c r="ER578" s="3">
        <v>0</v>
      </c>
      <c r="ES578" s="3">
        <v>0</v>
      </c>
      <c r="ET578" s="3">
        <v>0</v>
      </c>
      <c r="EU578" s="3">
        <v>0</v>
      </c>
      <c r="EV578" s="3">
        <v>0</v>
      </c>
      <c r="EW578" s="3">
        <v>0</v>
      </c>
      <c r="EX578" s="3">
        <v>0</v>
      </c>
      <c r="EY578" s="3">
        <v>0</v>
      </c>
      <c r="EZ578" s="3">
        <v>0</v>
      </c>
      <c r="FA578" s="3">
        <v>0</v>
      </c>
      <c r="FB578" s="3">
        <v>0</v>
      </c>
      <c r="FC578" s="3">
        <v>0</v>
      </c>
      <c r="FD578" s="3">
        <v>0</v>
      </c>
      <c r="FE578" s="3">
        <v>0</v>
      </c>
      <c r="FF578" s="3">
        <v>0</v>
      </c>
      <c r="FG578" s="3">
        <v>0</v>
      </c>
      <c r="FH578" s="3">
        <v>168870.11</v>
      </c>
      <c r="FI578" s="3">
        <v>0</v>
      </c>
      <c r="FJ578" s="3">
        <v>0</v>
      </c>
      <c r="FK578" s="3">
        <v>168870.11</v>
      </c>
      <c r="FL578" s="3">
        <v>185475.02</v>
      </c>
      <c r="FM578" s="3">
        <v>38789.870000000003</v>
      </c>
      <c r="FN578" s="3">
        <v>-153.22999999999999</v>
      </c>
      <c r="FO578" s="3">
        <v>0</v>
      </c>
      <c r="FP578" s="3">
        <v>38636.639999999999</v>
      </c>
      <c r="FQ578" s="3">
        <v>39246.239999999998</v>
      </c>
      <c r="FR578" s="3">
        <v>0</v>
      </c>
      <c r="FS578" s="3">
        <v>0</v>
      </c>
      <c r="FT578" s="3">
        <v>0</v>
      </c>
      <c r="FU578" s="3">
        <v>0</v>
      </c>
      <c r="FV578" s="3">
        <v>0</v>
      </c>
      <c r="FW578" s="9">
        <v>6846.04</v>
      </c>
      <c r="FX578" s="9">
        <v>0</v>
      </c>
      <c r="FY578" s="9">
        <v>0</v>
      </c>
      <c r="FZ578" s="9">
        <v>6846.04</v>
      </c>
      <c r="GA578" s="9">
        <v>4191.8100000000004</v>
      </c>
      <c r="GB578" s="10">
        <f t="shared" si="35"/>
        <v>0.61229703595071028</v>
      </c>
      <c r="GC578" s="3">
        <v>0</v>
      </c>
      <c r="GD578" s="3">
        <v>0</v>
      </c>
      <c r="GE578" s="3">
        <v>0</v>
      </c>
      <c r="GF578" s="3">
        <v>0</v>
      </c>
      <c r="GG578" s="3">
        <v>0</v>
      </c>
      <c r="GH578" s="3">
        <v>0</v>
      </c>
      <c r="GI578" s="3">
        <v>0</v>
      </c>
      <c r="GJ578" s="3">
        <v>0</v>
      </c>
      <c r="GK578" s="3">
        <v>0</v>
      </c>
      <c r="GL578" s="3">
        <v>0</v>
      </c>
      <c r="GM578" s="3">
        <v>6846.04</v>
      </c>
      <c r="GN578" s="3">
        <v>0</v>
      </c>
      <c r="GO578" s="3">
        <v>0</v>
      </c>
      <c r="GP578" s="3">
        <v>6846.04</v>
      </c>
      <c r="GQ578" s="3">
        <v>4191.8100000000004</v>
      </c>
    </row>
    <row r="579" spans="1:199" ht="15" customHeight="1" x14ac:dyDescent="0.25">
      <c r="A579" s="2" t="s">
        <v>414</v>
      </c>
      <c r="B579" s="2" t="s">
        <v>416</v>
      </c>
      <c r="C579" s="1"/>
      <c r="D579" s="2" t="s">
        <v>63</v>
      </c>
      <c r="E579" s="2" t="s">
        <v>64</v>
      </c>
      <c r="F579" s="3">
        <v>750750.32</v>
      </c>
      <c r="G579" s="3">
        <v>-10944.1</v>
      </c>
      <c r="H579" s="3">
        <v>0</v>
      </c>
      <c r="I579" s="3">
        <v>739806.22</v>
      </c>
      <c r="J579" s="3">
        <v>798389.69</v>
      </c>
      <c r="K579" s="4">
        <f t="shared" si="32"/>
        <v>1.079187587798329</v>
      </c>
      <c r="L579" s="5">
        <v>291285.53000000003</v>
      </c>
      <c r="M579" s="5">
        <v>-5310.18</v>
      </c>
      <c r="N579" s="5">
        <v>0</v>
      </c>
      <c r="O579" s="5">
        <v>285975.34999999998</v>
      </c>
      <c r="P579" s="5">
        <v>317718.94</v>
      </c>
      <c r="Q579" s="6">
        <f t="shared" si="33"/>
        <v>1.1110011404829123</v>
      </c>
      <c r="R579" s="3">
        <v>0</v>
      </c>
      <c r="S579" s="3">
        <v>0</v>
      </c>
      <c r="T579" s="3">
        <v>0</v>
      </c>
      <c r="U579" s="3">
        <v>0</v>
      </c>
      <c r="V579" s="3">
        <v>6509.66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34679.040000000001</v>
      </c>
      <c r="AH579" s="3">
        <v>0</v>
      </c>
      <c r="AI579" s="3">
        <v>0</v>
      </c>
      <c r="AJ579" s="3">
        <v>34679.040000000001</v>
      </c>
      <c r="AK579" s="3">
        <v>34156.620000000003</v>
      </c>
      <c r="AL579" s="3">
        <v>2490.61</v>
      </c>
      <c r="AM579" s="3">
        <v>0</v>
      </c>
      <c r="AN579" s="3">
        <v>0</v>
      </c>
      <c r="AO579" s="3">
        <v>2490.61</v>
      </c>
      <c r="AP579" s="3">
        <v>2669.13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3">
        <v>0</v>
      </c>
      <c r="AZ579" s="3">
        <v>0</v>
      </c>
      <c r="BA579" s="3">
        <v>0</v>
      </c>
      <c r="BB579" s="3">
        <v>0</v>
      </c>
      <c r="BC579" s="3">
        <v>0</v>
      </c>
      <c r="BD579" s="3">
        <v>0</v>
      </c>
      <c r="BE579" s="3">
        <v>0</v>
      </c>
      <c r="BF579" s="3">
        <v>0</v>
      </c>
      <c r="BG579" s="3">
        <v>0</v>
      </c>
      <c r="BH579" s="3">
        <v>0</v>
      </c>
      <c r="BI579" s="3">
        <v>0</v>
      </c>
      <c r="BJ579" s="3">
        <v>0</v>
      </c>
      <c r="BK579" s="3">
        <v>0</v>
      </c>
      <c r="BL579" s="3">
        <v>0</v>
      </c>
      <c r="BM579" s="3">
        <v>0</v>
      </c>
      <c r="BN579" s="3">
        <v>0</v>
      </c>
      <c r="BO579" s="3">
        <v>0</v>
      </c>
      <c r="BP579" s="3">
        <v>3684.72</v>
      </c>
      <c r="BQ579" s="3">
        <v>0</v>
      </c>
      <c r="BR579" s="3">
        <v>0</v>
      </c>
      <c r="BS579" s="3">
        <v>3684.72</v>
      </c>
      <c r="BT579" s="3">
        <v>3970.88</v>
      </c>
      <c r="BU579" s="3">
        <v>10782.96</v>
      </c>
      <c r="BV579" s="3">
        <v>0</v>
      </c>
      <c r="BW579" s="3">
        <v>0</v>
      </c>
      <c r="BX579" s="3">
        <v>10782.96</v>
      </c>
      <c r="BY579" s="3">
        <v>11565.39</v>
      </c>
      <c r="BZ579" s="3">
        <v>63343.38</v>
      </c>
      <c r="CA579" s="3">
        <v>0</v>
      </c>
      <c r="CB579" s="3">
        <v>0</v>
      </c>
      <c r="CC579" s="3">
        <v>63343.38</v>
      </c>
      <c r="CD579" s="3">
        <v>68101.61</v>
      </c>
      <c r="CE579" s="3">
        <v>68978.880000000005</v>
      </c>
      <c r="CF579" s="3">
        <v>0</v>
      </c>
      <c r="CG579" s="3">
        <v>0</v>
      </c>
      <c r="CH579" s="3">
        <v>68978.880000000005</v>
      </c>
      <c r="CI579" s="3">
        <v>74276.83</v>
      </c>
      <c r="CJ579" s="3">
        <v>866.94</v>
      </c>
      <c r="CK579" s="3">
        <v>0</v>
      </c>
      <c r="CL579" s="3">
        <v>0</v>
      </c>
      <c r="CM579" s="3">
        <v>866.94</v>
      </c>
      <c r="CN579" s="3">
        <v>955.93</v>
      </c>
      <c r="CO579" s="3">
        <v>24004.5</v>
      </c>
      <c r="CP579" s="3">
        <v>0</v>
      </c>
      <c r="CQ579" s="3">
        <v>0</v>
      </c>
      <c r="CR579" s="3">
        <v>24004.5</v>
      </c>
      <c r="CS579" s="3">
        <v>25672.35</v>
      </c>
      <c r="CT579" s="3">
        <v>24004.44</v>
      </c>
      <c r="CU579" s="3">
        <v>0</v>
      </c>
      <c r="CV579" s="3">
        <v>0</v>
      </c>
      <c r="CW579" s="3">
        <v>24004.44</v>
      </c>
      <c r="CX579" s="3">
        <v>25830.080000000002</v>
      </c>
      <c r="CY579" s="3">
        <v>42427.68</v>
      </c>
      <c r="CZ579" s="3">
        <v>0</v>
      </c>
      <c r="DA579" s="3">
        <v>0</v>
      </c>
      <c r="DB579" s="3">
        <v>42427.68</v>
      </c>
      <c r="DC579" s="3">
        <v>45594.38</v>
      </c>
      <c r="DD579" s="3">
        <v>0</v>
      </c>
      <c r="DE579" s="3">
        <v>0</v>
      </c>
      <c r="DF579" s="3">
        <v>0</v>
      </c>
      <c r="DG579" s="3">
        <v>0</v>
      </c>
      <c r="DH579" s="3">
        <v>0</v>
      </c>
      <c r="DI579" s="3">
        <v>2490.61</v>
      </c>
      <c r="DJ579" s="3">
        <v>0</v>
      </c>
      <c r="DK579" s="3">
        <v>0</v>
      </c>
      <c r="DL579" s="3">
        <v>2490.61</v>
      </c>
      <c r="DM579" s="3">
        <v>2679.03</v>
      </c>
      <c r="DN579" s="3">
        <v>1282.56</v>
      </c>
      <c r="DO579" s="3">
        <v>0</v>
      </c>
      <c r="DP579" s="3">
        <v>0</v>
      </c>
      <c r="DQ579" s="3">
        <v>1282.56</v>
      </c>
      <c r="DR579" s="3">
        <v>1421.69</v>
      </c>
      <c r="DS579" s="3">
        <v>0</v>
      </c>
      <c r="DT579" s="3">
        <v>0</v>
      </c>
      <c r="DU579" s="3">
        <v>0</v>
      </c>
      <c r="DV579" s="3">
        <v>0</v>
      </c>
      <c r="DW579" s="3">
        <v>0</v>
      </c>
      <c r="DX579" s="3">
        <v>12249.21</v>
      </c>
      <c r="DY579" s="3">
        <v>-5310.18</v>
      </c>
      <c r="DZ579" s="3">
        <v>0</v>
      </c>
      <c r="EA579" s="3">
        <v>6939.03</v>
      </c>
      <c r="EB579" s="3">
        <v>14315.36</v>
      </c>
      <c r="EC579" s="7">
        <v>447484.07</v>
      </c>
      <c r="ED579" s="7">
        <v>-5633.92</v>
      </c>
      <c r="EE579" s="7">
        <v>0</v>
      </c>
      <c r="EF579" s="7">
        <v>441850.15</v>
      </c>
      <c r="EG579" s="7">
        <v>467511.09</v>
      </c>
      <c r="EH579" s="8">
        <f t="shared" si="34"/>
        <v>1.0580761147189834</v>
      </c>
      <c r="EI579" s="3">
        <v>56071.87</v>
      </c>
      <c r="EJ579" s="3">
        <v>-2816.96</v>
      </c>
      <c r="EK579" s="3">
        <v>0</v>
      </c>
      <c r="EL579" s="3">
        <v>53254.91</v>
      </c>
      <c r="EM579" s="3">
        <v>54491.71</v>
      </c>
      <c r="EN579" s="3">
        <v>0</v>
      </c>
      <c r="EO579" s="3">
        <v>0</v>
      </c>
      <c r="EP579" s="3">
        <v>0</v>
      </c>
      <c r="EQ579" s="3">
        <v>0</v>
      </c>
      <c r="ER579" s="3">
        <v>0</v>
      </c>
      <c r="ES579" s="3">
        <v>0</v>
      </c>
      <c r="ET579" s="3">
        <v>0</v>
      </c>
      <c r="EU579" s="3">
        <v>0</v>
      </c>
      <c r="EV579" s="3">
        <v>0</v>
      </c>
      <c r="EW579" s="3">
        <v>0</v>
      </c>
      <c r="EX579" s="3">
        <v>0</v>
      </c>
      <c r="EY579" s="3">
        <v>0</v>
      </c>
      <c r="EZ579" s="3">
        <v>0</v>
      </c>
      <c r="FA579" s="3">
        <v>0</v>
      </c>
      <c r="FB579" s="3">
        <v>0</v>
      </c>
      <c r="FC579" s="3">
        <v>0</v>
      </c>
      <c r="FD579" s="3">
        <v>0</v>
      </c>
      <c r="FE579" s="3">
        <v>0</v>
      </c>
      <c r="FF579" s="3">
        <v>0</v>
      </c>
      <c r="FG579" s="3">
        <v>0</v>
      </c>
      <c r="FH579" s="3">
        <v>335340.33</v>
      </c>
      <c r="FI579" s="3">
        <v>0</v>
      </c>
      <c r="FJ579" s="3">
        <v>0</v>
      </c>
      <c r="FK579" s="3">
        <v>335340.33</v>
      </c>
      <c r="FL579" s="3">
        <v>358527.7</v>
      </c>
      <c r="FM579" s="3">
        <v>56071.87</v>
      </c>
      <c r="FN579" s="3">
        <v>-2816.96</v>
      </c>
      <c r="FO579" s="3">
        <v>0</v>
      </c>
      <c r="FP579" s="3">
        <v>53254.91</v>
      </c>
      <c r="FQ579" s="3">
        <v>54491.68</v>
      </c>
      <c r="FR579" s="3">
        <v>0</v>
      </c>
      <c r="FS579" s="3">
        <v>0</v>
      </c>
      <c r="FT579" s="3">
        <v>0</v>
      </c>
      <c r="FU579" s="3">
        <v>0</v>
      </c>
      <c r="FV579" s="3">
        <v>0</v>
      </c>
      <c r="FW579" s="9">
        <v>11980.72</v>
      </c>
      <c r="FX579" s="9">
        <v>0</v>
      </c>
      <c r="FY579" s="9">
        <v>0</v>
      </c>
      <c r="FZ579" s="9">
        <v>11980.72</v>
      </c>
      <c r="GA579" s="9">
        <v>13159.66</v>
      </c>
      <c r="GB579" s="10">
        <f t="shared" si="35"/>
        <v>1.0984031009822448</v>
      </c>
      <c r="GC579" s="3">
        <v>0</v>
      </c>
      <c r="GD579" s="3">
        <v>0</v>
      </c>
      <c r="GE579" s="3">
        <v>0</v>
      </c>
      <c r="GF579" s="3">
        <v>0</v>
      </c>
      <c r="GG579" s="3">
        <v>0</v>
      </c>
      <c r="GH579" s="3">
        <v>0</v>
      </c>
      <c r="GI579" s="3">
        <v>0</v>
      </c>
      <c r="GJ579" s="3">
        <v>0</v>
      </c>
      <c r="GK579" s="3">
        <v>0</v>
      </c>
      <c r="GL579" s="3">
        <v>0</v>
      </c>
      <c r="GM579" s="3">
        <v>11980.72</v>
      </c>
      <c r="GN579" s="3">
        <v>0</v>
      </c>
      <c r="GO579" s="3">
        <v>0</v>
      </c>
      <c r="GP579" s="3">
        <v>11980.72</v>
      </c>
      <c r="GQ579" s="3">
        <v>13159.66</v>
      </c>
    </row>
    <row r="580" spans="1:199" ht="15" customHeight="1" x14ac:dyDescent="0.25">
      <c r="A580" s="2" t="s">
        <v>414</v>
      </c>
      <c r="B580" s="2" t="s">
        <v>107</v>
      </c>
      <c r="C580" s="1"/>
      <c r="D580" s="2" t="s">
        <v>63</v>
      </c>
      <c r="E580" s="2" t="s">
        <v>64</v>
      </c>
      <c r="F580" s="3">
        <v>3268364.75</v>
      </c>
      <c r="G580" s="3">
        <v>-73105.69</v>
      </c>
      <c r="H580" s="3">
        <v>0</v>
      </c>
      <c r="I580" s="3">
        <v>3195259.06</v>
      </c>
      <c r="J580" s="3">
        <v>3492919.47</v>
      </c>
      <c r="K580" s="4">
        <f t="shared" si="32"/>
        <v>1.0931568941392815</v>
      </c>
      <c r="L580" s="5">
        <v>1147767.8700000001</v>
      </c>
      <c r="M580" s="5">
        <v>-13414.62</v>
      </c>
      <c r="N580" s="5">
        <v>0</v>
      </c>
      <c r="O580" s="5">
        <v>1134353.25</v>
      </c>
      <c r="P580" s="5">
        <v>1194600.21</v>
      </c>
      <c r="Q580" s="6">
        <f t="shared" si="33"/>
        <v>1.0531112861006922</v>
      </c>
      <c r="R580" s="3">
        <v>0</v>
      </c>
      <c r="S580" s="3">
        <v>0</v>
      </c>
      <c r="T580" s="3">
        <v>0</v>
      </c>
      <c r="U580" s="3">
        <v>0</v>
      </c>
      <c r="V580" s="3">
        <v>37991.199999999997</v>
      </c>
      <c r="W580" s="3">
        <v>17621.830000000002</v>
      </c>
      <c r="X580" s="3">
        <v>0</v>
      </c>
      <c r="Y580" s="3">
        <v>0</v>
      </c>
      <c r="Z580" s="3">
        <v>17621.830000000002</v>
      </c>
      <c r="AA580" s="3">
        <v>17580.490000000002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112079.64</v>
      </c>
      <c r="AH580" s="3">
        <v>0</v>
      </c>
      <c r="AI580" s="3">
        <v>0</v>
      </c>
      <c r="AJ580" s="3">
        <v>112079.64</v>
      </c>
      <c r="AK580" s="3">
        <v>98524.74</v>
      </c>
      <c r="AL580" s="3">
        <v>13412.37</v>
      </c>
      <c r="AM580" s="3">
        <v>0</v>
      </c>
      <c r="AN580" s="3">
        <v>0</v>
      </c>
      <c r="AO580" s="3">
        <v>13412.37</v>
      </c>
      <c r="AP580" s="3">
        <v>13045.53</v>
      </c>
      <c r="AQ580" s="3">
        <v>0</v>
      </c>
      <c r="AR580" s="3">
        <v>0</v>
      </c>
      <c r="AS580" s="3">
        <v>0</v>
      </c>
      <c r="AT580" s="3">
        <v>0</v>
      </c>
      <c r="AU580" s="3">
        <v>136.47999999999999</v>
      </c>
      <c r="AV580" s="3">
        <v>0</v>
      </c>
      <c r="AW580" s="3">
        <v>0</v>
      </c>
      <c r="AX580" s="3">
        <v>0</v>
      </c>
      <c r="AY580" s="3">
        <v>0</v>
      </c>
      <c r="AZ580" s="3">
        <v>0</v>
      </c>
      <c r="BA580" s="3">
        <v>0</v>
      </c>
      <c r="BB580" s="3">
        <v>0</v>
      </c>
      <c r="BC580" s="3">
        <v>0</v>
      </c>
      <c r="BD580" s="3">
        <v>0</v>
      </c>
      <c r="BE580" s="3">
        <v>0</v>
      </c>
      <c r="BF580" s="3">
        <v>0</v>
      </c>
      <c r="BG580" s="3">
        <v>0</v>
      </c>
      <c r="BH580" s="3">
        <v>0</v>
      </c>
      <c r="BI580" s="3">
        <v>0</v>
      </c>
      <c r="BJ580" s="3">
        <v>0</v>
      </c>
      <c r="BK580" s="3">
        <v>165832.95999999999</v>
      </c>
      <c r="BL580" s="3">
        <v>0</v>
      </c>
      <c r="BM580" s="3">
        <v>0</v>
      </c>
      <c r="BN580" s="3">
        <v>165832.95999999999</v>
      </c>
      <c r="BO580" s="3">
        <v>160859.1</v>
      </c>
      <c r="BP580" s="3">
        <v>11746.52</v>
      </c>
      <c r="BQ580" s="3">
        <v>0</v>
      </c>
      <c r="BR580" s="3">
        <v>0</v>
      </c>
      <c r="BS580" s="3">
        <v>11746.52</v>
      </c>
      <c r="BT580" s="3">
        <v>12210.16</v>
      </c>
      <c r="BU580" s="3">
        <v>34847.06</v>
      </c>
      <c r="BV580" s="3">
        <v>0</v>
      </c>
      <c r="BW580" s="3">
        <v>0</v>
      </c>
      <c r="BX580" s="3">
        <v>34847.06</v>
      </c>
      <c r="BY580" s="3">
        <v>35083.589999999997</v>
      </c>
      <c r="BZ580" s="3">
        <v>215284.5</v>
      </c>
      <c r="CA580" s="3">
        <v>0</v>
      </c>
      <c r="CB580" s="3">
        <v>0</v>
      </c>
      <c r="CC580" s="3">
        <v>215284.5</v>
      </c>
      <c r="CD580" s="3">
        <v>225424.71</v>
      </c>
      <c r="CE580" s="3">
        <v>222110.88</v>
      </c>
      <c r="CF580" s="3">
        <v>0</v>
      </c>
      <c r="CG580" s="3">
        <v>0</v>
      </c>
      <c r="CH580" s="3">
        <v>222110.88</v>
      </c>
      <c r="CI580" s="3">
        <v>229300.8</v>
      </c>
      <c r="CJ580" s="3">
        <v>2436.2399999999998</v>
      </c>
      <c r="CK580" s="3">
        <v>0</v>
      </c>
      <c r="CL580" s="3">
        <v>0</v>
      </c>
      <c r="CM580" s="3">
        <v>2436.2399999999998</v>
      </c>
      <c r="CN580" s="3">
        <v>2468.23</v>
      </c>
      <c r="CO580" s="3">
        <v>77572.740000000005</v>
      </c>
      <c r="CP580" s="3">
        <v>0</v>
      </c>
      <c r="CQ580" s="3">
        <v>0</v>
      </c>
      <c r="CR580" s="3">
        <v>77572.740000000005</v>
      </c>
      <c r="CS580" s="3">
        <v>78330.37</v>
      </c>
      <c r="CT580" s="3">
        <v>68133.84</v>
      </c>
      <c r="CU580" s="3">
        <v>0</v>
      </c>
      <c r="CV580" s="3">
        <v>0</v>
      </c>
      <c r="CW580" s="3">
        <v>68133.84</v>
      </c>
      <c r="CX580" s="3">
        <v>65887.11</v>
      </c>
      <c r="CY580" s="3">
        <v>137110.70000000001</v>
      </c>
      <c r="CZ580" s="3">
        <v>0</v>
      </c>
      <c r="DA580" s="3">
        <v>0</v>
      </c>
      <c r="DB580" s="3">
        <v>137110.70000000001</v>
      </c>
      <c r="DC580" s="3">
        <v>138368.95999999999</v>
      </c>
      <c r="DD580" s="3">
        <v>0</v>
      </c>
      <c r="DE580" s="3">
        <v>0</v>
      </c>
      <c r="DF580" s="3">
        <v>0</v>
      </c>
      <c r="DG580" s="3">
        <v>0</v>
      </c>
      <c r="DH580" s="3">
        <v>0</v>
      </c>
      <c r="DI580" s="3">
        <v>8285.27</v>
      </c>
      <c r="DJ580" s="3">
        <v>0</v>
      </c>
      <c r="DK580" s="3">
        <v>0</v>
      </c>
      <c r="DL580" s="3">
        <v>8285.27</v>
      </c>
      <c r="DM580" s="3">
        <v>8337.75</v>
      </c>
      <c r="DN580" s="3">
        <v>16694.21</v>
      </c>
      <c r="DO580" s="3">
        <v>0</v>
      </c>
      <c r="DP580" s="3">
        <v>0</v>
      </c>
      <c r="DQ580" s="3">
        <v>16694.21</v>
      </c>
      <c r="DR580" s="3">
        <v>19033.11</v>
      </c>
      <c r="DS580" s="3">
        <v>0</v>
      </c>
      <c r="DT580" s="3">
        <v>0</v>
      </c>
      <c r="DU580" s="3">
        <v>0</v>
      </c>
      <c r="DV580" s="3">
        <v>0</v>
      </c>
      <c r="DW580" s="3">
        <v>0</v>
      </c>
      <c r="DX580" s="3">
        <v>44599.11</v>
      </c>
      <c r="DY580" s="3">
        <v>-13414.62</v>
      </c>
      <c r="DZ580" s="3">
        <v>0</v>
      </c>
      <c r="EA580" s="3">
        <v>31184.49</v>
      </c>
      <c r="EB580" s="3">
        <v>52017.88</v>
      </c>
      <c r="EC580" s="7">
        <v>1955838.98</v>
      </c>
      <c r="ED580" s="7">
        <v>-41978.65</v>
      </c>
      <c r="EE580" s="7">
        <v>0</v>
      </c>
      <c r="EF580" s="7">
        <v>1913860.33</v>
      </c>
      <c r="EG580" s="7">
        <v>2147274.5099999998</v>
      </c>
      <c r="EH580" s="8">
        <f t="shared" si="34"/>
        <v>1.1219598819941055</v>
      </c>
      <c r="EI580" s="3">
        <v>348741.67</v>
      </c>
      <c r="EJ580" s="3">
        <v>-14228.75</v>
      </c>
      <c r="EK580" s="3">
        <v>0</v>
      </c>
      <c r="EL580" s="3">
        <v>334512.92</v>
      </c>
      <c r="EM580" s="3">
        <v>360075.93</v>
      </c>
      <c r="EN580" s="3">
        <v>0</v>
      </c>
      <c r="EO580" s="3">
        <v>0</v>
      </c>
      <c r="EP580" s="3">
        <v>0</v>
      </c>
      <c r="EQ580" s="3">
        <v>0</v>
      </c>
      <c r="ER580" s="3">
        <v>0</v>
      </c>
      <c r="ES580" s="3">
        <v>472715.89</v>
      </c>
      <c r="ET580" s="3">
        <v>-19066.169999999998</v>
      </c>
      <c r="EU580" s="3">
        <v>0</v>
      </c>
      <c r="EV580" s="3">
        <v>453649.72</v>
      </c>
      <c r="EW580" s="3">
        <v>480865.15</v>
      </c>
      <c r="EX580" s="3">
        <v>0</v>
      </c>
      <c r="EY580" s="3">
        <v>0</v>
      </c>
      <c r="EZ580" s="3">
        <v>0</v>
      </c>
      <c r="FA580" s="3">
        <v>0</v>
      </c>
      <c r="FB580" s="3">
        <v>138.78</v>
      </c>
      <c r="FC580" s="3">
        <v>0</v>
      </c>
      <c r="FD580" s="3">
        <v>0</v>
      </c>
      <c r="FE580" s="3">
        <v>0</v>
      </c>
      <c r="FF580" s="3">
        <v>0</v>
      </c>
      <c r="FG580" s="3">
        <v>212.07</v>
      </c>
      <c r="FH580" s="3">
        <v>923164.08</v>
      </c>
      <c r="FI580" s="3">
        <v>0</v>
      </c>
      <c r="FJ580" s="3">
        <v>0</v>
      </c>
      <c r="FK580" s="3">
        <v>923164.08</v>
      </c>
      <c r="FL580" s="3">
        <v>1085694.8400000001</v>
      </c>
      <c r="FM580" s="3">
        <v>211217.34</v>
      </c>
      <c r="FN580" s="3">
        <v>-8683.73</v>
      </c>
      <c r="FO580" s="3">
        <v>0</v>
      </c>
      <c r="FP580" s="3">
        <v>202533.61</v>
      </c>
      <c r="FQ580" s="3">
        <v>220287.74</v>
      </c>
      <c r="FR580" s="3">
        <v>0</v>
      </c>
      <c r="FS580" s="3">
        <v>0</v>
      </c>
      <c r="FT580" s="3">
        <v>0</v>
      </c>
      <c r="FU580" s="3">
        <v>0</v>
      </c>
      <c r="FV580" s="3">
        <v>0</v>
      </c>
      <c r="FW580" s="9">
        <v>164757.9</v>
      </c>
      <c r="FX580" s="9">
        <v>-17712.419999999998</v>
      </c>
      <c r="FY580" s="9">
        <v>0</v>
      </c>
      <c r="FZ580" s="9">
        <v>147045.48000000001</v>
      </c>
      <c r="GA580" s="9">
        <v>151044.75</v>
      </c>
      <c r="GB580" s="10">
        <f t="shared" si="35"/>
        <v>1.0271975037927041</v>
      </c>
      <c r="GC580" s="3">
        <v>0</v>
      </c>
      <c r="GD580" s="3">
        <v>0</v>
      </c>
      <c r="GE580" s="3">
        <v>0</v>
      </c>
      <c r="GF580" s="3">
        <v>0</v>
      </c>
      <c r="GG580" s="3">
        <v>0</v>
      </c>
      <c r="GH580" s="3">
        <v>0</v>
      </c>
      <c r="GI580" s="3">
        <v>0</v>
      </c>
      <c r="GJ580" s="3">
        <v>0</v>
      </c>
      <c r="GK580" s="3">
        <v>0</v>
      </c>
      <c r="GL580" s="3">
        <v>0</v>
      </c>
      <c r="GM580" s="3">
        <v>164757.9</v>
      </c>
      <c r="GN580" s="3">
        <v>-17712.419999999998</v>
      </c>
      <c r="GO580" s="3">
        <v>0</v>
      </c>
      <c r="GP580" s="3">
        <v>147045.48000000001</v>
      </c>
      <c r="GQ580" s="3">
        <v>151044.75</v>
      </c>
    </row>
    <row r="581" spans="1:199" ht="15" customHeight="1" x14ac:dyDescent="0.25">
      <c r="A581" s="2" t="s">
        <v>414</v>
      </c>
      <c r="B581" s="2" t="s">
        <v>108</v>
      </c>
      <c r="C581" s="1"/>
      <c r="D581" s="2" t="s">
        <v>63</v>
      </c>
      <c r="E581" s="2" t="s">
        <v>64</v>
      </c>
      <c r="F581" s="3">
        <v>1273599.0900000001</v>
      </c>
      <c r="G581" s="3">
        <v>-51799.72</v>
      </c>
      <c r="H581" s="3">
        <v>0</v>
      </c>
      <c r="I581" s="3">
        <v>1221799.3700000001</v>
      </c>
      <c r="J581" s="3">
        <v>1270937.6499999999</v>
      </c>
      <c r="K581" s="4">
        <f t="shared" si="32"/>
        <v>1.0402179614808607</v>
      </c>
      <c r="L581" s="5">
        <v>475585.35</v>
      </c>
      <c r="M581" s="5">
        <v>-7658.26</v>
      </c>
      <c r="N581" s="5">
        <v>0</v>
      </c>
      <c r="O581" s="5">
        <v>467927.09</v>
      </c>
      <c r="P581" s="5">
        <v>465475.57</v>
      </c>
      <c r="Q581" s="6">
        <f t="shared" si="33"/>
        <v>0.99476089319812622</v>
      </c>
      <c r="R581" s="3">
        <v>0</v>
      </c>
      <c r="S581" s="3">
        <v>0</v>
      </c>
      <c r="T581" s="3">
        <v>0</v>
      </c>
      <c r="U581" s="3">
        <v>0</v>
      </c>
      <c r="V581" s="3">
        <v>7096.03</v>
      </c>
      <c r="W581" s="3">
        <v>7063.11</v>
      </c>
      <c r="X581" s="3">
        <v>0</v>
      </c>
      <c r="Y581" s="3">
        <v>0</v>
      </c>
      <c r="Z581" s="3">
        <v>7063.11</v>
      </c>
      <c r="AA581" s="3">
        <v>6391.11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55757.16</v>
      </c>
      <c r="AH581" s="3">
        <v>0</v>
      </c>
      <c r="AI581" s="3">
        <v>0</v>
      </c>
      <c r="AJ581" s="3">
        <v>55757.16</v>
      </c>
      <c r="AK581" s="3">
        <v>52637.67</v>
      </c>
      <c r="AL581" s="3">
        <v>5371.63</v>
      </c>
      <c r="AM581" s="3">
        <v>0</v>
      </c>
      <c r="AN581" s="3">
        <v>0</v>
      </c>
      <c r="AO581" s="3">
        <v>5371.63</v>
      </c>
      <c r="AP581" s="3">
        <v>5115.07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3">
        <v>0</v>
      </c>
      <c r="AZ581" s="3">
        <v>0</v>
      </c>
      <c r="BA581" s="3">
        <v>0</v>
      </c>
      <c r="BB581" s="3">
        <v>0</v>
      </c>
      <c r="BC581" s="3">
        <v>0</v>
      </c>
      <c r="BD581" s="3">
        <v>0</v>
      </c>
      <c r="BE581" s="3">
        <v>0</v>
      </c>
      <c r="BF581" s="3">
        <v>0</v>
      </c>
      <c r="BG581" s="3">
        <v>0</v>
      </c>
      <c r="BH581" s="3">
        <v>0</v>
      </c>
      <c r="BI581" s="3">
        <v>0</v>
      </c>
      <c r="BJ581" s="3">
        <v>0</v>
      </c>
      <c r="BK581" s="3">
        <v>0</v>
      </c>
      <c r="BL581" s="3">
        <v>0</v>
      </c>
      <c r="BM581" s="3">
        <v>0</v>
      </c>
      <c r="BN581" s="3">
        <v>0</v>
      </c>
      <c r="BO581" s="3">
        <v>0</v>
      </c>
      <c r="BP581" s="3">
        <v>0</v>
      </c>
      <c r="BQ581" s="3">
        <v>0</v>
      </c>
      <c r="BR581" s="3">
        <v>0</v>
      </c>
      <c r="BS581" s="3">
        <v>0</v>
      </c>
      <c r="BT581" s="3">
        <v>0</v>
      </c>
      <c r="BU581" s="3">
        <v>17348.48</v>
      </c>
      <c r="BV581" s="3">
        <v>0</v>
      </c>
      <c r="BW581" s="3">
        <v>0</v>
      </c>
      <c r="BX581" s="3">
        <v>17348.48</v>
      </c>
      <c r="BY581" s="3">
        <v>16570.650000000001</v>
      </c>
      <c r="BZ581" s="3">
        <v>103063.88</v>
      </c>
      <c r="CA581" s="3">
        <v>0</v>
      </c>
      <c r="CB581" s="3">
        <v>0</v>
      </c>
      <c r="CC581" s="3">
        <v>103063.88</v>
      </c>
      <c r="CD581" s="3">
        <v>100287.21</v>
      </c>
      <c r="CE581" s="3">
        <v>110977.38</v>
      </c>
      <c r="CF581" s="3">
        <v>0</v>
      </c>
      <c r="CG581" s="3">
        <v>0</v>
      </c>
      <c r="CH581" s="3">
        <v>110977.38</v>
      </c>
      <c r="CI581" s="3">
        <v>106834.28</v>
      </c>
      <c r="CJ581" s="3">
        <v>1354.98</v>
      </c>
      <c r="CK581" s="3">
        <v>0</v>
      </c>
      <c r="CL581" s="3">
        <v>0</v>
      </c>
      <c r="CM581" s="3">
        <v>1354.98</v>
      </c>
      <c r="CN581" s="3">
        <v>1396.52</v>
      </c>
      <c r="CO581" s="3">
        <v>38621.08</v>
      </c>
      <c r="CP581" s="3">
        <v>0</v>
      </c>
      <c r="CQ581" s="3">
        <v>0</v>
      </c>
      <c r="CR581" s="3">
        <v>38621.08</v>
      </c>
      <c r="CS581" s="3">
        <v>36828.76</v>
      </c>
      <c r="CT581" s="3">
        <v>37785.1</v>
      </c>
      <c r="CU581" s="3">
        <v>0</v>
      </c>
      <c r="CV581" s="3">
        <v>0</v>
      </c>
      <c r="CW581" s="3">
        <v>37785.1</v>
      </c>
      <c r="CX581" s="3">
        <v>35241.879999999997</v>
      </c>
      <c r="CY581" s="3">
        <v>68260.56</v>
      </c>
      <c r="CZ581" s="3">
        <v>0</v>
      </c>
      <c r="DA581" s="3">
        <v>0</v>
      </c>
      <c r="DB581" s="3">
        <v>68260.56</v>
      </c>
      <c r="DC581" s="3">
        <v>65292.41</v>
      </c>
      <c r="DD581" s="3">
        <v>0</v>
      </c>
      <c r="DE581" s="3">
        <v>0</v>
      </c>
      <c r="DF581" s="3">
        <v>0</v>
      </c>
      <c r="DG581" s="3">
        <v>0</v>
      </c>
      <c r="DH581" s="3">
        <v>0</v>
      </c>
      <c r="DI581" s="3">
        <v>3310.92</v>
      </c>
      <c r="DJ581" s="3">
        <v>0</v>
      </c>
      <c r="DK581" s="3">
        <v>0</v>
      </c>
      <c r="DL581" s="3">
        <v>3310.92</v>
      </c>
      <c r="DM581" s="3">
        <v>3012.94</v>
      </c>
      <c r="DN581" s="3">
        <v>9120.5499999999993</v>
      </c>
      <c r="DO581" s="3">
        <v>0</v>
      </c>
      <c r="DP581" s="3">
        <v>0</v>
      </c>
      <c r="DQ581" s="3">
        <v>9120.5499999999993</v>
      </c>
      <c r="DR581" s="3">
        <v>9280.0400000000009</v>
      </c>
      <c r="DS581" s="3">
        <v>0</v>
      </c>
      <c r="DT581" s="3">
        <v>0</v>
      </c>
      <c r="DU581" s="3">
        <v>0</v>
      </c>
      <c r="DV581" s="3">
        <v>0</v>
      </c>
      <c r="DW581" s="3">
        <v>0</v>
      </c>
      <c r="DX581" s="3">
        <v>17550.52</v>
      </c>
      <c r="DY581" s="3">
        <v>-7658.26</v>
      </c>
      <c r="DZ581" s="3">
        <v>0</v>
      </c>
      <c r="EA581" s="3">
        <v>9892.26</v>
      </c>
      <c r="EB581" s="3">
        <v>19491</v>
      </c>
      <c r="EC581" s="7">
        <v>770782.7</v>
      </c>
      <c r="ED581" s="7">
        <v>-44141.46</v>
      </c>
      <c r="EE581" s="7">
        <v>0</v>
      </c>
      <c r="EF581" s="7">
        <v>726641.24</v>
      </c>
      <c r="EG581" s="7">
        <v>779476.28</v>
      </c>
      <c r="EH581" s="8">
        <f t="shared" si="34"/>
        <v>1.072711314871146</v>
      </c>
      <c r="EI581" s="3">
        <v>91742.03</v>
      </c>
      <c r="EJ581" s="3">
        <v>-14767.78</v>
      </c>
      <c r="EK581" s="3">
        <v>0</v>
      </c>
      <c r="EL581" s="3">
        <v>76974.25</v>
      </c>
      <c r="EM581" s="3">
        <v>85678.399999999994</v>
      </c>
      <c r="EN581" s="3">
        <v>0</v>
      </c>
      <c r="EO581" s="3">
        <v>0</v>
      </c>
      <c r="EP581" s="3">
        <v>0</v>
      </c>
      <c r="EQ581" s="3">
        <v>0</v>
      </c>
      <c r="ER581" s="3">
        <v>0</v>
      </c>
      <c r="ES581" s="3">
        <v>122895.17</v>
      </c>
      <c r="ET581" s="3">
        <v>-20653.23</v>
      </c>
      <c r="EU581" s="3">
        <v>0</v>
      </c>
      <c r="EV581" s="3">
        <v>102241.94</v>
      </c>
      <c r="EW581" s="3">
        <v>112172.18</v>
      </c>
      <c r="EX581" s="3">
        <v>0</v>
      </c>
      <c r="EY581" s="3">
        <v>0</v>
      </c>
      <c r="EZ581" s="3">
        <v>0</v>
      </c>
      <c r="FA581" s="3">
        <v>0</v>
      </c>
      <c r="FB581" s="3">
        <v>686.71</v>
      </c>
      <c r="FC581" s="3">
        <v>0</v>
      </c>
      <c r="FD581" s="3">
        <v>0</v>
      </c>
      <c r="FE581" s="3">
        <v>0</v>
      </c>
      <c r="FF581" s="3">
        <v>0</v>
      </c>
      <c r="FG581" s="3">
        <v>1015.44</v>
      </c>
      <c r="FH581" s="3">
        <v>500181.9</v>
      </c>
      <c r="FI581" s="3">
        <v>0</v>
      </c>
      <c r="FJ581" s="3">
        <v>0</v>
      </c>
      <c r="FK581" s="3">
        <v>500181.9</v>
      </c>
      <c r="FL581" s="3">
        <v>525957.86</v>
      </c>
      <c r="FM581" s="3">
        <v>55963.6</v>
      </c>
      <c r="FN581" s="3">
        <v>-8720.4500000000007</v>
      </c>
      <c r="FO581" s="3">
        <v>0</v>
      </c>
      <c r="FP581" s="3">
        <v>47243.15</v>
      </c>
      <c r="FQ581" s="3">
        <v>53965.69</v>
      </c>
      <c r="FR581" s="3">
        <v>0</v>
      </c>
      <c r="FS581" s="3">
        <v>0</v>
      </c>
      <c r="FT581" s="3">
        <v>0</v>
      </c>
      <c r="FU581" s="3">
        <v>0</v>
      </c>
      <c r="FV581" s="3">
        <v>0</v>
      </c>
      <c r="FW581" s="9">
        <v>27231.040000000001</v>
      </c>
      <c r="FX581" s="9">
        <v>0</v>
      </c>
      <c r="FY581" s="9">
        <v>0</v>
      </c>
      <c r="FZ581" s="9">
        <v>27231.040000000001</v>
      </c>
      <c r="GA581" s="9">
        <v>25985.8</v>
      </c>
      <c r="GB581" s="10">
        <f t="shared" si="35"/>
        <v>0.95427130216106315</v>
      </c>
      <c r="GC581" s="3">
        <v>0</v>
      </c>
      <c r="GD581" s="3">
        <v>0</v>
      </c>
      <c r="GE581" s="3">
        <v>0</v>
      </c>
      <c r="GF581" s="3">
        <v>0</v>
      </c>
      <c r="GG581" s="3">
        <v>0</v>
      </c>
      <c r="GH581" s="3">
        <v>0</v>
      </c>
      <c r="GI581" s="3">
        <v>0</v>
      </c>
      <c r="GJ581" s="3">
        <v>0</v>
      </c>
      <c r="GK581" s="3">
        <v>0</v>
      </c>
      <c r="GL581" s="3">
        <v>0</v>
      </c>
      <c r="GM581" s="3">
        <v>27231.040000000001</v>
      </c>
      <c r="GN581" s="3">
        <v>0</v>
      </c>
      <c r="GO581" s="3">
        <v>0</v>
      </c>
      <c r="GP581" s="3">
        <v>27231.040000000001</v>
      </c>
      <c r="GQ581" s="3">
        <v>25985.8</v>
      </c>
    </row>
    <row r="582" spans="1:199" ht="15" customHeight="1" x14ac:dyDescent="0.25">
      <c r="A582" s="2" t="s">
        <v>417</v>
      </c>
      <c r="B582" s="2" t="s">
        <v>418</v>
      </c>
      <c r="C582" s="1"/>
      <c r="D582" s="2" t="s">
        <v>63</v>
      </c>
      <c r="E582" s="2" t="s">
        <v>227</v>
      </c>
      <c r="F582" s="3">
        <v>3295930.69</v>
      </c>
      <c r="G582" s="3">
        <v>-170642.88</v>
      </c>
      <c r="H582" s="3">
        <v>14410.83</v>
      </c>
      <c r="I582" s="3">
        <v>3110876.98</v>
      </c>
      <c r="J582" s="3">
        <v>3055180.82</v>
      </c>
      <c r="K582" s="4">
        <f t="shared" ref="K582:K645" si="36">J582/I582</f>
        <v>0.98209631548978826</v>
      </c>
      <c r="L582" s="5">
        <v>1026194.16</v>
      </c>
      <c r="M582" s="5">
        <v>-18078.18</v>
      </c>
      <c r="N582" s="5">
        <v>6626.34</v>
      </c>
      <c r="O582" s="5">
        <v>1001489.64</v>
      </c>
      <c r="P582" s="5">
        <v>962702.19</v>
      </c>
      <c r="Q582" s="6">
        <f t="shared" ref="Q582:Q645" si="37">P582/O582</f>
        <v>0.96127024339462952</v>
      </c>
      <c r="R582" s="3">
        <v>0</v>
      </c>
      <c r="S582" s="3">
        <v>0</v>
      </c>
      <c r="T582" s="3">
        <v>0</v>
      </c>
      <c r="U582" s="3">
        <v>0</v>
      </c>
      <c r="V582" s="3">
        <v>37114.06</v>
      </c>
      <c r="W582" s="3">
        <v>24747.91</v>
      </c>
      <c r="X582" s="3">
        <v>-67.290000000000006</v>
      </c>
      <c r="Y582" s="3">
        <v>164.87</v>
      </c>
      <c r="Z582" s="3">
        <v>24515.75</v>
      </c>
      <c r="AA582" s="3">
        <v>21971.58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116508.84</v>
      </c>
      <c r="AH582" s="3">
        <v>0</v>
      </c>
      <c r="AI582" s="3">
        <v>768</v>
      </c>
      <c r="AJ582" s="3">
        <v>115740.84</v>
      </c>
      <c r="AK582" s="3">
        <v>88626.01</v>
      </c>
      <c r="AL582" s="3">
        <v>18795.28</v>
      </c>
      <c r="AM582" s="3">
        <v>-50.78</v>
      </c>
      <c r="AN582" s="3">
        <v>125.47</v>
      </c>
      <c r="AO582" s="3">
        <v>18619.03</v>
      </c>
      <c r="AP582" s="3">
        <v>16097.3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3">
        <v>0</v>
      </c>
      <c r="AZ582" s="3">
        <v>0</v>
      </c>
      <c r="BA582" s="3">
        <v>0</v>
      </c>
      <c r="BB582" s="3">
        <v>0</v>
      </c>
      <c r="BC582" s="3">
        <v>0</v>
      </c>
      <c r="BD582" s="3">
        <v>0</v>
      </c>
      <c r="BE582" s="3">
        <v>0</v>
      </c>
      <c r="BF582" s="3">
        <v>0</v>
      </c>
      <c r="BG582" s="3">
        <v>0</v>
      </c>
      <c r="BH582" s="3">
        <v>0</v>
      </c>
      <c r="BI582" s="3">
        <v>0</v>
      </c>
      <c r="BJ582" s="3">
        <v>0</v>
      </c>
      <c r="BK582" s="3">
        <v>0</v>
      </c>
      <c r="BL582" s="3">
        <v>0</v>
      </c>
      <c r="BM582" s="3">
        <v>0</v>
      </c>
      <c r="BN582" s="3">
        <v>0</v>
      </c>
      <c r="BO582" s="3">
        <v>0</v>
      </c>
      <c r="BP582" s="3">
        <v>5258.71</v>
      </c>
      <c r="BQ582" s="3">
        <v>0</v>
      </c>
      <c r="BR582" s="3">
        <v>0</v>
      </c>
      <c r="BS582" s="3">
        <v>5258.71</v>
      </c>
      <c r="BT582" s="3">
        <v>5225.12</v>
      </c>
      <c r="BU582" s="3">
        <v>36228.19</v>
      </c>
      <c r="BV582" s="3">
        <v>-105.78</v>
      </c>
      <c r="BW582" s="3">
        <v>238.8</v>
      </c>
      <c r="BX582" s="3">
        <v>35883.61</v>
      </c>
      <c r="BY582" s="3">
        <v>32579.439999999999</v>
      </c>
      <c r="BZ582" s="3">
        <v>219883.53</v>
      </c>
      <c r="CA582" s="3">
        <v>-863.08</v>
      </c>
      <c r="CB582" s="3">
        <v>1402.8</v>
      </c>
      <c r="CC582" s="3">
        <v>217617.65</v>
      </c>
      <c r="CD582" s="3">
        <v>199137.62</v>
      </c>
      <c r="CE582" s="3">
        <v>231751.06</v>
      </c>
      <c r="CF582" s="3">
        <v>-670.35</v>
      </c>
      <c r="CG582" s="3">
        <v>1527.6</v>
      </c>
      <c r="CH582" s="3">
        <v>229553.11</v>
      </c>
      <c r="CI582" s="3">
        <v>215041.17</v>
      </c>
      <c r="CJ582" s="3">
        <v>2711.58</v>
      </c>
      <c r="CK582" s="3">
        <v>0</v>
      </c>
      <c r="CL582" s="3">
        <v>19.2</v>
      </c>
      <c r="CM582" s="3">
        <v>2692.38</v>
      </c>
      <c r="CN582" s="3">
        <v>2276.88</v>
      </c>
      <c r="CO582" s="3">
        <v>80648.73</v>
      </c>
      <c r="CP582" s="3">
        <v>-244.06</v>
      </c>
      <c r="CQ582" s="3">
        <v>531.6</v>
      </c>
      <c r="CR582" s="3">
        <v>79873.070000000007</v>
      </c>
      <c r="CS582" s="3">
        <v>73240.399999999994</v>
      </c>
      <c r="CT582" s="3">
        <v>74453.100000000006</v>
      </c>
      <c r="CU582" s="3">
        <v>0</v>
      </c>
      <c r="CV582" s="3">
        <v>531.6</v>
      </c>
      <c r="CW582" s="3">
        <v>73921.5</v>
      </c>
      <c r="CX582" s="3">
        <v>70332.820000000007</v>
      </c>
      <c r="CY582" s="3">
        <v>142546.59</v>
      </c>
      <c r="CZ582" s="3">
        <v>-413.73</v>
      </c>
      <c r="DA582" s="3">
        <v>939.6</v>
      </c>
      <c r="DB582" s="3">
        <v>141193.26</v>
      </c>
      <c r="DC582" s="3">
        <v>129264.06</v>
      </c>
      <c r="DD582" s="3">
        <v>0</v>
      </c>
      <c r="DE582" s="3">
        <v>0</v>
      </c>
      <c r="DF582" s="3">
        <v>0</v>
      </c>
      <c r="DG582" s="3">
        <v>0</v>
      </c>
      <c r="DH582" s="3">
        <v>0</v>
      </c>
      <c r="DI582" s="3">
        <v>11626.99</v>
      </c>
      <c r="DJ582" s="3">
        <v>-31.4</v>
      </c>
      <c r="DK582" s="3">
        <v>77.56</v>
      </c>
      <c r="DL582" s="3">
        <v>11518.03</v>
      </c>
      <c r="DM582" s="3">
        <v>10429.59</v>
      </c>
      <c r="DN582" s="3">
        <v>18036.09</v>
      </c>
      <c r="DO582" s="3">
        <v>-13.63</v>
      </c>
      <c r="DP582" s="3">
        <v>125.6</v>
      </c>
      <c r="DQ582" s="3">
        <v>17896.86</v>
      </c>
      <c r="DR582" s="3">
        <v>18316.240000000002</v>
      </c>
      <c r="DS582" s="3">
        <v>0</v>
      </c>
      <c r="DT582" s="3">
        <v>0</v>
      </c>
      <c r="DU582" s="3">
        <v>0</v>
      </c>
      <c r="DV582" s="3">
        <v>0</v>
      </c>
      <c r="DW582" s="3">
        <v>0</v>
      </c>
      <c r="DX582" s="3">
        <v>42997.56</v>
      </c>
      <c r="DY582" s="3">
        <v>-15618.08</v>
      </c>
      <c r="DZ582" s="3">
        <v>173.64</v>
      </c>
      <c r="EA582" s="3">
        <v>27205.84</v>
      </c>
      <c r="EB582" s="3">
        <v>43049.9</v>
      </c>
      <c r="EC582" s="7">
        <v>2097812.44</v>
      </c>
      <c r="ED582" s="7">
        <v>-133108.91</v>
      </c>
      <c r="EE582" s="7">
        <v>7784.49</v>
      </c>
      <c r="EF582" s="7">
        <v>1956919.04</v>
      </c>
      <c r="EG582" s="7">
        <v>1947813.5</v>
      </c>
      <c r="EH582" s="8">
        <f t="shared" ref="EH582:EH645" si="38">EG582/EF582</f>
        <v>0.99534700219381578</v>
      </c>
      <c r="EI582" s="3">
        <v>300240.01</v>
      </c>
      <c r="EJ582" s="3">
        <v>-42580</v>
      </c>
      <c r="EK582" s="3">
        <v>681.03</v>
      </c>
      <c r="EL582" s="3">
        <v>256978.98</v>
      </c>
      <c r="EM582" s="3">
        <v>232490.8</v>
      </c>
      <c r="EN582" s="3">
        <v>0</v>
      </c>
      <c r="EO582" s="3">
        <v>0</v>
      </c>
      <c r="EP582" s="3">
        <v>0</v>
      </c>
      <c r="EQ582" s="3">
        <v>0</v>
      </c>
      <c r="ER582" s="3">
        <v>0</v>
      </c>
      <c r="ES582" s="3">
        <v>398516.86</v>
      </c>
      <c r="ET582" s="3">
        <v>-59888</v>
      </c>
      <c r="EU582" s="3">
        <v>496.03</v>
      </c>
      <c r="EV582" s="3">
        <v>338132.83</v>
      </c>
      <c r="EW582" s="3">
        <v>305654.39</v>
      </c>
      <c r="EX582" s="3">
        <v>0</v>
      </c>
      <c r="EY582" s="3">
        <v>0</v>
      </c>
      <c r="EZ582" s="3">
        <v>0</v>
      </c>
      <c r="FA582" s="3">
        <v>0</v>
      </c>
      <c r="FB582" s="3">
        <v>2.64</v>
      </c>
      <c r="FC582" s="3">
        <v>0</v>
      </c>
      <c r="FD582" s="3">
        <v>0</v>
      </c>
      <c r="FE582" s="3">
        <v>0</v>
      </c>
      <c r="FF582" s="3">
        <v>0</v>
      </c>
      <c r="FG582" s="3">
        <v>3.87</v>
      </c>
      <c r="FH582" s="3">
        <v>1208368.83</v>
      </c>
      <c r="FI582" s="3">
        <v>-1465.91</v>
      </c>
      <c r="FJ582" s="3">
        <v>6070.55</v>
      </c>
      <c r="FK582" s="3">
        <v>1200832.3700000001</v>
      </c>
      <c r="FL582" s="3">
        <v>1264566.3799999999</v>
      </c>
      <c r="FM582" s="3">
        <v>190686.74</v>
      </c>
      <c r="FN582" s="3">
        <v>-29175</v>
      </c>
      <c r="FO582" s="3">
        <v>536.88</v>
      </c>
      <c r="FP582" s="3">
        <v>160974.85999999999</v>
      </c>
      <c r="FQ582" s="3">
        <v>145095.42000000001</v>
      </c>
      <c r="FR582" s="3">
        <v>0</v>
      </c>
      <c r="FS582" s="3">
        <v>0</v>
      </c>
      <c r="FT582" s="3">
        <v>0</v>
      </c>
      <c r="FU582" s="3">
        <v>0</v>
      </c>
      <c r="FV582" s="3">
        <v>0</v>
      </c>
      <c r="FW582" s="9">
        <v>171924.09</v>
      </c>
      <c r="FX582" s="9">
        <v>-19455.79</v>
      </c>
      <c r="FY582" s="9">
        <v>0</v>
      </c>
      <c r="FZ582" s="9">
        <v>152468.29999999999</v>
      </c>
      <c r="GA582" s="9">
        <v>144665.13</v>
      </c>
      <c r="GB582" s="10">
        <f t="shared" ref="GB582:GB645" si="39">GA582/FZ582</f>
        <v>0.94882103361813586</v>
      </c>
      <c r="GC582" s="3">
        <v>0</v>
      </c>
      <c r="GD582" s="3">
        <v>0</v>
      </c>
      <c r="GE582" s="3">
        <v>0</v>
      </c>
      <c r="GF582" s="3">
        <v>0</v>
      </c>
      <c r="GG582" s="3">
        <v>0</v>
      </c>
      <c r="GH582" s="3">
        <v>0</v>
      </c>
      <c r="GI582" s="3">
        <v>0</v>
      </c>
      <c r="GJ582" s="3">
        <v>0</v>
      </c>
      <c r="GK582" s="3">
        <v>0</v>
      </c>
      <c r="GL582" s="3">
        <v>0</v>
      </c>
      <c r="GM582" s="3">
        <v>171924.09</v>
      </c>
      <c r="GN582" s="3">
        <v>-19455.79</v>
      </c>
      <c r="GO582" s="3">
        <v>0</v>
      </c>
      <c r="GP582" s="3">
        <v>152468.29999999999</v>
      </c>
      <c r="GQ582" s="3">
        <v>144665.13</v>
      </c>
    </row>
    <row r="583" spans="1:199" ht="15" customHeight="1" x14ac:dyDescent="0.25">
      <c r="A583" s="2" t="s">
        <v>417</v>
      </c>
      <c r="B583" s="2" t="s">
        <v>107</v>
      </c>
      <c r="C583" s="1"/>
      <c r="D583" s="2" t="s">
        <v>186</v>
      </c>
      <c r="E583" s="2" t="s">
        <v>273</v>
      </c>
      <c r="F583" s="3">
        <v>2295119.69</v>
      </c>
      <c r="G583" s="3">
        <v>-58592.34</v>
      </c>
      <c r="H583" s="3">
        <v>0</v>
      </c>
      <c r="I583" s="3">
        <v>2236527.35</v>
      </c>
      <c r="J583" s="3">
        <v>2181402.37</v>
      </c>
      <c r="K583" s="4">
        <f t="shared" si="36"/>
        <v>0.97535242303207248</v>
      </c>
      <c r="L583" s="5">
        <v>737280.39</v>
      </c>
      <c r="M583" s="5">
        <v>-173.21</v>
      </c>
      <c r="N583" s="5">
        <v>0</v>
      </c>
      <c r="O583" s="5">
        <v>737107.18</v>
      </c>
      <c r="P583" s="5">
        <v>716913.68</v>
      </c>
      <c r="Q583" s="6">
        <f t="shared" si="37"/>
        <v>0.9726043911280311</v>
      </c>
      <c r="R583" s="3">
        <v>0</v>
      </c>
      <c r="S583" s="3">
        <v>-28</v>
      </c>
      <c r="T583" s="3">
        <v>0</v>
      </c>
      <c r="U583" s="3">
        <v>-28</v>
      </c>
      <c r="V583" s="3">
        <v>12446.55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82208.92</v>
      </c>
      <c r="AH583" s="3">
        <v>0</v>
      </c>
      <c r="AI583" s="3">
        <v>0</v>
      </c>
      <c r="AJ583" s="3">
        <v>82208.92</v>
      </c>
      <c r="AK583" s="3">
        <v>75738.16</v>
      </c>
      <c r="AL583" s="3">
        <v>21165.53</v>
      </c>
      <c r="AM583" s="3">
        <v>0</v>
      </c>
      <c r="AN583" s="3">
        <v>0</v>
      </c>
      <c r="AO583" s="3">
        <v>21165.53</v>
      </c>
      <c r="AP583" s="3">
        <v>20410.61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3">
        <v>0</v>
      </c>
      <c r="AY583" s="3">
        <v>0</v>
      </c>
      <c r="AZ583" s="3">
        <v>0</v>
      </c>
      <c r="BA583" s="3">
        <v>0</v>
      </c>
      <c r="BB583" s="3">
        <v>0</v>
      </c>
      <c r="BC583" s="3">
        <v>0</v>
      </c>
      <c r="BD583" s="3">
        <v>0</v>
      </c>
      <c r="BE583" s="3">
        <v>0</v>
      </c>
      <c r="BF583" s="3">
        <v>0</v>
      </c>
      <c r="BG583" s="3">
        <v>0</v>
      </c>
      <c r="BH583" s="3">
        <v>0</v>
      </c>
      <c r="BI583" s="3">
        <v>0</v>
      </c>
      <c r="BJ583" s="3">
        <v>0</v>
      </c>
      <c r="BK583" s="3">
        <v>0</v>
      </c>
      <c r="BL583" s="3">
        <v>0</v>
      </c>
      <c r="BM583" s="3">
        <v>0</v>
      </c>
      <c r="BN583" s="3">
        <v>0</v>
      </c>
      <c r="BO583" s="3">
        <v>0</v>
      </c>
      <c r="BP583" s="3">
        <v>7794.04</v>
      </c>
      <c r="BQ583" s="3">
        <v>-2.09</v>
      </c>
      <c r="BR583" s="3">
        <v>0</v>
      </c>
      <c r="BS583" s="3">
        <v>7791.95</v>
      </c>
      <c r="BT583" s="3">
        <v>7561.46</v>
      </c>
      <c r="BU583" s="3">
        <v>25611.119999999999</v>
      </c>
      <c r="BV583" s="3">
        <v>-5.82</v>
      </c>
      <c r="BW583" s="3">
        <v>0</v>
      </c>
      <c r="BX583" s="3">
        <v>25605.3</v>
      </c>
      <c r="BY583" s="3">
        <v>24398.66</v>
      </c>
      <c r="BZ583" s="3">
        <v>151908.35999999999</v>
      </c>
      <c r="CA583" s="3">
        <v>-35.409999999999997</v>
      </c>
      <c r="CB583" s="3">
        <v>0</v>
      </c>
      <c r="CC583" s="3">
        <v>151872.95000000001</v>
      </c>
      <c r="CD583" s="3">
        <v>144728.46</v>
      </c>
      <c r="CE583" s="3">
        <v>163831</v>
      </c>
      <c r="CF583" s="3">
        <v>-38.96</v>
      </c>
      <c r="CG583" s="3">
        <v>0</v>
      </c>
      <c r="CH583" s="3">
        <v>163792.04</v>
      </c>
      <c r="CI583" s="3">
        <v>156630.57999999999</v>
      </c>
      <c r="CJ583" s="3">
        <v>1964.34</v>
      </c>
      <c r="CK583" s="3">
        <v>0</v>
      </c>
      <c r="CL583" s="3">
        <v>0</v>
      </c>
      <c r="CM583" s="3">
        <v>1964.34</v>
      </c>
      <c r="CN583" s="3">
        <v>2036.2</v>
      </c>
      <c r="CO583" s="3">
        <v>57018.06</v>
      </c>
      <c r="CP583" s="3">
        <v>-12.79</v>
      </c>
      <c r="CQ583" s="3">
        <v>0</v>
      </c>
      <c r="CR583" s="3">
        <v>57005.27</v>
      </c>
      <c r="CS583" s="3">
        <v>54142.97</v>
      </c>
      <c r="CT583" s="3">
        <v>54493.52</v>
      </c>
      <c r="CU583" s="3">
        <v>-13.46</v>
      </c>
      <c r="CV583" s="3">
        <v>0</v>
      </c>
      <c r="CW583" s="3">
        <v>54480.06</v>
      </c>
      <c r="CX583" s="3">
        <v>52372.2</v>
      </c>
      <c r="CY583" s="3">
        <v>100770.42</v>
      </c>
      <c r="CZ583" s="3">
        <v>-23.52</v>
      </c>
      <c r="DA583" s="3">
        <v>0</v>
      </c>
      <c r="DB583" s="3">
        <v>100746.9</v>
      </c>
      <c r="DC583" s="3">
        <v>96197.62</v>
      </c>
      <c r="DD583" s="3">
        <v>0</v>
      </c>
      <c r="DE583" s="3">
        <v>0</v>
      </c>
      <c r="DF583" s="3">
        <v>0</v>
      </c>
      <c r="DG583" s="3">
        <v>0</v>
      </c>
      <c r="DH583" s="3">
        <v>0</v>
      </c>
      <c r="DI583" s="3">
        <v>21165.53</v>
      </c>
      <c r="DJ583" s="3">
        <v>0</v>
      </c>
      <c r="DK583" s="3">
        <v>0</v>
      </c>
      <c r="DL583" s="3">
        <v>21165.53</v>
      </c>
      <c r="DM583" s="3">
        <v>20526.46</v>
      </c>
      <c r="DN583" s="3">
        <v>16430.5</v>
      </c>
      <c r="DO583" s="3">
        <v>-4.12</v>
      </c>
      <c r="DP583" s="3">
        <v>0</v>
      </c>
      <c r="DQ583" s="3">
        <v>16426.38</v>
      </c>
      <c r="DR583" s="3">
        <v>15707.7</v>
      </c>
      <c r="DS583" s="3">
        <v>0</v>
      </c>
      <c r="DT583" s="3">
        <v>0</v>
      </c>
      <c r="DU583" s="3">
        <v>0</v>
      </c>
      <c r="DV583" s="3">
        <v>0</v>
      </c>
      <c r="DW583" s="3">
        <v>0</v>
      </c>
      <c r="DX583" s="3">
        <v>32919.050000000003</v>
      </c>
      <c r="DY583" s="3">
        <v>-9.0399999999999991</v>
      </c>
      <c r="DZ583" s="3">
        <v>0</v>
      </c>
      <c r="EA583" s="3">
        <v>32910.01</v>
      </c>
      <c r="EB583" s="3">
        <v>34016.050000000003</v>
      </c>
      <c r="EC583" s="7">
        <v>1476293.43</v>
      </c>
      <c r="ED583" s="7">
        <v>-49358.52</v>
      </c>
      <c r="EE583" s="7">
        <v>0</v>
      </c>
      <c r="EF583" s="7">
        <v>1426934.91</v>
      </c>
      <c r="EG583" s="7">
        <v>1388923.73</v>
      </c>
      <c r="EH583" s="8">
        <f t="shared" si="38"/>
        <v>0.97336165810113939</v>
      </c>
      <c r="EI583" s="3">
        <v>240091.83</v>
      </c>
      <c r="EJ583" s="3">
        <v>-24552.03</v>
      </c>
      <c r="EK583" s="3">
        <v>0</v>
      </c>
      <c r="EL583" s="3">
        <v>215539.8</v>
      </c>
      <c r="EM583" s="3">
        <v>216958.16</v>
      </c>
      <c r="EN583" s="3">
        <v>0</v>
      </c>
      <c r="EO583" s="3">
        <v>0</v>
      </c>
      <c r="EP583" s="3">
        <v>0</v>
      </c>
      <c r="EQ583" s="3">
        <v>0</v>
      </c>
      <c r="ER583" s="3">
        <v>0</v>
      </c>
      <c r="ES583" s="3">
        <v>0</v>
      </c>
      <c r="ET583" s="3">
        <v>0</v>
      </c>
      <c r="EU583" s="3">
        <v>0</v>
      </c>
      <c r="EV583" s="3">
        <v>0</v>
      </c>
      <c r="EW583" s="3">
        <v>0</v>
      </c>
      <c r="EX583" s="3">
        <v>0</v>
      </c>
      <c r="EY583" s="3">
        <v>0</v>
      </c>
      <c r="EZ583" s="3">
        <v>0</v>
      </c>
      <c r="FA583" s="3">
        <v>0</v>
      </c>
      <c r="FB583" s="3">
        <v>0</v>
      </c>
      <c r="FC583" s="3">
        <v>0</v>
      </c>
      <c r="FD583" s="3">
        <v>0</v>
      </c>
      <c r="FE583" s="3">
        <v>0</v>
      </c>
      <c r="FF583" s="3">
        <v>0</v>
      </c>
      <c r="FG583" s="3">
        <v>0</v>
      </c>
      <c r="FH583" s="3">
        <v>996109.77</v>
      </c>
      <c r="FI583" s="3">
        <v>-254.46</v>
      </c>
      <c r="FJ583" s="3">
        <v>0</v>
      </c>
      <c r="FK583" s="3">
        <v>995855.31</v>
      </c>
      <c r="FL583" s="3">
        <v>955008.89</v>
      </c>
      <c r="FM583" s="3">
        <v>240091.83</v>
      </c>
      <c r="FN583" s="3">
        <v>-24552.03</v>
      </c>
      <c r="FO583" s="3">
        <v>0</v>
      </c>
      <c r="FP583" s="3">
        <v>215539.8</v>
      </c>
      <c r="FQ583" s="3">
        <v>216956.68</v>
      </c>
      <c r="FR583" s="3">
        <v>0</v>
      </c>
      <c r="FS583" s="3">
        <v>0</v>
      </c>
      <c r="FT583" s="3">
        <v>0</v>
      </c>
      <c r="FU583" s="3">
        <v>0</v>
      </c>
      <c r="FV583" s="3">
        <v>0</v>
      </c>
      <c r="FW583" s="9">
        <v>81545.87</v>
      </c>
      <c r="FX583" s="9">
        <v>-9060.61</v>
      </c>
      <c r="FY583" s="9">
        <v>0</v>
      </c>
      <c r="FZ583" s="9">
        <v>72485.259999999995</v>
      </c>
      <c r="GA583" s="9">
        <v>75564.960000000006</v>
      </c>
      <c r="GB583" s="10">
        <f t="shared" si="39"/>
        <v>1.0424872587888905</v>
      </c>
      <c r="GC583" s="3">
        <v>0</v>
      </c>
      <c r="GD583" s="3">
        <v>0</v>
      </c>
      <c r="GE583" s="3">
        <v>0</v>
      </c>
      <c r="GF583" s="3">
        <v>0</v>
      </c>
      <c r="GG583" s="3">
        <v>0</v>
      </c>
      <c r="GH583" s="3">
        <v>0</v>
      </c>
      <c r="GI583" s="3">
        <v>0</v>
      </c>
      <c r="GJ583" s="3">
        <v>0</v>
      </c>
      <c r="GK583" s="3">
        <v>0</v>
      </c>
      <c r="GL583" s="3">
        <v>0</v>
      </c>
      <c r="GM583" s="3">
        <v>81545.87</v>
      </c>
      <c r="GN583" s="3">
        <v>-9060.61</v>
      </c>
      <c r="GO583" s="3">
        <v>0</v>
      </c>
      <c r="GP583" s="3">
        <v>72485.259999999995</v>
      </c>
      <c r="GQ583" s="3">
        <v>75564.960000000006</v>
      </c>
    </row>
    <row r="584" spans="1:199" ht="15" customHeight="1" x14ac:dyDescent="0.25">
      <c r="A584" s="2" t="s">
        <v>417</v>
      </c>
      <c r="B584" s="2" t="s">
        <v>62</v>
      </c>
      <c r="C584" s="1"/>
      <c r="D584" s="2" t="s">
        <v>186</v>
      </c>
      <c r="E584" s="2" t="s">
        <v>277</v>
      </c>
      <c r="F584" s="3">
        <v>602475.29</v>
      </c>
      <c r="G584" s="3">
        <v>-11586.8</v>
      </c>
      <c r="H584" s="3">
        <v>0</v>
      </c>
      <c r="I584" s="3">
        <v>590888.49</v>
      </c>
      <c r="J584" s="3">
        <v>568272.23</v>
      </c>
      <c r="K584" s="4">
        <f t="shared" si="36"/>
        <v>0.96172499484632035</v>
      </c>
      <c r="L584" s="5">
        <v>220718.17</v>
      </c>
      <c r="M584" s="5">
        <v>0</v>
      </c>
      <c r="N584" s="5">
        <v>0</v>
      </c>
      <c r="O584" s="5">
        <v>220718.17</v>
      </c>
      <c r="P584" s="5">
        <v>225275.34</v>
      </c>
      <c r="Q584" s="6">
        <f t="shared" si="37"/>
        <v>1.0206470088076571</v>
      </c>
      <c r="R584" s="3">
        <v>0</v>
      </c>
      <c r="S584" s="3">
        <v>0</v>
      </c>
      <c r="T584" s="3">
        <v>0</v>
      </c>
      <c r="U584" s="3">
        <v>0</v>
      </c>
      <c r="V584" s="3">
        <v>5651.98</v>
      </c>
      <c r="W584" s="3">
        <v>3508.32</v>
      </c>
      <c r="X584" s="3">
        <v>0</v>
      </c>
      <c r="Y584" s="3">
        <v>0</v>
      </c>
      <c r="Z584" s="3">
        <v>3508.32</v>
      </c>
      <c r="AA584" s="3">
        <v>3557.17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26729.360000000001</v>
      </c>
      <c r="AH584" s="3">
        <v>0</v>
      </c>
      <c r="AI584" s="3">
        <v>0</v>
      </c>
      <c r="AJ584" s="3">
        <v>26729.360000000001</v>
      </c>
      <c r="AK584" s="3">
        <v>23655.98</v>
      </c>
      <c r="AL584" s="3">
        <v>2665.45</v>
      </c>
      <c r="AM584" s="3">
        <v>0</v>
      </c>
      <c r="AN584" s="3">
        <v>0</v>
      </c>
      <c r="AO584" s="3">
        <v>2665.45</v>
      </c>
      <c r="AP584" s="3">
        <v>2682.6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3">
        <v>0</v>
      </c>
      <c r="AZ584" s="3">
        <v>0</v>
      </c>
      <c r="BA584" s="3">
        <v>0</v>
      </c>
      <c r="BB584" s="3">
        <v>0</v>
      </c>
      <c r="BC584" s="3">
        <v>0</v>
      </c>
      <c r="BD584" s="3">
        <v>0</v>
      </c>
      <c r="BE584" s="3">
        <v>0</v>
      </c>
      <c r="BF584" s="3">
        <v>0</v>
      </c>
      <c r="BG584" s="3">
        <v>0</v>
      </c>
      <c r="BH584" s="3">
        <v>0</v>
      </c>
      <c r="BI584" s="3">
        <v>0</v>
      </c>
      <c r="BJ584" s="3">
        <v>0</v>
      </c>
      <c r="BK584" s="3">
        <v>0</v>
      </c>
      <c r="BL584" s="3">
        <v>0</v>
      </c>
      <c r="BM584" s="3">
        <v>0</v>
      </c>
      <c r="BN584" s="3">
        <v>0</v>
      </c>
      <c r="BO584" s="3">
        <v>0</v>
      </c>
      <c r="BP584" s="3">
        <v>2272.08</v>
      </c>
      <c r="BQ584" s="3">
        <v>0</v>
      </c>
      <c r="BR584" s="3">
        <v>0</v>
      </c>
      <c r="BS584" s="3">
        <v>2272.08</v>
      </c>
      <c r="BT584" s="3">
        <v>2312.94</v>
      </c>
      <c r="BU584" s="3">
        <v>8021.2</v>
      </c>
      <c r="BV584" s="3">
        <v>0</v>
      </c>
      <c r="BW584" s="3">
        <v>0</v>
      </c>
      <c r="BX584" s="3">
        <v>8021.2</v>
      </c>
      <c r="BY584" s="3">
        <v>8093.54</v>
      </c>
      <c r="BZ584" s="3">
        <v>65793.36</v>
      </c>
      <c r="CA584" s="3">
        <v>0</v>
      </c>
      <c r="CB584" s="3">
        <v>0</v>
      </c>
      <c r="CC584" s="3">
        <v>65793.36</v>
      </c>
      <c r="CD584" s="3">
        <v>66636.44</v>
      </c>
      <c r="CE584" s="3">
        <v>51328.42</v>
      </c>
      <c r="CF584" s="3">
        <v>0</v>
      </c>
      <c r="CG584" s="3">
        <v>0</v>
      </c>
      <c r="CH584" s="3">
        <v>51328.42</v>
      </c>
      <c r="CI584" s="3">
        <v>50270.879999999997</v>
      </c>
      <c r="CJ584" s="3">
        <v>0</v>
      </c>
      <c r="CK584" s="3">
        <v>0</v>
      </c>
      <c r="CL584" s="3">
        <v>0</v>
      </c>
      <c r="CM584" s="3">
        <v>0</v>
      </c>
      <c r="CN584" s="3">
        <v>0</v>
      </c>
      <c r="CO584" s="3">
        <v>17832.66</v>
      </c>
      <c r="CP584" s="3">
        <v>0</v>
      </c>
      <c r="CQ584" s="3">
        <v>0</v>
      </c>
      <c r="CR584" s="3">
        <v>17832.66</v>
      </c>
      <c r="CS584" s="3">
        <v>17996.22</v>
      </c>
      <c r="CT584" s="3">
        <v>0</v>
      </c>
      <c r="CU584" s="3">
        <v>0</v>
      </c>
      <c r="CV584" s="3">
        <v>0</v>
      </c>
      <c r="CW584" s="3">
        <v>0</v>
      </c>
      <c r="CX584" s="3">
        <v>0</v>
      </c>
      <c r="CY584" s="3">
        <v>31567.52</v>
      </c>
      <c r="CZ584" s="3">
        <v>0</v>
      </c>
      <c r="DA584" s="3">
        <v>0</v>
      </c>
      <c r="DB584" s="3">
        <v>31567.52</v>
      </c>
      <c r="DC584" s="3">
        <v>31976.15</v>
      </c>
      <c r="DD584" s="3">
        <v>0</v>
      </c>
      <c r="DE584" s="3">
        <v>0</v>
      </c>
      <c r="DF584" s="3">
        <v>0</v>
      </c>
      <c r="DG584" s="3">
        <v>0</v>
      </c>
      <c r="DH584" s="3">
        <v>0</v>
      </c>
      <c r="DI584" s="3">
        <v>1643.95</v>
      </c>
      <c r="DJ584" s="3">
        <v>0</v>
      </c>
      <c r="DK584" s="3">
        <v>0</v>
      </c>
      <c r="DL584" s="3">
        <v>1643.95</v>
      </c>
      <c r="DM584" s="3">
        <v>1667.15</v>
      </c>
      <c r="DN584" s="3">
        <v>958.04</v>
      </c>
      <c r="DO584" s="3">
        <v>0</v>
      </c>
      <c r="DP584" s="3">
        <v>0</v>
      </c>
      <c r="DQ584" s="3">
        <v>958.04</v>
      </c>
      <c r="DR584" s="3">
        <v>995.38</v>
      </c>
      <c r="DS584" s="3">
        <v>0</v>
      </c>
      <c r="DT584" s="3">
        <v>0</v>
      </c>
      <c r="DU584" s="3">
        <v>0</v>
      </c>
      <c r="DV584" s="3">
        <v>0</v>
      </c>
      <c r="DW584" s="3">
        <v>0</v>
      </c>
      <c r="DX584" s="3">
        <v>8397.81</v>
      </c>
      <c r="DY584" s="3">
        <v>0</v>
      </c>
      <c r="DZ584" s="3">
        <v>0</v>
      </c>
      <c r="EA584" s="3">
        <v>8397.81</v>
      </c>
      <c r="EB584" s="3">
        <v>9778.91</v>
      </c>
      <c r="EC584" s="7">
        <v>381757.12</v>
      </c>
      <c r="ED584" s="7">
        <v>-11586.8</v>
      </c>
      <c r="EE584" s="7">
        <v>0</v>
      </c>
      <c r="EF584" s="7">
        <v>370170.32</v>
      </c>
      <c r="EG584" s="7">
        <v>342996.89</v>
      </c>
      <c r="EH584" s="8">
        <f t="shared" si="38"/>
        <v>0.9265920887444461</v>
      </c>
      <c r="EI584" s="3">
        <v>57366.239999999998</v>
      </c>
      <c r="EJ584" s="3">
        <v>-5124.93</v>
      </c>
      <c r="EK584" s="3">
        <v>0</v>
      </c>
      <c r="EL584" s="3">
        <v>52241.31</v>
      </c>
      <c r="EM584" s="3">
        <v>43003.25</v>
      </c>
      <c r="EN584" s="3">
        <v>0</v>
      </c>
      <c r="EO584" s="3">
        <v>0</v>
      </c>
      <c r="EP584" s="3">
        <v>0</v>
      </c>
      <c r="EQ584" s="3">
        <v>0</v>
      </c>
      <c r="ER584" s="3">
        <v>0</v>
      </c>
      <c r="ES584" s="3">
        <v>84156.78</v>
      </c>
      <c r="ET584" s="3">
        <v>-1894.26</v>
      </c>
      <c r="EU584" s="3">
        <v>0</v>
      </c>
      <c r="EV584" s="3">
        <v>82262.52</v>
      </c>
      <c r="EW584" s="3">
        <v>61807.26</v>
      </c>
      <c r="EX584" s="3">
        <v>0</v>
      </c>
      <c r="EY584" s="3">
        <v>0</v>
      </c>
      <c r="EZ584" s="3">
        <v>0</v>
      </c>
      <c r="FA584" s="3">
        <v>0</v>
      </c>
      <c r="FB584" s="3">
        <v>0</v>
      </c>
      <c r="FC584" s="3">
        <v>0</v>
      </c>
      <c r="FD584" s="3">
        <v>0</v>
      </c>
      <c r="FE584" s="3">
        <v>0</v>
      </c>
      <c r="FF584" s="3">
        <v>0</v>
      </c>
      <c r="FG584" s="3">
        <v>0</v>
      </c>
      <c r="FH584" s="3">
        <v>207388.38</v>
      </c>
      <c r="FI584" s="3">
        <v>0</v>
      </c>
      <c r="FJ584" s="3">
        <v>0</v>
      </c>
      <c r="FK584" s="3">
        <v>207388.38</v>
      </c>
      <c r="FL584" s="3">
        <v>213852.95</v>
      </c>
      <c r="FM584" s="3">
        <v>32845.72</v>
      </c>
      <c r="FN584" s="3">
        <v>-4567.6099999999997</v>
      </c>
      <c r="FO584" s="3">
        <v>0</v>
      </c>
      <c r="FP584" s="3">
        <v>28278.11</v>
      </c>
      <c r="FQ584" s="3">
        <v>24333.43</v>
      </c>
      <c r="FR584" s="3">
        <v>0</v>
      </c>
      <c r="FS584" s="3">
        <v>0</v>
      </c>
      <c r="FT584" s="3">
        <v>0</v>
      </c>
      <c r="FU584" s="3">
        <v>0</v>
      </c>
      <c r="FV584" s="3">
        <v>0</v>
      </c>
      <c r="FW584" s="9">
        <v>0</v>
      </c>
      <c r="FX584" s="9">
        <v>0</v>
      </c>
      <c r="FY584" s="9">
        <v>0</v>
      </c>
      <c r="FZ584" s="9">
        <v>0</v>
      </c>
      <c r="GA584" s="9">
        <v>0</v>
      </c>
      <c r="GB584" s="10" t="e">
        <f t="shared" si="39"/>
        <v>#DIV/0!</v>
      </c>
      <c r="GC584" s="3">
        <v>0</v>
      </c>
      <c r="GD584" s="3">
        <v>0</v>
      </c>
      <c r="GE584" s="3">
        <v>0</v>
      </c>
      <c r="GF584" s="3">
        <v>0</v>
      </c>
      <c r="GG584" s="3">
        <v>0</v>
      </c>
      <c r="GH584" s="3">
        <v>0</v>
      </c>
      <c r="GI584" s="3">
        <v>0</v>
      </c>
      <c r="GJ584" s="3">
        <v>0</v>
      </c>
      <c r="GK584" s="3">
        <v>0</v>
      </c>
      <c r="GL584" s="3">
        <v>0</v>
      </c>
      <c r="GM584" s="3">
        <v>0</v>
      </c>
      <c r="GN584" s="3">
        <v>0</v>
      </c>
      <c r="GO584" s="3">
        <v>0</v>
      </c>
      <c r="GP584" s="3">
        <v>0</v>
      </c>
      <c r="GQ584" s="3">
        <v>0</v>
      </c>
    </row>
    <row r="585" spans="1:199" ht="15" customHeight="1" x14ac:dyDescent="0.25">
      <c r="A585" s="2" t="s">
        <v>417</v>
      </c>
      <c r="B585" s="2" t="s">
        <v>215</v>
      </c>
      <c r="C585" s="1"/>
      <c r="D585" s="2" t="s">
        <v>186</v>
      </c>
      <c r="E585" s="2" t="s">
        <v>273</v>
      </c>
      <c r="F585" s="3">
        <v>2658295.91</v>
      </c>
      <c r="G585" s="3">
        <v>-9884.1200000000008</v>
      </c>
      <c r="H585" s="3">
        <v>0</v>
      </c>
      <c r="I585" s="3">
        <v>2648411.79</v>
      </c>
      <c r="J585" s="3">
        <v>2531426.34</v>
      </c>
      <c r="K585" s="4">
        <f t="shared" si="36"/>
        <v>0.95582807385100788</v>
      </c>
      <c r="L585" s="5">
        <v>797166.82</v>
      </c>
      <c r="M585" s="5">
        <v>-11335.68</v>
      </c>
      <c r="N585" s="5">
        <v>0</v>
      </c>
      <c r="O585" s="5">
        <v>785831.14</v>
      </c>
      <c r="P585" s="5">
        <v>728268.46</v>
      </c>
      <c r="Q585" s="6">
        <f t="shared" si="37"/>
        <v>0.92674930138299172</v>
      </c>
      <c r="R585" s="3">
        <v>0</v>
      </c>
      <c r="S585" s="3">
        <v>0</v>
      </c>
      <c r="T585" s="3">
        <v>0</v>
      </c>
      <c r="U585" s="3">
        <v>0</v>
      </c>
      <c r="V585" s="3">
        <v>12609.08</v>
      </c>
      <c r="W585" s="3">
        <v>15516.14</v>
      </c>
      <c r="X585" s="3">
        <v>0</v>
      </c>
      <c r="Y585" s="3">
        <v>0</v>
      </c>
      <c r="Z585" s="3">
        <v>15516.14</v>
      </c>
      <c r="AA585" s="3">
        <v>14001.42</v>
      </c>
      <c r="AB585" s="3">
        <v>0</v>
      </c>
      <c r="AC585" s="3">
        <v>0</v>
      </c>
      <c r="AD585" s="3">
        <v>0</v>
      </c>
      <c r="AE585" s="3">
        <v>0</v>
      </c>
      <c r="AF585" s="3">
        <v>0</v>
      </c>
      <c r="AG585" s="3">
        <v>91313.22</v>
      </c>
      <c r="AH585" s="3">
        <v>0</v>
      </c>
      <c r="AI585" s="3">
        <v>0</v>
      </c>
      <c r="AJ585" s="3">
        <v>91313.22</v>
      </c>
      <c r="AK585" s="3">
        <v>76948.52</v>
      </c>
      <c r="AL585" s="3">
        <v>11794.61</v>
      </c>
      <c r="AM585" s="3">
        <v>0</v>
      </c>
      <c r="AN585" s="3">
        <v>0</v>
      </c>
      <c r="AO585" s="3">
        <v>11794.61</v>
      </c>
      <c r="AP585" s="3">
        <v>10439.620000000001</v>
      </c>
      <c r="AQ585" s="3">
        <v>0</v>
      </c>
      <c r="AR585" s="3">
        <v>0</v>
      </c>
      <c r="AS585" s="3">
        <v>0</v>
      </c>
      <c r="AT585" s="3">
        <v>0</v>
      </c>
      <c r="AU585" s="3">
        <v>40.200000000000003</v>
      </c>
      <c r="AV585" s="3">
        <v>0</v>
      </c>
      <c r="AW585" s="3">
        <v>0</v>
      </c>
      <c r="AX585" s="3">
        <v>0</v>
      </c>
      <c r="AY585" s="3">
        <v>0</v>
      </c>
      <c r="AZ585" s="3">
        <v>0</v>
      </c>
      <c r="BA585" s="3">
        <v>0</v>
      </c>
      <c r="BB585" s="3">
        <v>0</v>
      </c>
      <c r="BC585" s="3">
        <v>0</v>
      </c>
      <c r="BD585" s="3">
        <v>0</v>
      </c>
      <c r="BE585" s="3">
        <v>0</v>
      </c>
      <c r="BF585" s="3">
        <v>0</v>
      </c>
      <c r="BG585" s="3">
        <v>0</v>
      </c>
      <c r="BH585" s="3">
        <v>0</v>
      </c>
      <c r="BI585" s="3">
        <v>0</v>
      </c>
      <c r="BJ585" s="3">
        <v>0</v>
      </c>
      <c r="BK585" s="3">
        <v>0</v>
      </c>
      <c r="BL585" s="3">
        <v>0</v>
      </c>
      <c r="BM585" s="3">
        <v>0</v>
      </c>
      <c r="BN585" s="3">
        <v>0</v>
      </c>
      <c r="BO585" s="3">
        <v>0</v>
      </c>
      <c r="BP585" s="3">
        <v>9011.1200000000008</v>
      </c>
      <c r="BQ585" s="3">
        <v>0</v>
      </c>
      <c r="BR585" s="3">
        <v>0</v>
      </c>
      <c r="BS585" s="3">
        <v>9011.1200000000008</v>
      </c>
      <c r="BT585" s="3">
        <v>8426.92</v>
      </c>
      <c r="BU585" s="3">
        <v>28363.42</v>
      </c>
      <c r="BV585" s="3">
        <v>0</v>
      </c>
      <c r="BW585" s="3">
        <v>0</v>
      </c>
      <c r="BX585" s="3">
        <v>28363.42</v>
      </c>
      <c r="BY585" s="3">
        <v>25193.31</v>
      </c>
      <c r="BZ585" s="3">
        <v>171232.26</v>
      </c>
      <c r="CA585" s="3">
        <v>0</v>
      </c>
      <c r="CB585" s="3">
        <v>0</v>
      </c>
      <c r="CC585" s="3">
        <v>171232.26</v>
      </c>
      <c r="CD585" s="3">
        <v>155741.85999999999</v>
      </c>
      <c r="CE585" s="3">
        <v>180800.88</v>
      </c>
      <c r="CF585" s="3">
        <v>0</v>
      </c>
      <c r="CG585" s="3">
        <v>0</v>
      </c>
      <c r="CH585" s="3">
        <v>180800.88</v>
      </c>
      <c r="CI585" s="3">
        <v>163026.92000000001</v>
      </c>
      <c r="CJ585" s="3">
        <v>2154.06</v>
      </c>
      <c r="CK585" s="3">
        <v>0</v>
      </c>
      <c r="CL585" s="3">
        <v>0</v>
      </c>
      <c r="CM585" s="3">
        <v>2154.06</v>
      </c>
      <c r="CN585" s="3">
        <v>2010.06</v>
      </c>
      <c r="CO585" s="3">
        <v>63138.8</v>
      </c>
      <c r="CP585" s="3">
        <v>0</v>
      </c>
      <c r="CQ585" s="3">
        <v>0</v>
      </c>
      <c r="CR585" s="3">
        <v>63138.8</v>
      </c>
      <c r="CS585" s="3">
        <v>56195.37</v>
      </c>
      <c r="CT585" s="3">
        <v>59921.34</v>
      </c>
      <c r="CU585" s="3">
        <v>0</v>
      </c>
      <c r="CV585" s="3">
        <v>0</v>
      </c>
      <c r="CW585" s="3">
        <v>59921.34</v>
      </c>
      <c r="CX585" s="3">
        <v>52708.67</v>
      </c>
      <c r="CY585" s="3">
        <v>111601.8</v>
      </c>
      <c r="CZ585" s="3">
        <v>0</v>
      </c>
      <c r="DA585" s="3">
        <v>0</v>
      </c>
      <c r="DB585" s="3">
        <v>111601.8</v>
      </c>
      <c r="DC585" s="3">
        <v>98904.77</v>
      </c>
      <c r="DD585" s="3">
        <v>0</v>
      </c>
      <c r="DE585" s="3">
        <v>0</v>
      </c>
      <c r="DF585" s="3">
        <v>0</v>
      </c>
      <c r="DG585" s="3">
        <v>0</v>
      </c>
      <c r="DH585" s="3">
        <v>0</v>
      </c>
      <c r="DI585" s="3">
        <v>7294.71</v>
      </c>
      <c r="DJ585" s="3">
        <v>0</v>
      </c>
      <c r="DK585" s="3">
        <v>0</v>
      </c>
      <c r="DL585" s="3">
        <v>7294.71</v>
      </c>
      <c r="DM585" s="3">
        <v>6605.39</v>
      </c>
      <c r="DN585" s="3">
        <v>14971.91</v>
      </c>
      <c r="DO585" s="3">
        <v>0</v>
      </c>
      <c r="DP585" s="3">
        <v>0</v>
      </c>
      <c r="DQ585" s="3">
        <v>14971.91</v>
      </c>
      <c r="DR585" s="3">
        <v>14247.36</v>
      </c>
      <c r="DS585" s="3">
        <v>0</v>
      </c>
      <c r="DT585" s="3">
        <v>0</v>
      </c>
      <c r="DU585" s="3">
        <v>0</v>
      </c>
      <c r="DV585" s="3">
        <v>0</v>
      </c>
      <c r="DW585" s="3">
        <v>0</v>
      </c>
      <c r="DX585" s="3">
        <v>30052.55</v>
      </c>
      <c r="DY585" s="3">
        <v>-11335.68</v>
      </c>
      <c r="DZ585" s="3">
        <v>0</v>
      </c>
      <c r="EA585" s="3">
        <v>18716.87</v>
      </c>
      <c r="EB585" s="3">
        <v>31168.99</v>
      </c>
      <c r="EC585" s="7">
        <v>1708820.9</v>
      </c>
      <c r="ED585" s="7">
        <v>793.37</v>
      </c>
      <c r="EE585" s="7">
        <v>0</v>
      </c>
      <c r="EF585" s="7">
        <v>1709614.27</v>
      </c>
      <c r="EG585" s="7">
        <v>1671792.56</v>
      </c>
      <c r="EH585" s="8">
        <f t="shared" si="38"/>
        <v>0.97787705059340668</v>
      </c>
      <c r="EI585" s="3">
        <v>250021.39</v>
      </c>
      <c r="EJ585" s="3">
        <v>391.12</v>
      </c>
      <c r="EK585" s="3">
        <v>0</v>
      </c>
      <c r="EL585" s="3">
        <v>250412.51</v>
      </c>
      <c r="EM585" s="3">
        <v>225218.39</v>
      </c>
      <c r="EN585" s="3">
        <v>0</v>
      </c>
      <c r="EO585" s="3">
        <v>0</v>
      </c>
      <c r="EP585" s="3">
        <v>0</v>
      </c>
      <c r="EQ585" s="3">
        <v>0</v>
      </c>
      <c r="ER585" s="3">
        <v>0</v>
      </c>
      <c r="ES585" s="3">
        <v>368848.48</v>
      </c>
      <c r="ET585" s="3">
        <v>4.0399999999999601</v>
      </c>
      <c r="EU585" s="3">
        <v>0</v>
      </c>
      <c r="EV585" s="3">
        <v>368852.52</v>
      </c>
      <c r="EW585" s="3">
        <v>326359.40999999997</v>
      </c>
      <c r="EX585" s="3">
        <v>0</v>
      </c>
      <c r="EY585" s="3">
        <v>0</v>
      </c>
      <c r="EZ585" s="3">
        <v>0</v>
      </c>
      <c r="FA585" s="3">
        <v>0</v>
      </c>
      <c r="FB585" s="3">
        <v>145.84</v>
      </c>
      <c r="FC585" s="3">
        <v>0</v>
      </c>
      <c r="FD585" s="3">
        <v>0</v>
      </c>
      <c r="FE585" s="3">
        <v>0</v>
      </c>
      <c r="FF585" s="3">
        <v>0</v>
      </c>
      <c r="FG585" s="3">
        <v>216.84</v>
      </c>
      <c r="FH585" s="3">
        <v>947187.89</v>
      </c>
      <c r="FI585" s="3">
        <v>0</v>
      </c>
      <c r="FJ585" s="3">
        <v>0</v>
      </c>
      <c r="FK585" s="3">
        <v>947187.89</v>
      </c>
      <c r="FL585" s="3">
        <v>989593.85</v>
      </c>
      <c r="FM585" s="3">
        <v>142763.14000000001</v>
      </c>
      <c r="FN585" s="3">
        <v>398.21</v>
      </c>
      <c r="FO585" s="3">
        <v>0</v>
      </c>
      <c r="FP585" s="3">
        <v>143161.35</v>
      </c>
      <c r="FQ585" s="3">
        <v>130258.23</v>
      </c>
      <c r="FR585" s="3">
        <v>0</v>
      </c>
      <c r="FS585" s="3">
        <v>0</v>
      </c>
      <c r="FT585" s="3">
        <v>0</v>
      </c>
      <c r="FU585" s="3">
        <v>0</v>
      </c>
      <c r="FV585" s="3">
        <v>0</v>
      </c>
      <c r="FW585" s="9">
        <v>152308.19</v>
      </c>
      <c r="FX585" s="9">
        <v>658.19</v>
      </c>
      <c r="FY585" s="9">
        <v>0</v>
      </c>
      <c r="FZ585" s="9">
        <v>152966.38</v>
      </c>
      <c r="GA585" s="9">
        <v>131365.32</v>
      </c>
      <c r="GB585" s="10">
        <f t="shared" si="39"/>
        <v>0.8587855710516259</v>
      </c>
      <c r="GC585" s="3">
        <v>0</v>
      </c>
      <c r="GD585" s="3">
        <v>0</v>
      </c>
      <c r="GE585" s="3">
        <v>0</v>
      </c>
      <c r="GF585" s="3">
        <v>0</v>
      </c>
      <c r="GG585" s="3">
        <v>0</v>
      </c>
      <c r="GH585" s="3">
        <v>0</v>
      </c>
      <c r="GI585" s="3">
        <v>0</v>
      </c>
      <c r="GJ585" s="3">
        <v>0</v>
      </c>
      <c r="GK585" s="3">
        <v>0</v>
      </c>
      <c r="GL585" s="3">
        <v>0</v>
      </c>
      <c r="GM585" s="3">
        <v>152308.19</v>
      </c>
      <c r="GN585" s="3">
        <v>658.19</v>
      </c>
      <c r="GO585" s="3">
        <v>0</v>
      </c>
      <c r="GP585" s="3">
        <v>152966.38</v>
      </c>
      <c r="GQ585" s="3">
        <v>131365.32</v>
      </c>
    </row>
    <row r="586" spans="1:199" ht="15" customHeight="1" x14ac:dyDescent="0.25">
      <c r="A586" s="2" t="s">
        <v>417</v>
      </c>
      <c r="B586" s="2" t="s">
        <v>201</v>
      </c>
      <c r="C586" s="1"/>
      <c r="D586" s="2" t="s">
        <v>186</v>
      </c>
      <c r="E586" s="2" t="s">
        <v>273</v>
      </c>
      <c r="F586" s="3">
        <v>3601157.26</v>
      </c>
      <c r="G586" s="3">
        <v>-13176.74</v>
      </c>
      <c r="H586" s="3">
        <v>0</v>
      </c>
      <c r="I586" s="3">
        <v>3587980.52</v>
      </c>
      <c r="J586" s="3">
        <v>3689603.84</v>
      </c>
      <c r="K586" s="4">
        <f t="shared" si="36"/>
        <v>1.0283232641407987</v>
      </c>
      <c r="L586" s="5">
        <v>1167863.23</v>
      </c>
      <c r="M586" s="5">
        <v>-5633.75</v>
      </c>
      <c r="N586" s="5">
        <v>0</v>
      </c>
      <c r="O586" s="5">
        <v>1162229.48</v>
      </c>
      <c r="P586" s="5">
        <v>1187072.18</v>
      </c>
      <c r="Q586" s="6">
        <f t="shared" si="37"/>
        <v>1.0213750386025313</v>
      </c>
      <c r="R586" s="3">
        <v>0</v>
      </c>
      <c r="S586" s="3">
        <v>0</v>
      </c>
      <c r="T586" s="3">
        <v>0</v>
      </c>
      <c r="U586" s="3">
        <v>0</v>
      </c>
      <c r="V586" s="3">
        <v>25935.56</v>
      </c>
      <c r="W586" s="3">
        <v>48105.65</v>
      </c>
      <c r="X586" s="3">
        <v>0</v>
      </c>
      <c r="Y586" s="3">
        <v>0</v>
      </c>
      <c r="Z586" s="3">
        <v>48105.65</v>
      </c>
      <c r="AA586" s="3">
        <v>47939.29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127483.01</v>
      </c>
      <c r="AH586" s="3">
        <v>0</v>
      </c>
      <c r="AI586" s="3">
        <v>0</v>
      </c>
      <c r="AJ586" s="3">
        <v>127483.01</v>
      </c>
      <c r="AK586" s="3">
        <v>113463.76</v>
      </c>
      <c r="AL586" s="3">
        <v>36612.36</v>
      </c>
      <c r="AM586" s="3">
        <v>0</v>
      </c>
      <c r="AN586" s="3">
        <v>0</v>
      </c>
      <c r="AO586" s="3">
        <v>36612.36</v>
      </c>
      <c r="AP586" s="3">
        <v>36238.69</v>
      </c>
      <c r="AQ586" s="3">
        <v>0</v>
      </c>
      <c r="AR586" s="3">
        <v>0</v>
      </c>
      <c r="AS586" s="3">
        <v>0</v>
      </c>
      <c r="AT586" s="3">
        <v>0</v>
      </c>
      <c r="AU586" s="3">
        <v>2837.86</v>
      </c>
      <c r="AV586" s="3">
        <v>0</v>
      </c>
      <c r="AW586" s="3">
        <v>0</v>
      </c>
      <c r="AX586" s="3">
        <v>0</v>
      </c>
      <c r="AY586" s="3">
        <v>0</v>
      </c>
      <c r="AZ586" s="3">
        <v>0</v>
      </c>
      <c r="BA586" s="3">
        <v>0</v>
      </c>
      <c r="BB586" s="3">
        <v>0</v>
      </c>
      <c r="BC586" s="3">
        <v>0</v>
      </c>
      <c r="BD586" s="3">
        <v>0</v>
      </c>
      <c r="BE586" s="3">
        <v>0</v>
      </c>
      <c r="BF586" s="3">
        <v>0</v>
      </c>
      <c r="BG586" s="3">
        <v>0</v>
      </c>
      <c r="BH586" s="3">
        <v>0</v>
      </c>
      <c r="BI586" s="3">
        <v>0</v>
      </c>
      <c r="BJ586" s="3">
        <v>0</v>
      </c>
      <c r="BK586" s="3">
        <v>0</v>
      </c>
      <c r="BL586" s="3">
        <v>0</v>
      </c>
      <c r="BM586" s="3">
        <v>0</v>
      </c>
      <c r="BN586" s="3">
        <v>0</v>
      </c>
      <c r="BO586" s="3">
        <v>0</v>
      </c>
      <c r="BP586" s="3">
        <v>4814.76</v>
      </c>
      <c r="BQ586" s="3">
        <v>0</v>
      </c>
      <c r="BR586" s="3">
        <v>0</v>
      </c>
      <c r="BS586" s="3">
        <v>4814.76</v>
      </c>
      <c r="BT586" s="3">
        <v>4929.8100000000004</v>
      </c>
      <c r="BU586" s="3">
        <v>39634.36</v>
      </c>
      <c r="BV586" s="3">
        <v>0</v>
      </c>
      <c r="BW586" s="3">
        <v>0</v>
      </c>
      <c r="BX586" s="3">
        <v>39634.36</v>
      </c>
      <c r="BY586" s="3">
        <v>39050.76</v>
      </c>
      <c r="BZ586" s="3">
        <v>241539.07</v>
      </c>
      <c r="CA586" s="3">
        <v>0</v>
      </c>
      <c r="CB586" s="3">
        <v>0</v>
      </c>
      <c r="CC586" s="3">
        <v>241539.07</v>
      </c>
      <c r="CD586" s="3">
        <v>239654.57</v>
      </c>
      <c r="CE586" s="3">
        <v>253540.08</v>
      </c>
      <c r="CF586" s="3">
        <v>0</v>
      </c>
      <c r="CG586" s="3">
        <v>0</v>
      </c>
      <c r="CH586" s="3">
        <v>253540.08</v>
      </c>
      <c r="CI586" s="3">
        <v>260537.12</v>
      </c>
      <c r="CJ586" s="3">
        <v>2886.14</v>
      </c>
      <c r="CK586" s="3">
        <v>0</v>
      </c>
      <c r="CL586" s="3">
        <v>0</v>
      </c>
      <c r="CM586" s="3">
        <v>2886.14</v>
      </c>
      <c r="CN586" s="3">
        <v>2905.77</v>
      </c>
      <c r="CO586" s="3">
        <v>88230.69</v>
      </c>
      <c r="CP586" s="3">
        <v>0</v>
      </c>
      <c r="CQ586" s="3">
        <v>0</v>
      </c>
      <c r="CR586" s="3">
        <v>88230.69</v>
      </c>
      <c r="CS586" s="3">
        <v>88560.25</v>
      </c>
      <c r="CT586" s="3">
        <v>79894.67</v>
      </c>
      <c r="CU586" s="3">
        <v>0</v>
      </c>
      <c r="CV586" s="3">
        <v>0</v>
      </c>
      <c r="CW586" s="3">
        <v>79894.67</v>
      </c>
      <c r="CX586" s="3">
        <v>80400.45</v>
      </c>
      <c r="CY586" s="3">
        <v>155948.57</v>
      </c>
      <c r="CZ586" s="3">
        <v>0</v>
      </c>
      <c r="DA586" s="3">
        <v>0</v>
      </c>
      <c r="DB586" s="3">
        <v>155948.57</v>
      </c>
      <c r="DC586" s="3">
        <v>151146.68</v>
      </c>
      <c r="DD586" s="3">
        <v>0</v>
      </c>
      <c r="DE586" s="3">
        <v>0</v>
      </c>
      <c r="DF586" s="3">
        <v>0</v>
      </c>
      <c r="DG586" s="3">
        <v>0</v>
      </c>
      <c r="DH586" s="3">
        <v>0</v>
      </c>
      <c r="DI586" s="3">
        <v>22628.47</v>
      </c>
      <c r="DJ586" s="3">
        <v>0</v>
      </c>
      <c r="DK586" s="3">
        <v>0</v>
      </c>
      <c r="DL586" s="3">
        <v>22628.47</v>
      </c>
      <c r="DM586" s="3">
        <v>22893.66</v>
      </c>
      <c r="DN586" s="3">
        <v>20995.06</v>
      </c>
      <c r="DO586" s="3">
        <v>0</v>
      </c>
      <c r="DP586" s="3">
        <v>0</v>
      </c>
      <c r="DQ586" s="3">
        <v>20995.06</v>
      </c>
      <c r="DR586" s="3">
        <v>21887.75</v>
      </c>
      <c r="DS586" s="3">
        <v>0</v>
      </c>
      <c r="DT586" s="3">
        <v>0</v>
      </c>
      <c r="DU586" s="3">
        <v>0</v>
      </c>
      <c r="DV586" s="3">
        <v>0</v>
      </c>
      <c r="DW586" s="3">
        <v>0</v>
      </c>
      <c r="DX586" s="3">
        <v>45550.34</v>
      </c>
      <c r="DY586" s="3">
        <v>-5633.75</v>
      </c>
      <c r="DZ586" s="3">
        <v>0</v>
      </c>
      <c r="EA586" s="3">
        <v>39916.589999999997</v>
      </c>
      <c r="EB586" s="3">
        <v>48690.2</v>
      </c>
      <c r="EC586" s="7">
        <v>2273856.29</v>
      </c>
      <c r="ED586" s="7">
        <v>-7542.99</v>
      </c>
      <c r="EE586" s="7">
        <v>0</v>
      </c>
      <c r="EF586" s="7">
        <v>2266313.2999999998</v>
      </c>
      <c r="EG586" s="7">
        <v>2358832.36</v>
      </c>
      <c r="EH586" s="8">
        <f t="shared" si="38"/>
        <v>1.0408235966315866</v>
      </c>
      <c r="EI586" s="3">
        <v>287395.32</v>
      </c>
      <c r="EJ586" s="3">
        <v>-2952.14</v>
      </c>
      <c r="EK586" s="3">
        <v>0</v>
      </c>
      <c r="EL586" s="3">
        <v>284443.18</v>
      </c>
      <c r="EM586" s="3">
        <v>258071.28</v>
      </c>
      <c r="EN586" s="3">
        <v>0</v>
      </c>
      <c r="EO586" s="3">
        <v>0</v>
      </c>
      <c r="EP586" s="3">
        <v>0</v>
      </c>
      <c r="EQ586" s="3">
        <v>0</v>
      </c>
      <c r="ER586" s="3">
        <v>0</v>
      </c>
      <c r="ES586" s="3">
        <v>407507.09</v>
      </c>
      <c r="ET586" s="3">
        <v>-851.48000000000104</v>
      </c>
      <c r="EU586" s="3">
        <v>0</v>
      </c>
      <c r="EV586" s="3">
        <v>406655.61</v>
      </c>
      <c r="EW586" s="3">
        <v>373913.29</v>
      </c>
      <c r="EX586" s="3">
        <v>0</v>
      </c>
      <c r="EY586" s="3">
        <v>0</v>
      </c>
      <c r="EZ586" s="3">
        <v>0</v>
      </c>
      <c r="FA586" s="3">
        <v>0</v>
      </c>
      <c r="FB586" s="3">
        <v>2274.5300000000002</v>
      </c>
      <c r="FC586" s="3">
        <v>0</v>
      </c>
      <c r="FD586" s="3">
        <v>0</v>
      </c>
      <c r="FE586" s="3">
        <v>0</v>
      </c>
      <c r="FF586" s="3">
        <v>0</v>
      </c>
      <c r="FG586" s="3">
        <v>3421.76</v>
      </c>
      <c r="FH586" s="3">
        <v>1410079.55</v>
      </c>
      <c r="FI586" s="3">
        <v>-1032.73</v>
      </c>
      <c r="FJ586" s="3">
        <v>0</v>
      </c>
      <c r="FK586" s="3">
        <v>1409046.82</v>
      </c>
      <c r="FL586" s="3">
        <v>1565883.78</v>
      </c>
      <c r="FM586" s="3">
        <v>168874.33</v>
      </c>
      <c r="FN586" s="3">
        <v>-2706.64</v>
      </c>
      <c r="FO586" s="3">
        <v>0</v>
      </c>
      <c r="FP586" s="3">
        <v>166167.69</v>
      </c>
      <c r="FQ586" s="3">
        <v>155267.72</v>
      </c>
      <c r="FR586" s="3">
        <v>0</v>
      </c>
      <c r="FS586" s="3">
        <v>0</v>
      </c>
      <c r="FT586" s="3">
        <v>0</v>
      </c>
      <c r="FU586" s="3">
        <v>0</v>
      </c>
      <c r="FV586" s="3">
        <v>0</v>
      </c>
      <c r="FW586" s="9">
        <v>159437.74</v>
      </c>
      <c r="FX586" s="9">
        <v>0</v>
      </c>
      <c r="FY586" s="9">
        <v>0</v>
      </c>
      <c r="FZ586" s="9">
        <v>159437.74</v>
      </c>
      <c r="GA586" s="9">
        <v>143699.29999999999</v>
      </c>
      <c r="GB586" s="10">
        <f t="shared" si="39"/>
        <v>0.90128786321231091</v>
      </c>
      <c r="GC586" s="3">
        <v>0</v>
      </c>
      <c r="GD586" s="3">
        <v>0</v>
      </c>
      <c r="GE586" s="3">
        <v>0</v>
      </c>
      <c r="GF586" s="3">
        <v>0</v>
      </c>
      <c r="GG586" s="3">
        <v>0</v>
      </c>
      <c r="GH586" s="3">
        <v>0</v>
      </c>
      <c r="GI586" s="3">
        <v>0</v>
      </c>
      <c r="GJ586" s="3">
        <v>0</v>
      </c>
      <c r="GK586" s="3">
        <v>0</v>
      </c>
      <c r="GL586" s="3">
        <v>0</v>
      </c>
      <c r="GM586" s="3">
        <v>159437.74</v>
      </c>
      <c r="GN586" s="3">
        <v>0</v>
      </c>
      <c r="GO586" s="3">
        <v>0</v>
      </c>
      <c r="GP586" s="3">
        <v>159437.74</v>
      </c>
      <c r="GQ586" s="3">
        <v>143699.29999999999</v>
      </c>
    </row>
    <row r="587" spans="1:199" ht="15" customHeight="1" x14ac:dyDescent="0.25">
      <c r="A587" s="2" t="s">
        <v>417</v>
      </c>
      <c r="B587" s="2" t="s">
        <v>288</v>
      </c>
      <c r="C587" s="1"/>
      <c r="D587" s="2" t="s">
        <v>186</v>
      </c>
      <c r="E587" s="2" t="s">
        <v>277</v>
      </c>
      <c r="F587" s="3">
        <v>777045.5</v>
      </c>
      <c r="G587" s="3">
        <v>-14733.89</v>
      </c>
      <c r="H587" s="3">
        <v>0</v>
      </c>
      <c r="I587" s="3">
        <v>762311.61</v>
      </c>
      <c r="J587" s="3">
        <v>846041.5</v>
      </c>
      <c r="K587" s="4">
        <f t="shared" si="36"/>
        <v>1.1098368290625928</v>
      </c>
      <c r="L587" s="5">
        <v>317136.08</v>
      </c>
      <c r="M587" s="5">
        <v>0</v>
      </c>
      <c r="N587" s="5">
        <v>0</v>
      </c>
      <c r="O587" s="5">
        <v>317136.08</v>
      </c>
      <c r="P587" s="5">
        <v>345242.23</v>
      </c>
      <c r="Q587" s="6">
        <f t="shared" si="37"/>
        <v>1.0886248893534913</v>
      </c>
      <c r="R587" s="3">
        <v>0</v>
      </c>
      <c r="S587" s="3">
        <v>0</v>
      </c>
      <c r="T587" s="3">
        <v>0</v>
      </c>
      <c r="U587" s="3">
        <v>0</v>
      </c>
      <c r="V587" s="3">
        <v>9460.81</v>
      </c>
      <c r="W587" s="3">
        <v>11124.14</v>
      </c>
      <c r="X587" s="3">
        <v>0</v>
      </c>
      <c r="Y587" s="3">
        <v>0</v>
      </c>
      <c r="Z587" s="3">
        <v>11124.14</v>
      </c>
      <c r="AA587" s="3">
        <v>11475.94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27528.959999999999</v>
      </c>
      <c r="AH587" s="3">
        <v>0</v>
      </c>
      <c r="AI587" s="3">
        <v>0</v>
      </c>
      <c r="AJ587" s="3">
        <v>27528.959999999999</v>
      </c>
      <c r="AK587" s="3">
        <v>26035.84</v>
      </c>
      <c r="AL587" s="3">
        <v>8472.26</v>
      </c>
      <c r="AM587" s="3">
        <v>0</v>
      </c>
      <c r="AN587" s="3">
        <v>0</v>
      </c>
      <c r="AO587" s="3">
        <v>8472.26</v>
      </c>
      <c r="AP587" s="3">
        <v>8742.68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3">
        <v>0</v>
      </c>
      <c r="AZ587" s="3">
        <v>0</v>
      </c>
      <c r="BA587" s="3">
        <v>0</v>
      </c>
      <c r="BB587" s="3">
        <v>0</v>
      </c>
      <c r="BC587" s="3">
        <v>0</v>
      </c>
      <c r="BD587" s="3">
        <v>0</v>
      </c>
      <c r="BE587" s="3">
        <v>0</v>
      </c>
      <c r="BF587" s="3">
        <v>0</v>
      </c>
      <c r="BG587" s="3">
        <v>0</v>
      </c>
      <c r="BH587" s="3">
        <v>0</v>
      </c>
      <c r="BI587" s="3">
        <v>0</v>
      </c>
      <c r="BJ587" s="3">
        <v>0</v>
      </c>
      <c r="BK587" s="3">
        <v>58243.46</v>
      </c>
      <c r="BL587" s="3">
        <v>0</v>
      </c>
      <c r="BM587" s="3">
        <v>0</v>
      </c>
      <c r="BN587" s="3">
        <v>58243.46</v>
      </c>
      <c r="BO587" s="3">
        <v>62744.19</v>
      </c>
      <c r="BP587" s="3">
        <v>2918.94</v>
      </c>
      <c r="BQ587" s="3">
        <v>0</v>
      </c>
      <c r="BR587" s="3">
        <v>0</v>
      </c>
      <c r="BS587" s="3">
        <v>2918.94</v>
      </c>
      <c r="BT587" s="3">
        <v>3142.71</v>
      </c>
      <c r="BU587" s="3">
        <v>8541.1299999999992</v>
      </c>
      <c r="BV587" s="3">
        <v>0</v>
      </c>
      <c r="BW587" s="3">
        <v>0</v>
      </c>
      <c r="BX587" s="3">
        <v>8541.1299999999992</v>
      </c>
      <c r="BY587" s="3">
        <v>9034.4699999999993</v>
      </c>
      <c r="BZ587" s="3">
        <v>50172.21</v>
      </c>
      <c r="CA587" s="3">
        <v>0</v>
      </c>
      <c r="CB587" s="3">
        <v>0</v>
      </c>
      <c r="CC587" s="3">
        <v>50172.21</v>
      </c>
      <c r="CD587" s="3">
        <v>53698.48</v>
      </c>
      <c r="CE587" s="3">
        <v>54638.5</v>
      </c>
      <c r="CF587" s="3">
        <v>0</v>
      </c>
      <c r="CG587" s="3">
        <v>0</v>
      </c>
      <c r="CH587" s="3">
        <v>54638.5</v>
      </c>
      <c r="CI587" s="3">
        <v>58726.48</v>
      </c>
      <c r="CJ587" s="3">
        <v>688.08</v>
      </c>
      <c r="CK587" s="3">
        <v>0</v>
      </c>
      <c r="CL587" s="3">
        <v>0</v>
      </c>
      <c r="CM587" s="3">
        <v>688.08</v>
      </c>
      <c r="CN587" s="3">
        <v>716.65</v>
      </c>
      <c r="CO587" s="3">
        <v>19012.18</v>
      </c>
      <c r="CP587" s="3">
        <v>0</v>
      </c>
      <c r="CQ587" s="3">
        <v>0</v>
      </c>
      <c r="CR587" s="3">
        <v>19012.18</v>
      </c>
      <c r="CS587" s="3">
        <v>20080.349999999999</v>
      </c>
      <c r="CT587" s="3">
        <v>19014.03</v>
      </c>
      <c r="CU587" s="3">
        <v>0</v>
      </c>
      <c r="CV587" s="3">
        <v>0</v>
      </c>
      <c r="CW587" s="3">
        <v>19014.03</v>
      </c>
      <c r="CX587" s="3">
        <v>20380.689999999999</v>
      </c>
      <c r="CY587" s="3">
        <v>33607.050000000003</v>
      </c>
      <c r="CZ587" s="3">
        <v>0</v>
      </c>
      <c r="DA587" s="3">
        <v>0</v>
      </c>
      <c r="DB587" s="3">
        <v>33607.050000000003</v>
      </c>
      <c r="DC587" s="3">
        <v>35822.79</v>
      </c>
      <c r="DD587" s="3">
        <v>0</v>
      </c>
      <c r="DE587" s="3">
        <v>0</v>
      </c>
      <c r="DF587" s="3">
        <v>0</v>
      </c>
      <c r="DG587" s="3">
        <v>0</v>
      </c>
      <c r="DH587" s="3">
        <v>0</v>
      </c>
      <c r="DI587" s="3">
        <v>5230.29</v>
      </c>
      <c r="DJ587" s="3">
        <v>0</v>
      </c>
      <c r="DK587" s="3">
        <v>0</v>
      </c>
      <c r="DL587" s="3">
        <v>5230.29</v>
      </c>
      <c r="DM587" s="3">
        <v>5410.71</v>
      </c>
      <c r="DN587" s="3">
        <v>5065.04</v>
      </c>
      <c r="DO587" s="3">
        <v>0</v>
      </c>
      <c r="DP587" s="3">
        <v>0</v>
      </c>
      <c r="DQ587" s="3">
        <v>5065.04</v>
      </c>
      <c r="DR587" s="3">
        <v>5491.65</v>
      </c>
      <c r="DS587" s="3">
        <v>0</v>
      </c>
      <c r="DT587" s="3">
        <v>0</v>
      </c>
      <c r="DU587" s="3">
        <v>0</v>
      </c>
      <c r="DV587" s="3">
        <v>0</v>
      </c>
      <c r="DW587" s="3">
        <v>3.2</v>
      </c>
      <c r="DX587" s="3">
        <v>12879.81</v>
      </c>
      <c r="DY587" s="3">
        <v>0</v>
      </c>
      <c r="DZ587" s="3">
        <v>0</v>
      </c>
      <c r="EA587" s="3">
        <v>12879.81</v>
      </c>
      <c r="EB587" s="3">
        <v>14274.59</v>
      </c>
      <c r="EC587" s="7">
        <v>432181.37</v>
      </c>
      <c r="ED587" s="7">
        <v>-13624.15</v>
      </c>
      <c r="EE587" s="7">
        <v>0</v>
      </c>
      <c r="EF587" s="7">
        <v>418557.22</v>
      </c>
      <c r="EG587" s="7">
        <v>464249.32</v>
      </c>
      <c r="EH587" s="8">
        <f t="shared" si="38"/>
        <v>1.1091657193250664</v>
      </c>
      <c r="EI587" s="3">
        <v>54670.07</v>
      </c>
      <c r="EJ587" s="3">
        <v>-4722.2700000000004</v>
      </c>
      <c r="EK587" s="3">
        <v>0</v>
      </c>
      <c r="EL587" s="3">
        <v>49947.8</v>
      </c>
      <c r="EM587" s="3">
        <v>58521.2</v>
      </c>
      <c r="EN587" s="3">
        <v>0</v>
      </c>
      <c r="EO587" s="3">
        <v>0</v>
      </c>
      <c r="EP587" s="3">
        <v>0</v>
      </c>
      <c r="EQ587" s="3">
        <v>0</v>
      </c>
      <c r="ER587" s="3">
        <v>0</v>
      </c>
      <c r="ES587" s="3">
        <v>80650.210000000006</v>
      </c>
      <c r="ET587" s="3">
        <v>-5892.83</v>
      </c>
      <c r="EU587" s="3">
        <v>0</v>
      </c>
      <c r="EV587" s="3">
        <v>74757.38</v>
      </c>
      <c r="EW587" s="3">
        <v>83903.53</v>
      </c>
      <c r="EX587" s="3">
        <v>0</v>
      </c>
      <c r="EY587" s="3">
        <v>0</v>
      </c>
      <c r="EZ587" s="3">
        <v>0</v>
      </c>
      <c r="FA587" s="3">
        <v>0</v>
      </c>
      <c r="FB587" s="3">
        <v>0</v>
      </c>
      <c r="FC587" s="3">
        <v>0</v>
      </c>
      <c r="FD587" s="3">
        <v>0</v>
      </c>
      <c r="FE587" s="3">
        <v>0</v>
      </c>
      <c r="FF587" s="3">
        <v>0</v>
      </c>
      <c r="FG587" s="3">
        <v>0</v>
      </c>
      <c r="FH587" s="3">
        <v>265662.39</v>
      </c>
      <c r="FI587" s="3">
        <v>0</v>
      </c>
      <c r="FJ587" s="3">
        <v>0</v>
      </c>
      <c r="FK587" s="3">
        <v>265662.39</v>
      </c>
      <c r="FL587" s="3">
        <v>288253.37</v>
      </c>
      <c r="FM587" s="3">
        <v>31198.7</v>
      </c>
      <c r="FN587" s="3">
        <v>-3009.05</v>
      </c>
      <c r="FO587" s="3">
        <v>0</v>
      </c>
      <c r="FP587" s="3">
        <v>28189.65</v>
      </c>
      <c r="FQ587" s="3">
        <v>33563</v>
      </c>
      <c r="FR587" s="3">
        <v>0</v>
      </c>
      <c r="FS587" s="3">
        <v>0</v>
      </c>
      <c r="FT587" s="3">
        <v>0</v>
      </c>
      <c r="FU587" s="3">
        <v>0</v>
      </c>
      <c r="FV587" s="3">
        <v>8.2200000000000006</v>
      </c>
      <c r="FW587" s="9">
        <v>27728.05</v>
      </c>
      <c r="FX587" s="9">
        <v>-1109.74</v>
      </c>
      <c r="FY587" s="9">
        <v>0</v>
      </c>
      <c r="FZ587" s="9">
        <v>26618.31</v>
      </c>
      <c r="GA587" s="9">
        <v>36549.949999999997</v>
      </c>
      <c r="GB587" s="10">
        <f t="shared" si="39"/>
        <v>1.3731130939567537</v>
      </c>
      <c r="GC587" s="3">
        <v>0</v>
      </c>
      <c r="GD587" s="3">
        <v>0</v>
      </c>
      <c r="GE587" s="3">
        <v>0</v>
      </c>
      <c r="GF587" s="3">
        <v>0</v>
      </c>
      <c r="GG587" s="3">
        <v>0</v>
      </c>
      <c r="GH587" s="3">
        <v>0</v>
      </c>
      <c r="GI587" s="3">
        <v>0</v>
      </c>
      <c r="GJ587" s="3">
        <v>0</v>
      </c>
      <c r="GK587" s="3">
        <v>0</v>
      </c>
      <c r="GL587" s="3">
        <v>0</v>
      </c>
      <c r="GM587" s="3">
        <v>27728.05</v>
      </c>
      <c r="GN587" s="3">
        <v>-1109.74</v>
      </c>
      <c r="GO587" s="3">
        <v>0</v>
      </c>
      <c r="GP587" s="3">
        <v>26618.31</v>
      </c>
      <c r="GQ587" s="3">
        <v>36549.949999999997</v>
      </c>
    </row>
    <row r="588" spans="1:199" ht="15" customHeight="1" x14ac:dyDescent="0.25">
      <c r="A588" s="2" t="s">
        <v>417</v>
      </c>
      <c r="B588" s="2" t="s">
        <v>419</v>
      </c>
      <c r="C588" s="1"/>
      <c r="D588" s="2" t="s">
        <v>186</v>
      </c>
      <c r="E588" s="2" t="s">
        <v>277</v>
      </c>
      <c r="F588" s="3">
        <v>749195.01</v>
      </c>
      <c r="G588" s="3">
        <v>-24951.41</v>
      </c>
      <c r="H588" s="3">
        <v>0</v>
      </c>
      <c r="I588" s="3">
        <v>724243.6</v>
      </c>
      <c r="J588" s="3">
        <v>783428</v>
      </c>
      <c r="K588" s="4">
        <f t="shared" si="36"/>
        <v>1.0817189133600904</v>
      </c>
      <c r="L588" s="5">
        <v>282204.64</v>
      </c>
      <c r="M588" s="5">
        <v>-3710.5</v>
      </c>
      <c r="N588" s="5">
        <v>0</v>
      </c>
      <c r="O588" s="5">
        <v>278494.14</v>
      </c>
      <c r="P588" s="5">
        <v>291678.96000000002</v>
      </c>
      <c r="Q588" s="6">
        <f t="shared" si="37"/>
        <v>1.047343258281844</v>
      </c>
      <c r="R588" s="3">
        <v>0</v>
      </c>
      <c r="S588" s="3">
        <v>0</v>
      </c>
      <c r="T588" s="3">
        <v>0</v>
      </c>
      <c r="U588" s="3">
        <v>0</v>
      </c>
      <c r="V588" s="3">
        <v>2288.31</v>
      </c>
      <c r="W588" s="3">
        <v>7801.89</v>
      </c>
      <c r="X588" s="3">
        <v>0</v>
      </c>
      <c r="Y588" s="3">
        <v>0</v>
      </c>
      <c r="Z588" s="3">
        <v>7801.89</v>
      </c>
      <c r="AA588" s="3">
        <v>7991.89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31557.119999999999</v>
      </c>
      <c r="AH588" s="3">
        <v>0</v>
      </c>
      <c r="AI588" s="3">
        <v>0</v>
      </c>
      <c r="AJ588" s="3">
        <v>31557.119999999999</v>
      </c>
      <c r="AK588" s="3">
        <v>31557.119999999999</v>
      </c>
      <c r="AL588" s="3">
        <v>5946.43</v>
      </c>
      <c r="AM588" s="3">
        <v>0</v>
      </c>
      <c r="AN588" s="3">
        <v>0</v>
      </c>
      <c r="AO588" s="3">
        <v>5946.43</v>
      </c>
      <c r="AP588" s="3">
        <v>6286.09</v>
      </c>
      <c r="AQ588" s="3">
        <v>0</v>
      </c>
      <c r="AR588" s="3">
        <v>0</v>
      </c>
      <c r="AS588" s="3">
        <v>0</v>
      </c>
      <c r="AT588" s="3">
        <v>0</v>
      </c>
      <c r="AU588" s="3">
        <v>4.4400000000000004</v>
      </c>
      <c r="AV588" s="3">
        <v>0</v>
      </c>
      <c r="AW588" s="3">
        <v>0</v>
      </c>
      <c r="AX588" s="3">
        <v>0</v>
      </c>
      <c r="AY588" s="3">
        <v>0</v>
      </c>
      <c r="AZ588" s="3">
        <v>0</v>
      </c>
      <c r="BA588" s="3">
        <v>0</v>
      </c>
      <c r="BB588" s="3">
        <v>0</v>
      </c>
      <c r="BC588" s="3">
        <v>0</v>
      </c>
      <c r="BD588" s="3">
        <v>0</v>
      </c>
      <c r="BE588" s="3">
        <v>0</v>
      </c>
      <c r="BF588" s="3">
        <v>0</v>
      </c>
      <c r="BG588" s="3">
        <v>0</v>
      </c>
      <c r="BH588" s="3">
        <v>0</v>
      </c>
      <c r="BI588" s="3">
        <v>0</v>
      </c>
      <c r="BJ588" s="3">
        <v>0</v>
      </c>
      <c r="BK588" s="3">
        <v>0</v>
      </c>
      <c r="BL588" s="3">
        <v>0</v>
      </c>
      <c r="BM588" s="3">
        <v>0</v>
      </c>
      <c r="BN588" s="3">
        <v>0</v>
      </c>
      <c r="BO588" s="3">
        <v>0</v>
      </c>
      <c r="BP588" s="3">
        <v>3350.3</v>
      </c>
      <c r="BQ588" s="3">
        <v>0</v>
      </c>
      <c r="BR588" s="3">
        <v>0</v>
      </c>
      <c r="BS588" s="3">
        <v>3350.3</v>
      </c>
      <c r="BT588" s="3">
        <v>3436.22</v>
      </c>
      <c r="BU588" s="3">
        <v>9804.98</v>
      </c>
      <c r="BV588" s="3">
        <v>0</v>
      </c>
      <c r="BW588" s="3">
        <v>0</v>
      </c>
      <c r="BX588" s="3">
        <v>9804.98</v>
      </c>
      <c r="BY588" s="3">
        <v>10034.9</v>
      </c>
      <c r="BZ588" s="3">
        <v>59210.239999999998</v>
      </c>
      <c r="CA588" s="3">
        <v>0</v>
      </c>
      <c r="CB588" s="3">
        <v>0</v>
      </c>
      <c r="CC588" s="3">
        <v>59210.239999999998</v>
      </c>
      <c r="CD588" s="3">
        <v>60597.9</v>
      </c>
      <c r="CE588" s="3">
        <v>62721.06</v>
      </c>
      <c r="CF588" s="3">
        <v>0</v>
      </c>
      <c r="CG588" s="3">
        <v>0</v>
      </c>
      <c r="CH588" s="3">
        <v>62721.06</v>
      </c>
      <c r="CI588" s="3">
        <v>64262.74</v>
      </c>
      <c r="CJ588" s="3">
        <v>733.2</v>
      </c>
      <c r="CK588" s="3">
        <v>0</v>
      </c>
      <c r="CL588" s="3">
        <v>0</v>
      </c>
      <c r="CM588" s="3">
        <v>733.2</v>
      </c>
      <c r="CN588" s="3">
        <v>797.25</v>
      </c>
      <c r="CO588" s="3">
        <v>21825.97</v>
      </c>
      <c r="CP588" s="3">
        <v>0</v>
      </c>
      <c r="CQ588" s="3">
        <v>0</v>
      </c>
      <c r="CR588" s="3">
        <v>21825.97</v>
      </c>
      <c r="CS588" s="3">
        <v>22292.15</v>
      </c>
      <c r="CT588" s="3">
        <v>20282.439999999999</v>
      </c>
      <c r="CU588" s="3">
        <v>0</v>
      </c>
      <c r="CV588" s="3">
        <v>0</v>
      </c>
      <c r="CW588" s="3">
        <v>20282.439999999999</v>
      </c>
      <c r="CX588" s="3">
        <v>20799.59</v>
      </c>
      <c r="CY588" s="3">
        <v>38578.910000000003</v>
      </c>
      <c r="CZ588" s="3">
        <v>0</v>
      </c>
      <c r="DA588" s="3">
        <v>0</v>
      </c>
      <c r="DB588" s="3">
        <v>38578.910000000003</v>
      </c>
      <c r="DC588" s="3">
        <v>39485.22</v>
      </c>
      <c r="DD588" s="3">
        <v>0</v>
      </c>
      <c r="DE588" s="3">
        <v>0</v>
      </c>
      <c r="DF588" s="3">
        <v>0</v>
      </c>
      <c r="DG588" s="3">
        <v>0</v>
      </c>
      <c r="DH588" s="3">
        <v>0</v>
      </c>
      <c r="DI588" s="3">
        <v>3671.67</v>
      </c>
      <c r="DJ588" s="3">
        <v>0</v>
      </c>
      <c r="DK588" s="3">
        <v>0</v>
      </c>
      <c r="DL588" s="3">
        <v>3671.67</v>
      </c>
      <c r="DM588" s="3">
        <v>3764.4</v>
      </c>
      <c r="DN588" s="3">
        <v>4876.22</v>
      </c>
      <c r="DO588" s="3">
        <v>0</v>
      </c>
      <c r="DP588" s="3">
        <v>0</v>
      </c>
      <c r="DQ588" s="3">
        <v>4876.22</v>
      </c>
      <c r="DR588" s="3">
        <v>5149.26</v>
      </c>
      <c r="DS588" s="3">
        <v>0</v>
      </c>
      <c r="DT588" s="3">
        <v>0</v>
      </c>
      <c r="DU588" s="3">
        <v>0</v>
      </c>
      <c r="DV588" s="3">
        <v>0</v>
      </c>
      <c r="DW588" s="3">
        <v>0</v>
      </c>
      <c r="DX588" s="3">
        <v>11844.21</v>
      </c>
      <c r="DY588" s="3">
        <v>-3710.5</v>
      </c>
      <c r="DZ588" s="3">
        <v>0</v>
      </c>
      <c r="EA588" s="3">
        <v>8133.71</v>
      </c>
      <c r="EB588" s="3">
        <v>12931.48</v>
      </c>
      <c r="EC588" s="7">
        <v>455993.59999999998</v>
      </c>
      <c r="ED588" s="7">
        <v>-21240.91</v>
      </c>
      <c r="EE588" s="7">
        <v>0</v>
      </c>
      <c r="EF588" s="7">
        <v>434752.69</v>
      </c>
      <c r="EG588" s="7">
        <v>480809.9</v>
      </c>
      <c r="EH588" s="8">
        <f t="shared" si="38"/>
        <v>1.1059388729716659</v>
      </c>
      <c r="EI588" s="3">
        <v>51693.4</v>
      </c>
      <c r="EJ588" s="3">
        <v>-6916.16</v>
      </c>
      <c r="EK588" s="3">
        <v>0</v>
      </c>
      <c r="EL588" s="3">
        <v>44777.24</v>
      </c>
      <c r="EM588" s="3">
        <v>44924.94</v>
      </c>
      <c r="EN588" s="3">
        <v>0</v>
      </c>
      <c r="EO588" s="3">
        <v>0</v>
      </c>
      <c r="EP588" s="3">
        <v>0</v>
      </c>
      <c r="EQ588" s="3">
        <v>0</v>
      </c>
      <c r="ER588" s="3">
        <v>0</v>
      </c>
      <c r="ES588" s="3">
        <v>80038.36</v>
      </c>
      <c r="ET588" s="3">
        <v>-10251.08</v>
      </c>
      <c r="EU588" s="3">
        <v>0</v>
      </c>
      <c r="EV588" s="3">
        <v>69787.28</v>
      </c>
      <c r="EW588" s="3">
        <v>70293.11</v>
      </c>
      <c r="EX588" s="3">
        <v>0</v>
      </c>
      <c r="EY588" s="3">
        <v>0</v>
      </c>
      <c r="EZ588" s="3">
        <v>0</v>
      </c>
      <c r="FA588" s="3">
        <v>0</v>
      </c>
      <c r="FB588" s="3">
        <v>0</v>
      </c>
      <c r="FC588" s="3">
        <v>0</v>
      </c>
      <c r="FD588" s="3">
        <v>0</v>
      </c>
      <c r="FE588" s="3">
        <v>0</v>
      </c>
      <c r="FF588" s="3">
        <v>0</v>
      </c>
      <c r="FG588" s="3">
        <v>0</v>
      </c>
      <c r="FH588" s="3">
        <v>295856.49</v>
      </c>
      <c r="FI588" s="3">
        <v>0</v>
      </c>
      <c r="FJ588" s="3">
        <v>0</v>
      </c>
      <c r="FK588" s="3">
        <v>295856.49</v>
      </c>
      <c r="FL588" s="3">
        <v>341770.58</v>
      </c>
      <c r="FM588" s="3">
        <v>28405.35</v>
      </c>
      <c r="FN588" s="3">
        <v>-4073.67</v>
      </c>
      <c r="FO588" s="3">
        <v>0</v>
      </c>
      <c r="FP588" s="3">
        <v>24331.68</v>
      </c>
      <c r="FQ588" s="3">
        <v>23821.27</v>
      </c>
      <c r="FR588" s="3">
        <v>0</v>
      </c>
      <c r="FS588" s="3">
        <v>0</v>
      </c>
      <c r="FT588" s="3">
        <v>0</v>
      </c>
      <c r="FU588" s="3">
        <v>0</v>
      </c>
      <c r="FV588" s="3">
        <v>0</v>
      </c>
      <c r="FW588" s="9">
        <v>10996.77</v>
      </c>
      <c r="FX588" s="9">
        <v>0</v>
      </c>
      <c r="FY588" s="9">
        <v>0</v>
      </c>
      <c r="FZ588" s="9">
        <v>10996.77</v>
      </c>
      <c r="GA588" s="9">
        <v>10939.14</v>
      </c>
      <c r="GB588" s="10">
        <f t="shared" si="39"/>
        <v>0.99475937025144645</v>
      </c>
      <c r="GC588" s="3">
        <v>0</v>
      </c>
      <c r="GD588" s="3">
        <v>0</v>
      </c>
      <c r="GE588" s="3">
        <v>0</v>
      </c>
      <c r="GF588" s="3">
        <v>0</v>
      </c>
      <c r="GG588" s="3">
        <v>0</v>
      </c>
      <c r="GH588" s="3">
        <v>0</v>
      </c>
      <c r="GI588" s="3">
        <v>0</v>
      </c>
      <c r="GJ588" s="3">
        <v>0</v>
      </c>
      <c r="GK588" s="3">
        <v>0</v>
      </c>
      <c r="GL588" s="3">
        <v>0</v>
      </c>
      <c r="GM588" s="3">
        <v>10996.77</v>
      </c>
      <c r="GN588" s="3">
        <v>0</v>
      </c>
      <c r="GO588" s="3">
        <v>0</v>
      </c>
      <c r="GP588" s="3">
        <v>10996.77</v>
      </c>
      <c r="GQ588" s="3">
        <v>10939.14</v>
      </c>
    </row>
    <row r="589" spans="1:199" ht="15" customHeight="1" x14ac:dyDescent="0.25">
      <c r="A589" s="2" t="s">
        <v>417</v>
      </c>
      <c r="B589" s="2" t="s">
        <v>420</v>
      </c>
      <c r="C589" s="1"/>
      <c r="D589" s="2" t="s">
        <v>186</v>
      </c>
      <c r="E589" s="2" t="s">
        <v>277</v>
      </c>
      <c r="F589" s="3">
        <v>1225880.98</v>
      </c>
      <c r="G589" s="3">
        <v>-17819.82</v>
      </c>
      <c r="H589" s="3">
        <v>0</v>
      </c>
      <c r="I589" s="3">
        <v>1208061.1599999999</v>
      </c>
      <c r="J589" s="3">
        <v>1156788.79</v>
      </c>
      <c r="K589" s="4">
        <f t="shared" si="36"/>
        <v>0.95755813389447941</v>
      </c>
      <c r="L589" s="5">
        <v>431674.66</v>
      </c>
      <c r="M589" s="5">
        <v>-2123.2800000000002</v>
      </c>
      <c r="N589" s="5">
        <v>0</v>
      </c>
      <c r="O589" s="5">
        <v>429551.38</v>
      </c>
      <c r="P589" s="5">
        <v>398012.88</v>
      </c>
      <c r="Q589" s="6">
        <f t="shared" si="37"/>
        <v>0.92657804987147285</v>
      </c>
      <c r="R589" s="3">
        <v>0</v>
      </c>
      <c r="S589" s="3">
        <v>0</v>
      </c>
      <c r="T589" s="3">
        <v>0</v>
      </c>
      <c r="U589" s="3">
        <v>0</v>
      </c>
      <c r="V589" s="3">
        <v>1450.93</v>
      </c>
      <c r="W589" s="3">
        <v>14158.28</v>
      </c>
      <c r="X589" s="3">
        <v>0</v>
      </c>
      <c r="Y589" s="3">
        <v>0</v>
      </c>
      <c r="Z589" s="3">
        <v>14158.28</v>
      </c>
      <c r="AA589" s="3">
        <v>12544.92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47417.46</v>
      </c>
      <c r="AH589" s="3">
        <v>0</v>
      </c>
      <c r="AI589" s="3">
        <v>0</v>
      </c>
      <c r="AJ589" s="3">
        <v>47417.46</v>
      </c>
      <c r="AK589" s="3">
        <v>45110.91</v>
      </c>
      <c r="AL589" s="3">
        <v>10765.06</v>
      </c>
      <c r="AM589" s="3">
        <v>0</v>
      </c>
      <c r="AN589" s="3">
        <v>0</v>
      </c>
      <c r="AO589" s="3">
        <v>10765.06</v>
      </c>
      <c r="AP589" s="3">
        <v>9547.57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3">
        <v>0</v>
      </c>
      <c r="AZ589" s="3">
        <v>0</v>
      </c>
      <c r="BA589" s="3">
        <v>0</v>
      </c>
      <c r="BB589" s="3">
        <v>0</v>
      </c>
      <c r="BC589" s="3">
        <v>0</v>
      </c>
      <c r="BD589" s="3">
        <v>0</v>
      </c>
      <c r="BE589" s="3">
        <v>0</v>
      </c>
      <c r="BF589" s="3">
        <v>0</v>
      </c>
      <c r="BG589" s="3">
        <v>0</v>
      </c>
      <c r="BH589" s="3">
        <v>0</v>
      </c>
      <c r="BI589" s="3">
        <v>0</v>
      </c>
      <c r="BJ589" s="3">
        <v>0</v>
      </c>
      <c r="BK589" s="3">
        <v>0</v>
      </c>
      <c r="BL589" s="3">
        <v>0</v>
      </c>
      <c r="BM589" s="3">
        <v>0</v>
      </c>
      <c r="BN589" s="3">
        <v>0</v>
      </c>
      <c r="BO589" s="3">
        <v>0</v>
      </c>
      <c r="BP589" s="3">
        <v>4712.08</v>
      </c>
      <c r="BQ589" s="3">
        <v>0</v>
      </c>
      <c r="BR589" s="3">
        <v>0</v>
      </c>
      <c r="BS589" s="3">
        <v>4712.08</v>
      </c>
      <c r="BT589" s="3">
        <v>4285.1099999999997</v>
      </c>
      <c r="BU589" s="3">
        <v>14739.77</v>
      </c>
      <c r="BV589" s="3">
        <v>0</v>
      </c>
      <c r="BW589" s="3">
        <v>0</v>
      </c>
      <c r="BX589" s="3">
        <v>14739.77</v>
      </c>
      <c r="BY589" s="3">
        <v>13445.91</v>
      </c>
      <c r="BZ589" s="3">
        <v>86586.12</v>
      </c>
      <c r="CA589" s="3">
        <v>0</v>
      </c>
      <c r="CB589" s="3">
        <v>0</v>
      </c>
      <c r="CC589" s="3">
        <v>86586.12</v>
      </c>
      <c r="CD589" s="3">
        <v>78931.77</v>
      </c>
      <c r="CE589" s="3">
        <v>94289.91</v>
      </c>
      <c r="CF589" s="3">
        <v>0</v>
      </c>
      <c r="CG589" s="3">
        <v>0</v>
      </c>
      <c r="CH589" s="3">
        <v>94289.91</v>
      </c>
      <c r="CI589" s="3">
        <v>86095.64</v>
      </c>
      <c r="CJ589" s="3">
        <v>1185.3599999999999</v>
      </c>
      <c r="CK589" s="3">
        <v>0</v>
      </c>
      <c r="CL589" s="3">
        <v>0</v>
      </c>
      <c r="CM589" s="3">
        <v>1185.3599999999999</v>
      </c>
      <c r="CN589" s="3">
        <v>1161.01</v>
      </c>
      <c r="CO589" s="3">
        <v>32812.22</v>
      </c>
      <c r="CP589" s="3">
        <v>0</v>
      </c>
      <c r="CQ589" s="3">
        <v>0</v>
      </c>
      <c r="CR589" s="3">
        <v>32812.22</v>
      </c>
      <c r="CS589" s="3">
        <v>29846.74</v>
      </c>
      <c r="CT589" s="3">
        <v>32812.68</v>
      </c>
      <c r="CU589" s="3">
        <v>0</v>
      </c>
      <c r="CV589" s="3">
        <v>0</v>
      </c>
      <c r="CW589" s="3">
        <v>32812.68</v>
      </c>
      <c r="CX589" s="3">
        <v>29957.14</v>
      </c>
      <c r="CY589" s="3">
        <v>57996.21</v>
      </c>
      <c r="CZ589" s="3">
        <v>0</v>
      </c>
      <c r="DA589" s="3">
        <v>0</v>
      </c>
      <c r="DB589" s="3">
        <v>57996.21</v>
      </c>
      <c r="DC589" s="3">
        <v>52937.02</v>
      </c>
      <c r="DD589" s="3">
        <v>0</v>
      </c>
      <c r="DE589" s="3">
        <v>0</v>
      </c>
      <c r="DF589" s="3">
        <v>0</v>
      </c>
      <c r="DG589" s="3">
        <v>0</v>
      </c>
      <c r="DH589" s="3">
        <v>0</v>
      </c>
      <c r="DI589" s="3">
        <v>6646.83</v>
      </c>
      <c r="DJ589" s="3">
        <v>0</v>
      </c>
      <c r="DK589" s="3">
        <v>0</v>
      </c>
      <c r="DL589" s="3">
        <v>6646.83</v>
      </c>
      <c r="DM589" s="3">
        <v>5896.38</v>
      </c>
      <c r="DN589" s="3">
        <v>7753.37</v>
      </c>
      <c r="DO589" s="3">
        <v>0</v>
      </c>
      <c r="DP589" s="3">
        <v>0</v>
      </c>
      <c r="DQ589" s="3">
        <v>7753.37</v>
      </c>
      <c r="DR589" s="3">
        <v>7287.15</v>
      </c>
      <c r="DS589" s="3">
        <v>0</v>
      </c>
      <c r="DT589" s="3">
        <v>0</v>
      </c>
      <c r="DU589" s="3">
        <v>0</v>
      </c>
      <c r="DV589" s="3">
        <v>0</v>
      </c>
      <c r="DW589" s="3">
        <v>0</v>
      </c>
      <c r="DX589" s="3">
        <v>19799.310000000001</v>
      </c>
      <c r="DY589" s="3">
        <v>-2123.2800000000002</v>
      </c>
      <c r="DZ589" s="3">
        <v>0</v>
      </c>
      <c r="EA589" s="3">
        <v>17676.03</v>
      </c>
      <c r="EB589" s="3">
        <v>19514.68</v>
      </c>
      <c r="EC589" s="7">
        <v>751454.25</v>
      </c>
      <c r="ED589" s="7">
        <v>-14232.41</v>
      </c>
      <c r="EE589" s="7">
        <v>0</v>
      </c>
      <c r="EF589" s="7">
        <v>737221.84</v>
      </c>
      <c r="EG589" s="7">
        <v>724822.46</v>
      </c>
      <c r="EH589" s="8">
        <f t="shared" si="38"/>
        <v>0.98318093777579896</v>
      </c>
      <c r="EI589" s="3">
        <v>104360.99</v>
      </c>
      <c r="EJ589" s="3">
        <v>-4094.22</v>
      </c>
      <c r="EK589" s="3">
        <v>0</v>
      </c>
      <c r="EL589" s="3">
        <v>100266.77</v>
      </c>
      <c r="EM589" s="3">
        <v>85432.21</v>
      </c>
      <c r="EN589" s="3">
        <v>0</v>
      </c>
      <c r="EO589" s="3">
        <v>0</v>
      </c>
      <c r="EP589" s="3">
        <v>0</v>
      </c>
      <c r="EQ589" s="3">
        <v>0</v>
      </c>
      <c r="ER589" s="3">
        <v>0</v>
      </c>
      <c r="ES589" s="3">
        <v>138717.93</v>
      </c>
      <c r="ET589" s="3">
        <v>-8983.07</v>
      </c>
      <c r="EU589" s="3">
        <v>0</v>
      </c>
      <c r="EV589" s="3">
        <v>129734.86</v>
      </c>
      <c r="EW589" s="3">
        <v>107708.24</v>
      </c>
      <c r="EX589" s="3">
        <v>0</v>
      </c>
      <c r="EY589" s="3">
        <v>0</v>
      </c>
      <c r="EZ589" s="3">
        <v>0</v>
      </c>
      <c r="FA589" s="3">
        <v>0</v>
      </c>
      <c r="FB589" s="3">
        <v>0</v>
      </c>
      <c r="FC589" s="3">
        <v>0</v>
      </c>
      <c r="FD589" s="3">
        <v>0</v>
      </c>
      <c r="FE589" s="3">
        <v>0</v>
      </c>
      <c r="FF589" s="3">
        <v>0</v>
      </c>
      <c r="FG589" s="3">
        <v>0</v>
      </c>
      <c r="FH589" s="3">
        <v>444372.4</v>
      </c>
      <c r="FI589" s="3">
        <v>0</v>
      </c>
      <c r="FJ589" s="3">
        <v>0</v>
      </c>
      <c r="FK589" s="3">
        <v>444372.4</v>
      </c>
      <c r="FL589" s="3">
        <v>477326.51</v>
      </c>
      <c r="FM589" s="3">
        <v>64002.93</v>
      </c>
      <c r="FN589" s="3">
        <v>-1155.1199999999999</v>
      </c>
      <c r="FO589" s="3">
        <v>0</v>
      </c>
      <c r="FP589" s="3">
        <v>62847.81</v>
      </c>
      <c r="FQ589" s="3">
        <v>54355.5</v>
      </c>
      <c r="FR589" s="3">
        <v>0</v>
      </c>
      <c r="FS589" s="3">
        <v>0</v>
      </c>
      <c r="FT589" s="3">
        <v>0</v>
      </c>
      <c r="FU589" s="3">
        <v>0</v>
      </c>
      <c r="FV589" s="3">
        <v>0</v>
      </c>
      <c r="FW589" s="9">
        <v>42752.07</v>
      </c>
      <c r="FX589" s="9">
        <v>-1464.13</v>
      </c>
      <c r="FY589" s="9">
        <v>0</v>
      </c>
      <c r="FZ589" s="9">
        <v>41287.94</v>
      </c>
      <c r="GA589" s="9">
        <v>33953.449999999997</v>
      </c>
      <c r="GB589" s="10">
        <f t="shared" si="39"/>
        <v>0.82235756978914409</v>
      </c>
      <c r="GC589" s="3">
        <v>0</v>
      </c>
      <c r="GD589" s="3">
        <v>0</v>
      </c>
      <c r="GE589" s="3">
        <v>0</v>
      </c>
      <c r="GF589" s="3">
        <v>0</v>
      </c>
      <c r="GG589" s="3">
        <v>0</v>
      </c>
      <c r="GH589" s="3">
        <v>0</v>
      </c>
      <c r="GI589" s="3">
        <v>0</v>
      </c>
      <c r="GJ589" s="3">
        <v>0</v>
      </c>
      <c r="GK589" s="3">
        <v>0</v>
      </c>
      <c r="GL589" s="3">
        <v>0</v>
      </c>
      <c r="GM589" s="3">
        <v>42752.07</v>
      </c>
      <c r="GN589" s="3">
        <v>-1464.13</v>
      </c>
      <c r="GO589" s="3">
        <v>0</v>
      </c>
      <c r="GP589" s="3">
        <v>41287.94</v>
      </c>
      <c r="GQ589" s="3">
        <v>33953.449999999997</v>
      </c>
    </row>
    <row r="590" spans="1:199" ht="15" customHeight="1" x14ac:dyDescent="0.25">
      <c r="A590" s="2" t="s">
        <v>417</v>
      </c>
      <c r="B590" s="2" t="s">
        <v>421</v>
      </c>
      <c r="C590" s="1"/>
      <c r="D590" s="2" t="s">
        <v>186</v>
      </c>
      <c r="E590" s="2" t="s">
        <v>277</v>
      </c>
      <c r="F590" s="3">
        <v>2465046.35</v>
      </c>
      <c r="G590" s="3">
        <v>-11678.14</v>
      </c>
      <c r="H590" s="3">
        <v>0</v>
      </c>
      <c r="I590" s="3">
        <v>2453368.21</v>
      </c>
      <c r="J590" s="3">
        <v>2505299.06</v>
      </c>
      <c r="K590" s="4">
        <f t="shared" si="36"/>
        <v>1.0211671651194991</v>
      </c>
      <c r="L590" s="5">
        <v>863874.11</v>
      </c>
      <c r="M590" s="5">
        <v>-13483.02</v>
      </c>
      <c r="N590" s="5">
        <v>0</v>
      </c>
      <c r="O590" s="5">
        <v>850391.09</v>
      </c>
      <c r="P590" s="5">
        <v>872940.86</v>
      </c>
      <c r="Q590" s="6">
        <f t="shared" si="37"/>
        <v>1.0265169405761296</v>
      </c>
      <c r="R590" s="3">
        <v>0</v>
      </c>
      <c r="S590" s="3">
        <v>0</v>
      </c>
      <c r="T590" s="3">
        <v>0</v>
      </c>
      <c r="U590" s="3">
        <v>0</v>
      </c>
      <c r="V590" s="3">
        <v>23244.42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102663.48</v>
      </c>
      <c r="AH590" s="3">
        <v>0</v>
      </c>
      <c r="AI590" s="3">
        <v>0</v>
      </c>
      <c r="AJ590" s="3">
        <v>102663.48</v>
      </c>
      <c r="AK590" s="3">
        <v>94681.94</v>
      </c>
      <c r="AL590" s="3">
        <v>7104.97</v>
      </c>
      <c r="AM590" s="3">
        <v>0</v>
      </c>
      <c r="AN590" s="3">
        <v>0</v>
      </c>
      <c r="AO590" s="3">
        <v>7104.97</v>
      </c>
      <c r="AP590" s="3">
        <v>6961.32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3">
        <v>0</v>
      </c>
      <c r="AZ590" s="3">
        <v>0</v>
      </c>
      <c r="BA590" s="3">
        <v>0</v>
      </c>
      <c r="BB590" s="3">
        <v>0</v>
      </c>
      <c r="BC590" s="3">
        <v>0</v>
      </c>
      <c r="BD590" s="3">
        <v>0</v>
      </c>
      <c r="BE590" s="3">
        <v>0</v>
      </c>
      <c r="BF590" s="3">
        <v>0</v>
      </c>
      <c r="BG590" s="3">
        <v>0</v>
      </c>
      <c r="BH590" s="3">
        <v>0</v>
      </c>
      <c r="BI590" s="3">
        <v>0</v>
      </c>
      <c r="BJ590" s="3">
        <v>0</v>
      </c>
      <c r="BK590" s="3">
        <v>0</v>
      </c>
      <c r="BL590" s="3">
        <v>0</v>
      </c>
      <c r="BM590" s="3">
        <v>0</v>
      </c>
      <c r="BN590" s="3">
        <v>0</v>
      </c>
      <c r="BO590" s="3">
        <v>0</v>
      </c>
      <c r="BP590" s="3">
        <v>1909.94</v>
      </c>
      <c r="BQ590" s="3">
        <v>0</v>
      </c>
      <c r="BR590" s="3">
        <v>0</v>
      </c>
      <c r="BS590" s="3">
        <v>1909.94</v>
      </c>
      <c r="BT590" s="3">
        <v>1383.19</v>
      </c>
      <c r="BU590" s="3">
        <v>31925.08</v>
      </c>
      <c r="BV590" s="3">
        <v>0</v>
      </c>
      <c r="BW590" s="3">
        <v>0</v>
      </c>
      <c r="BX590" s="3">
        <v>31925.08</v>
      </c>
      <c r="BY590" s="3">
        <v>31438.7</v>
      </c>
      <c r="BZ590" s="3">
        <v>192683.18</v>
      </c>
      <c r="CA590" s="3">
        <v>0</v>
      </c>
      <c r="CB590" s="3">
        <v>0</v>
      </c>
      <c r="CC590" s="3">
        <v>192683.18</v>
      </c>
      <c r="CD590" s="3">
        <v>188809.4</v>
      </c>
      <c r="CE590" s="3">
        <v>204225.52</v>
      </c>
      <c r="CF590" s="3">
        <v>0</v>
      </c>
      <c r="CG590" s="3">
        <v>0</v>
      </c>
      <c r="CH590" s="3">
        <v>204225.52</v>
      </c>
      <c r="CI590" s="3">
        <v>201839.09</v>
      </c>
      <c r="CJ590" s="3">
        <v>2423.88</v>
      </c>
      <c r="CK590" s="3">
        <v>0</v>
      </c>
      <c r="CL590" s="3">
        <v>0</v>
      </c>
      <c r="CM590" s="3">
        <v>2423.88</v>
      </c>
      <c r="CN590" s="3">
        <v>2823.51</v>
      </c>
      <c r="CO590" s="3">
        <v>71070.28</v>
      </c>
      <c r="CP590" s="3">
        <v>0</v>
      </c>
      <c r="CQ590" s="3">
        <v>0</v>
      </c>
      <c r="CR590" s="3">
        <v>71070.28</v>
      </c>
      <c r="CS590" s="3">
        <v>69538.91</v>
      </c>
      <c r="CT590" s="3">
        <v>66609.78</v>
      </c>
      <c r="CU590" s="3">
        <v>0</v>
      </c>
      <c r="CV590" s="3">
        <v>0</v>
      </c>
      <c r="CW590" s="3">
        <v>66609.78</v>
      </c>
      <c r="CX590" s="3">
        <v>66805.649999999994</v>
      </c>
      <c r="CY590" s="3">
        <v>125615.74</v>
      </c>
      <c r="CZ590" s="3">
        <v>0</v>
      </c>
      <c r="DA590" s="3">
        <v>0</v>
      </c>
      <c r="DB590" s="3">
        <v>125615.74</v>
      </c>
      <c r="DC590" s="3">
        <v>123878.87</v>
      </c>
      <c r="DD590" s="3">
        <v>0</v>
      </c>
      <c r="DE590" s="3">
        <v>0</v>
      </c>
      <c r="DF590" s="3">
        <v>0</v>
      </c>
      <c r="DG590" s="3">
        <v>0</v>
      </c>
      <c r="DH590" s="3">
        <v>0</v>
      </c>
      <c r="DI590" s="3">
        <v>7104.97</v>
      </c>
      <c r="DJ590" s="3">
        <v>0</v>
      </c>
      <c r="DK590" s="3">
        <v>0</v>
      </c>
      <c r="DL590" s="3">
        <v>7104.97</v>
      </c>
      <c r="DM590" s="3">
        <v>6971.95</v>
      </c>
      <c r="DN590" s="3">
        <v>16870.240000000002</v>
      </c>
      <c r="DO590" s="3">
        <v>0</v>
      </c>
      <c r="DP590" s="3">
        <v>0</v>
      </c>
      <c r="DQ590" s="3">
        <v>16870.240000000002</v>
      </c>
      <c r="DR590" s="3">
        <v>18085.63</v>
      </c>
      <c r="DS590" s="3">
        <v>0</v>
      </c>
      <c r="DT590" s="3">
        <v>0</v>
      </c>
      <c r="DU590" s="3">
        <v>0</v>
      </c>
      <c r="DV590" s="3">
        <v>0</v>
      </c>
      <c r="DW590" s="3">
        <v>0</v>
      </c>
      <c r="DX590" s="3">
        <v>33667.050000000003</v>
      </c>
      <c r="DY590" s="3">
        <v>-13483.02</v>
      </c>
      <c r="DZ590" s="3">
        <v>0</v>
      </c>
      <c r="EA590" s="3">
        <v>20184.03</v>
      </c>
      <c r="EB590" s="3">
        <v>36478.28</v>
      </c>
      <c r="EC590" s="7">
        <v>1558101.41</v>
      </c>
      <c r="ED590" s="7">
        <v>1804.88</v>
      </c>
      <c r="EE590" s="7">
        <v>0</v>
      </c>
      <c r="EF590" s="7">
        <v>1559906.29</v>
      </c>
      <c r="EG590" s="7">
        <v>1601121.09</v>
      </c>
      <c r="EH590" s="8">
        <f t="shared" si="38"/>
        <v>1.0264213307326302</v>
      </c>
      <c r="EI590" s="3">
        <v>247415.29</v>
      </c>
      <c r="EJ590" s="3">
        <v>902.44</v>
      </c>
      <c r="EK590" s="3">
        <v>0</v>
      </c>
      <c r="EL590" s="3">
        <v>248317.73</v>
      </c>
      <c r="EM590" s="3">
        <v>230077.72</v>
      </c>
      <c r="EN590" s="3">
        <v>0</v>
      </c>
      <c r="EO590" s="3">
        <v>0</v>
      </c>
      <c r="EP590" s="3">
        <v>0</v>
      </c>
      <c r="EQ590" s="3">
        <v>0</v>
      </c>
      <c r="ER590" s="3">
        <v>0</v>
      </c>
      <c r="ES590" s="3">
        <v>0</v>
      </c>
      <c r="ET590" s="3">
        <v>0</v>
      </c>
      <c r="EU590" s="3">
        <v>0</v>
      </c>
      <c r="EV590" s="3">
        <v>0</v>
      </c>
      <c r="EW590" s="3">
        <v>0</v>
      </c>
      <c r="EX590" s="3">
        <v>0</v>
      </c>
      <c r="EY590" s="3">
        <v>0</v>
      </c>
      <c r="EZ590" s="3">
        <v>0</v>
      </c>
      <c r="FA590" s="3">
        <v>0</v>
      </c>
      <c r="FB590" s="3">
        <v>0</v>
      </c>
      <c r="FC590" s="3">
        <v>0</v>
      </c>
      <c r="FD590" s="3">
        <v>0</v>
      </c>
      <c r="FE590" s="3">
        <v>0</v>
      </c>
      <c r="FF590" s="3">
        <v>0</v>
      </c>
      <c r="FG590" s="3">
        <v>0</v>
      </c>
      <c r="FH590" s="3">
        <v>1063270.83</v>
      </c>
      <c r="FI590" s="3">
        <v>0</v>
      </c>
      <c r="FJ590" s="3">
        <v>0</v>
      </c>
      <c r="FK590" s="3">
        <v>1063270.83</v>
      </c>
      <c r="FL590" s="3">
        <v>1141019.8899999999</v>
      </c>
      <c r="FM590" s="3">
        <v>247415.29</v>
      </c>
      <c r="FN590" s="3">
        <v>902.44</v>
      </c>
      <c r="FO590" s="3">
        <v>0</v>
      </c>
      <c r="FP590" s="3">
        <v>248317.73</v>
      </c>
      <c r="FQ590" s="3">
        <v>230023.48</v>
      </c>
      <c r="FR590" s="3">
        <v>0</v>
      </c>
      <c r="FS590" s="3">
        <v>0</v>
      </c>
      <c r="FT590" s="3">
        <v>0</v>
      </c>
      <c r="FU590" s="3">
        <v>0</v>
      </c>
      <c r="FV590" s="3">
        <v>0</v>
      </c>
      <c r="FW590" s="9">
        <v>43070.83</v>
      </c>
      <c r="FX590" s="9">
        <v>0</v>
      </c>
      <c r="FY590" s="9">
        <v>0</v>
      </c>
      <c r="FZ590" s="9">
        <v>43070.83</v>
      </c>
      <c r="GA590" s="9">
        <v>31237.11</v>
      </c>
      <c r="GB590" s="10">
        <f t="shared" si="39"/>
        <v>0.72524978041983401</v>
      </c>
      <c r="GC590" s="3">
        <v>0</v>
      </c>
      <c r="GD590" s="3">
        <v>0</v>
      </c>
      <c r="GE590" s="3">
        <v>0</v>
      </c>
      <c r="GF590" s="3">
        <v>0</v>
      </c>
      <c r="GG590" s="3">
        <v>0</v>
      </c>
      <c r="GH590" s="3">
        <v>0</v>
      </c>
      <c r="GI590" s="3">
        <v>0</v>
      </c>
      <c r="GJ590" s="3">
        <v>0</v>
      </c>
      <c r="GK590" s="3">
        <v>0</v>
      </c>
      <c r="GL590" s="3">
        <v>0</v>
      </c>
      <c r="GM590" s="3">
        <v>43070.83</v>
      </c>
      <c r="GN590" s="3">
        <v>0</v>
      </c>
      <c r="GO590" s="3">
        <v>0</v>
      </c>
      <c r="GP590" s="3">
        <v>43070.83</v>
      </c>
      <c r="GQ590" s="3">
        <v>31237.11</v>
      </c>
    </row>
    <row r="591" spans="1:199" ht="15" customHeight="1" x14ac:dyDescent="0.25">
      <c r="A591" s="2" t="s">
        <v>417</v>
      </c>
      <c r="B591" s="2" t="s">
        <v>422</v>
      </c>
      <c r="C591" s="1"/>
      <c r="D591" s="2" t="s">
        <v>186</v>
      </c>
      <c r="E591" s="2" t="s">
        <v>277</v>
      </c>
      <c r="F591" s="3">
        <v>771911.51</v>
      </c>
      <c r="G591" s="3">
        <v>-22705.31</v>
      </c>
      <c r="H591" s="3">
        <v>0</v>
      </c>
      <c r="I591" s="3">
        <v>749206.2</v>
      </c>
      <c r="J591" s="3">
        <v>690732.11</v>
      </c>
      <c r="K591" s="4">
        <f t="shared" si="36"/>
        <v>0.92195194060059837</v>
      </c>
      <c r="L591" s="5">
        <v>235716.71</v>
      </c>
      <c r="M591" s="5">
        <v>-1218.3599999999999</v>
      </c>
      <c r="N591" s="5">
        <v>0</v>
      </c>
      <c r="O591" s="5">
        <v>234498.35</v>
      </c>
      <c r="P591" s="5">
        <v>210603.6</v>
      </c>
      <c r="Q591" s="6">
        <f t="shared" si="37"/>
        <v>0.89810269453921532</v>
      </c>
      <c r="R591" s="3">
        <v>0</v>
      </c>
      <c r="S591" s="3">
        <v>0</v>
      </c>
      <c r="T591" s="3">
        <v>0</v>
      </c>
      <c r="U591" s="3">
        <v>0</v>
      </c>
      <c r="V591" s="3">
        <v>3453.48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27847.32</v>
      </c>
      <c r="AH591" s="3">
        <v>0</v>
      </c>
      <c r="AI591" s="3">
        <v>0</v>
      </c>
      <c r="AJ591" s="3">
        <v>27847.32</v>
      </c>
      <c r="AK591" s="3">
        <v>23638.94</v>
      </c>
      <c r="AL591" s="3">
        <v>2571.4299999999998</v>
      </c>
      <c r="AM591" s="3">
        <v>0</v>
      </c>
      <c r="AN591" s="3">
        <v>0</v>
      </c>
      <c r="AO591" s="3">
        <v>2571.4299999999998</v>
      </c>
      <c r="AP591" s="3">
        <v>2226.2199999999998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3">
        <v>0</v>
      </c>
      <c r="AZ591" s="3">
        <v>0</v>
      </c>
      <c r="BA591" s="3">
        <v>0</v>
      </c>
      <c r="BB591" s="3">
        <v>0</v>
      </c>
      <c r="BC591" s="3">
        <v>0</v>
      </c>
      <c r="BD591" s="3">
        <v>0</v>
      </c>
      <c r="BE591" s="3">
        <v>0</v>
      </c>
      <c r="BF591" s="3">
        <v>0</v>
      </c>
      <c r="BG591" s="3">
        <v>0</v>
      </c>
      <c r="BH591" s="3">
        <v>0</v>
      </c>
      <c r="BI591" s="3">
        <v>0</v>
      </c>
      <c r="BJ591" s="3">
        <v>0</v>
      </c>
      <c r="BK591" s="3">
        <v>0</v>
      </c>
      <c r="BL591" s="3">
        <v>0</v>
      </c>
      <c r="BM591" s="3">
        <v>0</v>
      </c>
      <c r="BN591" s="3">
        <v>0</v>
      </c>
      <c r="BO591" s="3">
        <v>0</v>
      </c>
      <c r="BP591" s="3">
        <v>0</v>
      </c>
      <c r="BQ591" s="3">
        <v>0</v>
      </c>
      <c r="BR591" s="3">
        <v>0</v>
      </c>
      <c r="BS591" s="3">
        <v>0</v>
      </c>
      <c r="BT591" s="3">
        <v>0</v>
      </c>
      <c r="BU591" s="3">
        <v>8664.06</v>
      </c>
      <c r="BV591" s="3">
        <v>0</v>
      </c>
      <c r="BW591" s="3">
        <v>0</v>
      </c>
      <c r="BX591" s="3">
        <v>8664.06</v>
      </c>
      <c r="BY591" s="3">
        <v>7552.41</v>
      </c>
      <c r="BZ591" s="3">
        <v>51789.74</v>
      </c>
      <c r="CA591" s="3">
        <v>0</v>
      </c>
      <c r="CB591" s="3">
        <v>0</v>
      </c>
      <c r="CC591" s="3">
        <v>51789.74</v>
      </c>
      <c r="CD591" s="3">
        <v>45470.38</v>
      </c>
      <c r="CE591" s="3">
        <v>55423.6</v>
      </c>
      <c r="CF591" s="3">
        <v>0</v>
      </c>
      <c r="CG591" s="3">
        <v>0</v>
      </c>
      <c r="CH591" s="3">
        <v>55423.6</v>
      </c>
      <c r="CI591" s="3">
        <v>48519.040000000001</v>
      </c>
      <c r="CJ591" s="3">
        <v>696.12</v>
      </c>
      <c r="CK591" s="3">
        <v>0</v>
      </c>
      <c r="CL591" s="3">
        <v>0</v>
      </c>
      <c r="CM591" s="3">
        <v>696.12</v>
      </c>
      <c r="CN591" s="3">
        <v>652.54999999999995</v>
      </c>
      <c r="CO591" s="3">
        <v>19287.96</v>
      </c>
      <c r="CP591" s="3">
        <v>0</v>
      </c>
      <c r="CQ591" s="3">
        <v>0</v>
      </c>
      <c r="CR591" s="3">
        <v>19287.96</v>
      </c>
      <c r="CS591" s="3">
        <v>16745</v>
      </c>
      <c r="CT591" s="3">
        <v>18836.32</v>
      </c>
      <c r="CU591" s="3">
        <v>0</v>
      </c>
      <c r="CV591" s="3">
        <v>0</v>
      </c>
      <c r="CW591" s="3">
        <v>18836.32</v>
      </c>
      <c r="CX591" s="3">
        <v>16461.61</v>
      </c>
      <c r="CY591" s="3">
        <v>34090.28</v>
      </c>
      <c r="CZ591" s="3">
        <v>0</v>
      </c>
      <c r="DA591" s="3">
        <v>0</v>
      </c>
      <c r="DB591" s="3">
        <v>34090.28</v>
      </c>
      <c r="DC591" s="3">
        <v>29729.56</v>
      </c>
      <c r="DD591" s="3">
        <v>0</v>
      </c>
      <c r="DE591" s="3">
        <v>0</v>
      </c>
      <c r="DF591" s="3">
        <v>0</v>
      </c>
      <c r="DG591" s="3">
        <v>0</v>
      </c>
      <c r="DH591" s="3">
        <v>0</v>
      </c>
      <c r="DI591" s="3">
        <v>2571.4299999999998</v>
      </c>
      <c r="DJ591" s="3">
        <v>0</v>
      </c>
      <c r="DK591" s="3">
        <v>0</v>
      </c>
      <c r="DL591" s="3">
        <v>2571.4299999999998</v>
      </c>
      <c r="DM591" s="3">
        <v>2241.7199999999998</v>
      </c>
      <c r="DN591" s="3">
        <v>4555.43</v>
      </c>
      <c r="DO591" s="3">
        <v>0</v>
      </c>
      <c r="DP591" s="3">
        <v>0</v>
      </c>
      <c r="DQ591" s="3">
        <v>4555.43</v>
      </c>
      <c r="DR591" s="3">
        <v>4250.37</v>
      </c>
      <c r="DS591" s="3">
        <v>0</v>
      </c>
      <c r="DT591" s="3">
        <v>0</v>
      </c>
      <c r="DU591" s="3">
        <v>0</v>
      </c>
      <c r="DV591" s="3">
        <v>0</v>
      </c>
      <c r="DW591" s="3">
        <v>0</v>
      </c>
      <c r="DX591" s="3">
        <v>9383.02</v>
      </c>
      <c r="DY591" s="3">
        <v>-1218.3599999999999</v>
      </c>
      <c r="DZ591" s="3">
        <v>0</v>
      </c>
      <c r="EA591" s="3">
        <v>8164.66</v>
      </c>
      <c r="EB591" s="3">
        <v>9662.32</v>
      </c>
      <c r="EC591" s="7">
        <v>490307.77</v>
      </c>
      <c r="ED591" s="7">
        <v>-21486.95</v>
      </c>
      <c r="EE591" s="7">
        <v>0</v>
      </c>
      <c r="EF591" s="7">
        <v>468820.82</v>
      </c>
      <c r="EG591" s="7">
        <v>443008</v>
      </c>
      <c r="EH591" s="8">
        <f t="shared" si="38"/>
        <v>0.94494096913187431</v>
      </c>
      <c r="EI591" s="3">
        <v>100874.2</v>
      </c>
      <c r="EJ591" s="3">
        <v>-10743.48</v>
      </c>
      <c r="EK591" s="3">
        <v>0</v>
      </c>
      <c r="EL591" s="3">
        <v>90130.72</v>
      </c>
      <c r="EM591" s="3">
        <v>78350.95</v>
      </c>
      <c r="EN591" s="3">
        <v>0</v>
      </c>
      <c r="EO591" s="3">
        <v>0</v>
      </c>
      <c r="EP591" s="3">
        <v>0</v>
      </c>
      <c r="EQ591" s="3">
        <v>0</v>
      </c>
      <c r="ER591" s="3">
        <v>0</v>
      </c>
      <c r="ES591" s="3">
        <v>0</v>
      </c>
      <c r="ET591" s="3">
        <v>0</v>
      </c>
      <c r="EU591" s="3">
        <v>0</v>
      </c>
      <c r="EV591" s="3">
        <v>0</v>
      </c>
      <c r="EW591" s="3">
        <v>0</v>
      </c>
      <c r="EX591" s="3">
        <v>0</v>
      </c>
      <c r="EY591" s="3">
        <v>0</v>
      </c>
      <c r="EZ591" s="3">
        <v>0</v>
      </c>
      <c r="FA591" s="3">
        <v>0</v>
      </c>
      <c r="FB591" s="3">
        <v>0</v>
      </c>
      <c r="FC591" s="3">
        <v>0</v>
      </c>
      <c r="FD591" s="3">
        <v>0</v>
      </c>
      <c r="FE591" s="3">
        <v>0</v>
      </c>
      <c r="FF591" s="3">
        <v>0</v>
      </c>
      <c r="FG591" s="3">
        <v>0</v>
      </c>
      <c r="FH591" s="3">
        <v>288559.37</v>
      </c>
      <c r="FI591" s="3">
        <v>0</v>
      </c>
      <c r="FJ591" s="3">
        <v>0</v>
      </c>
      <c r="FK591" s="3">
        <v>288559.37</v>
      </c>
      <c r="FL591" s="3">
        <v>286265.33</v>
      </c>
      <c r="FM591" s="3">
        <v>100874.2</v>
      </c>
      <c r="FN591" s="3">
        <v>-10743.47</v>
      </c>
      <c r="FO591" s="3">
        <v>0</v>
      </c>
      <c r="FP591" s="3">
        <v>90130.73</v>
      </c>
      <c r="FQ591" s="3">
        <v>78391.72</v>
      </c>
      <c r="FR591" s="3">
        <v>0</v>
      </c>
      <c r="FS591" s="3">
        <v>0</v>
      </c>
      <c r="FT591" s="3">
        <v>0</v>
      </c>
      <c r="FU591" s="3">
        <v>0</v>
      </c>
      <c r="FV591" s="3">
        <v>0</v>
      </c>
      <c r="FW591" s="9">
        <v>45887.03</v>
      </c>
      <c r="FX591" s="9">
        <v>0</v>
      </c>
      <c r="FY591" s="9">
        <v>0</v>
      </c>
      <c r="FZ591" s="9">
        <v>45887.03</v>
      </c>
      <c r="GA591" s="9">
        <v>37120.51</v>
      </c>
      <c r="GB591" s="10">
        <f t="shared" si="39"/>
        <v>0.80895429492821835</v>
      </c>
      <c r="GC591" s="3">
        <v>0</v>
      </c>
      <c r="GD591" s="3">
        <v>0</v>
      </c>
      <c r="GE591" s="3">
        <v>0</v>
      </c>
      <c r="GF591" s="3">
        <v>0</v>
      </c>
      <c r="GG591" s="3">
        <v>0</v>
      </c>
      <c r="GH591" s="3">
        <v>0</v>
      </c>
      <c r="GI591" s="3">
        <v>0</v>
      </c>
      <c r="GJ591" s="3">
        <v>0</v>
      </c>
      <c r="GK591" s="3">
        <v>0</v>
      </c>
      <c r="GL591" s="3">
        <v>0</v>
      </c>
      <c r="GM591" s="3">
        <v>45887.03</v>
      </c>
      <c r="GN591" s="3">
        <v>0</v>
      </c>
      <c r="GO591" s="3">
        <v>0</v>
      </c>
      <c r="GP591" s="3">
        <v>45887.03</v>
      </c>
      <c r="GQ591" s="3">
        <v>37120.51</v>
      </c>
    </row>
    <row r="592" spans="1:199" ht="15" customHeight="1" x14ac:dyDescent="0.25">
      <c r="A592" s="2" t="s">
        <v>417</v>
      </c>
      <c r="B592" s="2" t="s">
        <v>423</v>
      </c>
      <c r="C592" s="1"/>
      <c r="D592" s="2" t="s">
        <v>186</v>
      </c>
      <c r="E592" s="2" t="s">
        <v>277</v>
      </c>
      <c r="F592" s="3">
        <v>1778901.7</v>
      </c>
      <c r="G592" s="3">
        <v>-55931.58</v>
      </c>
      <c r="H592" s="3">
        <v>0</v>
      </c>
      <c r="I592" s="3">
        <v>1722970.12</v>
      </c>
      <c r="J592" s="3">
        <v>1765394.3</v>
      </c>
      <c r="K592" s="4">
        <f t="shared" si="36"/>
        <v>1.0246227021046657</v>
      </c>
      <c r="L592" s="5">
        <v>687737</v>
      </c>
      <c r="M592" s="5">
        <v>-7391.02</v>
      </c>
      <c r="N592" s="5">
        <v>0</v>
      </c>
      <c r="O592" s="5">
        <v>680345.98</v>
      </c>
      <c r="P592" s="5">
        <v>713445.42</v>
      </c>
      <c r="Q592" s="6">
        <f t="shared" si="37"/>
        <v>1.048650893770255</v>
      </c>
      <c r="R592" s="3">
        <v>0</v>
      </c>
      <c r="S592" s="3">
        <v>0</v>
      </c>
      <c r="T592" s="3">
        <v>0</v>
      </c>
      <c r="U592" s="3">
        <v>0</v>
      </c>
      <c r="V592" s="3">
        <v>14839.89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80637.3</v>
      </c>
      <c r="AH592" s="3">
        <v>0</v>
      </c>
      <c r="AI592" s="3">
        <v>0</v>
      </c>
      <c r="AJ592" s="3">
        <v>80637.3</v>
      </c>
      <c r="AK592" s="3">
        <v>79523.929999999993</v>
      </c>
      <c r="AL592" s="3">
        <v>12616.22</v>
      </c>
      <c r="AM592" s="3">
        <v>0</v>
      </c>
      <c r="AN592" s="3">
        <v>0</v>
      </c>
      <c r="AO592" s="3">
        <v>12616.22</v>
      </c>
      <c r="AP592" s="3">
        <v>12594.8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3">
        <v>0</v>
      </c>
      <c r="AZ592" s="3">
        <v>0</v>
      </c>
      <c r="BA592" s="3">
        <v>0</v>
      </c>
      <c r="BB592" s="3">
        <v>0</v>
      </c>
      <c r="BC592" s="3">
        <v>0</v>
      </c>
      <c r="BD592" s="3">
        <v>0</v>
      </c>
      <c r="BE592" s="3">
        <v>0</v>
      </c>
      <c r="BF592" s="3">
        <v>0</v>
      </c>
      <c r="BG592" s="3">
        <v>0</v>
      </c>
      <c r="BH592" s="3">
        <v>0</v>
      </c>
      <c r="BI592" s="3">
        <v>0</v>
      </c>
      <c r="BJ592" s="3">
        <v>0</v>
      </c>
      <c r="BK592" s="3">
        <v>0</v>
      </c>
      <c r="BL592" s="3">
        <v>0</v>
      </c>
      <c r="BM592" s="3">
        <v>0</v>
      </c>
      <c r="BN592" s="3">
        <v>0</v>
      </c>
      <c r="BO592" s="3">
        <v>0</v>
      </c>
      <c r="BP592" s="3">
        <v>2747.36</v>
      </c>
      <c r="BQ592" s="3">
        <v>0</v>
      </c>
      <c r="BR592" s="3">
        <v>0</v>
      </c>
      <c r="BS592" s="3">
        <v>2747.36</v>
      </c>
      <c r="BT592" s="3">
        <v>2896.32</v>
      </c>
      <c r="BU592" s="3">
        <v>25082.39</v>
      </c>
      <c r="BV592" s="3">
        <v>0</v>
      </c>
      <c r="BW592" s="3">
        <v>0</v>
      </c>
      <c r="BX592" s="3">
        <v>25082.39</v>
      </c>
      <c r="BY592" s="3">
        <v>25274.25</v>
      </c>
      <c r="BZ592" s="3">
        <v>148319.51999999999</v>
      </c>
      <c r="CA592" s="3">
        <v>0</v>
      </c>
      <c r="CB592" s="3">
        <v>0</v>
      </c>
      <c r="CC592" s="3">
        <v>148319.51999999999</v>
      </c>
      <c r="CD592" s="3">
        <v>150371.17000000001</v>
      </c>
      <c r="CE592" s="3">
        <v>160450.60999999999</v>
      </c>
      <c r="CF592" s="3">
        <v>0</v>
      </c>
      <c r="CG592" s="3">
        <v>0</v>
      </c>
      <c r="CH592" s="3">
        <v>160450.60999999999</v>
      </c>
      <c r="CI592" s="3">
        <v>163336.79999999999</v>
      </c>
      <c r="CJ592" s="3">
        <v>1982.16</v>
      </c>
      <c r="CK592" s="3">
        <v>0</v>
      </c>
      <c r="CL592" s="3">
        <v>0</v>
      </c>
      <c r="CM592" s="3">
        <v>1982.16</v>
      </c>
      <c r="CN592" s="3">
        <v>2146.0500000000002</v>
      </c>
      <c r="CO592" s="3">
        <v>55837.21</v>
      </c>
      <c r="CP592" s="3">
        <v>0</v>
      </c>
      <c r="CQ592" s="3">
        <v>0</v>
      </c>
      <c r="CR592" s="3">
        <v>55837.21</v>
      </c>
      <c r="CS592" s="3">
        <v>56083.65</v>
      </c>
      <c r="CT592" s="3">
        <v>54902.57</v>
      </c>
      <c r="CU592" s="3">
        <v>0</v>
      </c>
      <c r="CV592" s="3">
        <v>0</v>
      </c>
      <c r="CW592" s="3">
        <v>54902.57</v>
      </c>
      <c r="CX592" s="3">
        <v>55654.27</v>
      </c>
      <c r="CY592" s="3">
        <v>98690.78</v>
      </c>
      <c r="CZ592" s="3">
        <v>0</v>
      </c>
      <c r="DA592" s="3">
        <v>0</v>
      </c>
      <c r="DB592" s="3">
        <v>98690.78</v>
      </c>
      <c r="DC592" s="3">
        <v>99379.57</v>
      </c>
      <c r="DD592" s="3">
        <v>0</v>
      </c>
      <c r="DE592" s="3">
        <v>0</v>
      </c>
      <c r="DF592" s="3">
        <v>0</v>
      </c>
      <c r="DG592" s="3">
        <v>0</v>
      </c>
      <c r="DH592" s="3">
        <v>0</v>
      </c>
      <c r="DI592" s="3">
        <v>12616.22</v>
      </c>
      <c r="DJ592" s="3">
        <v>0</v>
      </c>
      <c r="DK592" s="3">
        <v>0</v>
      </c>
      <c r="DL592" s="3">
        <v>12616.22</v>
      </c>
      <c r="DM592" s="3">
        <v>12749.06</v>
      </c>
      <c r="DN592" s="3">
        <v>2982.65</v>
      </c>
      <c r="DO592" s="3">
        <v>0</v>
      </c>
      <c r="DP592" s="3">
        <v>0</v>
      </c>
      <c r="DQ592" s="3">
        <v>2982.65</v>
      </c>
      <c r="DR592" s="3">
        <v>3544.51</v>
      </c>
      <c r="DS592" s="3">
        <v>0</v>
      </c>
      <c r="DT592" s="3">
        <v>0</v>
      </c>
      <c r="DU592" s="3">
        <v>0</v>
      </c>
      <c r="DV592" s="3">
        <v>0</v>
      </c>
      <c r="DW592" s="3">
        <v>0</v>
      </c>
      <c r="DX592" s="3">
        <v>30872.01</v>
      </c>
      <c r="DY592" s="3">
        <v>-7391.02</v>
      </c>
      <c r="DZ592" s="3">
        <v>0</v>
      </c>
      <c r="EA592" s="3">
        <v>23480.99</v>
      </c>
      <c r="EB592" s="3">
        <v>35051.15</v>
      </c>
      <c r="EC592" s="7">
        <v>1035417.99</v>
      </c>
      <c r="ED592" s="7">
        <v>-48540.56</v>
      </c>
      <c r="EE592" s="7">
        <v>0</v>
      </c>
      <c r="EF592" s="7">
        <v>986877.43</v>
      </c>
      <c r="EG592" s="7">
        <v>995573.89</v>
      </c>
      <c r="EH592" s="8">
        <f t="shared" si="38"/>
        <v>1.0088120973645125</v>
      </c>
      <c r="EI592" s="3">
        <v>149354.28</v>
      </c>
      <c r="EJ592" s="3">
        <v>-24270.28</v>
      </c>
      <c r="EK592" s="3">
        <v>0</v>
      </c>
      <c r="EL592" s="3">
        <v>125084</v>
      </c>
      <c r="EM592" s="3">
        <v>125367.37</v>
      </c>
      <c r="EN592" s="3">
        <v>0</v>
      </c>
      <c r="EO592" s="3">
        <v>0</v>
      </c>
      <c r="EP592" s="3">
        <v>0</v>
      </c>
      <c r="EQ592" s="3">
        <v>0</v>
      </c>
      <c r="ER592" s="3">
        <v>0</v>
      </c>
      <c r="ES592" s="3">
        <v>0</v>
      </c>
      <c r="ET592" s="3">
        <v>0</v>
      </c>
      <c r="EU592" s="3">
        <v>0</v>
      </c>
      <c r="EV592" s="3">
        <v>0</v>
      </c>
      <c r="EW592" s="3">
        <v>0</v>
      </c>
      <c r="EX592" s="3">
        <v>0</v>
      </c>
      <c r="EY592" s="3">
        <v>0</v>
      </c>
      <c r="EZ592" s="3">
        <v>0</v>
      </c>
      <c r="FA592" s="3">
        <v>0</v>
      </c>
      <c r="FB592" s="3">
        <v>0</v>
      </c>
      <c r="FC592" s="3">
        <v>0</v>
      </c>
      <c r="FD592" s="3">
        <v>0</v>
      </c>
      <c r="FE592" s="3">
        <v>0</v>
      </c>
      <c r="FF592" s="3">
        <v>0</v>
      </c>
      <c r="FG592" s="3">
        <v>0</v>
      </c>
      <c r="FH592" s="3">
        <v>736709.43</v>
      </c>
      <c r="FI592" s="3">
        <v>0</v>
      </c>
      <c r="FJ592" s="3">
        <v>0</v>
      </c>
      <c r="FK592" s="3">
        <v>736709.43</v>
      </c>
      <c r="FL592" s="3">
        <v>744502.97</v>
      </c>
      <c r="FM592" s="3">
        <v>149354.28</v>
      </c>
      <c r="FN592" s="3">
        <v>-24270.28</v>
      </c>
      <c r="FO592" s="3">
        <v>0</v>
      </c>
      <c r="FP592" s="3">
        <v>125084</v>
      </c>
      <c r="FQ592" s="3">
        <v>125703.55</v>
      </c>
      <c r="FR592" s="3">
        <v>0</v>
      </c>
      <c r="FS592" s="3">
        <v>0</v>
      </c>
      <c r="FT592" s="3">
        <v>0</v>
      </c>
      <c r="FU592" s="3">
        <v>0</v>
      </c>
      <c r="FV592" s="3">
        <v>0</v>
      </c>
      <c r="FW592" s="9">
        <v>55746.71</v>
      </c>
      <c r="FX592" s="9">
        <v>0</v>
      </c>
      <c r="FY592" s="9">
        <v>0</v>
      </c>
      <c r="FZ592" s="9">
        <v>55746.71</v>
      </c>
      <c r="GA592" s="9">
        <v>56374.99</v>
      </c>
      <c r="GB592" s="10">
        <f t="shared" si="39"/>
        <v>1.011270261509603</v>
      </c>
      <c r="GC592" s="3">
        <v>0</v>
      </c>
      <c r="GD592" s="3">
        <v>0</v>
      </c>
      <c r="GE592" s="3">
        <v>0</v>
      </c>
      <c r="GF592" s="3">
        <v>0</v>
      </c>
      <c r="GG592" s="3">
        <v>0</v>
      </c>
      <c r="GH592" s="3">
        <v>0</v>
      </c>
      <c r="GI592" s="3">
        <v>0</v>
      </c>
      <c r="GJ592" s="3">
        <v>0</v>
      </c>
      <c r="GK592" s="3">
        <v>0</v>
      </c>
      <c r="GL592" s="3">
        <v>0</v>
      </c>
      <c r="GM592" s="3">
        <v>55746.71</v>
      </c>
      <c r="GN592" s="3">
        <v>0</v>
      </c>
      <c r="GO592" s="3">
        <v>0</v>
      </c>
      <c r="GP592" s="3">
        <v>55746.71</v>
      </c>
      <c r="GQ592" s="3">
        <v>56374.99</v>
      </c>
    </row>
    <row r="593" spans="1:199" ht="15" customHeight="1" x14ac:dyDescent="0.25">
      <c r="A593" s="2" t="s">
        <v>417</v>
      </c>
      <c r="B593" s="2" t="s">
        <v>424</v>
      </c>
      <c r="C593" s="1"/>
      <c r="D593" s="2" t="s">
        <v>186</v>
      </c>
      <c r="E593" s="2" t="s">
        <v>277</v>
      </c>
      <c r="F593" s="3">
        <v>676271.38</v>
      </c>
      <c r="G593" s="3">
        <v>-53441.34</v>
      </c>
      <c r="H593" s="3">
        <v>0</v>
      </c>
      <c r="I593" s="3">
        <v>622830.04</v>
      </c>
      <c r="J593" s="3">
        <v>590500.11</v>
      </c>
      <c r="K593" s="4">
        <f t="shared" si="36"/>
        <v>0.94809189036546782</v>
      </c>
      <c r="L593" s="5">
        <v>233796.03</v>
      </c>
      <c r="M593" s="5">
        <v>-3067.3</v>
      </c>
      <c r="N593" s="5">
        <v>0</v>
      </c>
      <c r="O593" s="5">
        <v>230728.73</v>
      </c>
      <c r="P593" s="5">
        <v>208431.31</v>
      </c>
      <c r="Q593" s="6">
        <f t="shared" si="37"/>
        <v>0.90336088618006083</v>
      </c>
      <c r="R593" s="3">
        <v>0</v>
      </c>
      <c r="S593" s="3">
        <v>0</v>
      </c>
      <c r="T593" s="3">
        <v>0</v>
      </c>
      <c r="U593" s="3">
        <v>0</v>
      </c>
      <c r="V593" s="3">
        <v>1744.66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27477.119999999999</v>
      </c>
      <c r="AH593" s="3">
        <v>0</v>
      </c>
      <c r="AI593" s="3">
        <v>0</v>
      </c>
      <c r="AJ593" s="3">
        <v>27477.119999999999</v>
      </c>
      <c r="AK593" s="3">
        <v>24444.959999999999</v>
      </c>
      <c r="AL593" s="3">
        <v>2995.17</v>
      </c>
      <c r="AM593" s="3">
        <v>0</v>
      </c>
      <c r="AN593" s="3">
        <v>0</v>
      </c>
      <c r="AO593" s="3">
        <v>2995.17</v>
      </c>
      <c r="AP593" s="3">
        <v>2634.97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3">
        <v>0</v>
      </c>
      <c r="AZ593" s="3">
        <v>0</v>
      </c>
      <c r="BA593" s="3">
        <v>0</v>
      </c>
      <c r="BB593" s="3">
        <v>0</v>
      </c>
      <c r="BC593" s="3">
        <v>0</v>
      </c>
      <c r="BD593" s="3">
        <v>0</v>
      </c>
      <c r="BE593" s="3">
        <v>0</v>
      </c>
      <c r="BF593" s="3">
        <v>0</v>
      </c>
      <c r="BG593" s="3">
        <v>0</v>
      </c>
      <c r="BH593" s="3">
        <v>0</v>
      </c>
      <c r="BI593" s="3">
        <v>0</v>
      </c>
      <c r="BJ593" s="3">
        <v>0</v>
      </c>
      <c r="BK593" s="3">
        <v>0</v>
      </c>
      <c r="BL593" s="3">
        <v>0</v>
      </c>
      <c r="BM593" s="3">
        <v>0</v>
      </c>
      <c r="BN593" s="3">
        <v>0</v>
      </c>
      <c r="BO593" s="3">
        <v>0</v>
      </c>
      <c r="BP593" s="3">
        <v>0</v>
      </c>
      <c r="BQ593" s="3">
        <v>0</v>
      </c>
      <c r="BR593" s="3">
        <v>0</v>
      </c>
      <c r="BS593" s="3">
        <v>0</v>
      </c>
      <c r="BT593" s="3">
        <v>0</v>
      </c>
      <c r="BU593" s="3">
        <v>8543.3799999999992</v>
      </c>
      <c r="BV593" s="3">
        <v>0</v>
      </c>
      <c r="BW593" s="3">
        <v>0</v>
      </c>
      <c r="BX593" s="3">
        <v>8543.3799999999992</v>
      </c>
      <c r="BY593" s="3">
        <v>7519.43</v>
      </c>
      <c r="BZ593" s="3">
        <v>53157.57</v>
      </c>
      <c r="CA593" s="3">
        <v>0</v>
      </c>
      <c r="CB593" s="3">
        <v>0</v>
      </c>
      <c r="CC593" s="3">
        <v>53157.57</v>
      </c>
      <c r="CD593" s="3">
        <v>47225.96</v>
      </c>
      <c r="CE593" s="3">
        <v>54651.66</v>
      </c>
      <c r="CF593" s="3">
        <v>0</v>
      </c>
      <c r="CG593" s="3">
        <v>0</v>
      </c>
      <c r="CH593" s="3">
        <v>54651.66</v>
      </c>
      <c r="CI593" s="3">
        <v>48146.11</v>
      </c>
      <c r="CJ593" s="3">
        <v>584.28</v>
      </c>
      <c r="CK593" s="3">
        <v>0</v>
      </c>
      <c r="CL593" s="3">
        <v>0</v>
      </c>
      <c r="CM593" s="3">
        <v>584.28</v>
      </c>
      <c r="CN593" s="3">
        <v>532.62</v>
      </c>
      <c r="CO593" s="3">
        <v>19018.580000000002</v>
      </c>
      <c r="CP593" s="3">
        <v>0</v>
      </c>
      <c r="CQ593" s="3">
        <v>0</v>
      </c>
      <c r="CR593" s="3">
        <v>19018.580000000002</v>
      </c>
      <c r="CS593" s="3">
        <v>16682.759999999998</v>
      </c>
      <c r="CT593" s="3">
        <v>16176.07</v>
      </c>
      <c r="CU593" s="3">
        <v>0</v>
      </c>
      <c r="CV593" s="3">
        <v>0</v>
      </c>
      <c r="CW593" s="3">
        <v>16176.07</v>
      </c>
      <c r="CX593" s="3">
        <v>13812.39</v>
      </c>
      <c r="CY593" s="3">
        <v>33615.480000000003</v>
      </c>
      <c r="CZ593" s="3">
        <v>0</v>
      </c>
      <c r="DA593" s="3">
        <v>0</v>
      </c>
      <c r="DB593" s="3">
        <v>33615.480000000003</v>
      </c>
      <c r="DC593" s="3">
        <v>29604.03</v>
      </c>
      <c r="DD593" s="3">
        <v>0</v>
      </c>
      <c r="DE593" s="3">
        <v>0</v>
      </c>
      <c r="DF593" s="3">
        <v>0</v>
      </c>
      <c r="DG593" s="3">
        <v>0</v>
      </c>
      <c r="DH593" s="3">
        <v>0</v>
      </c>
      <c r="DI593" s="3">
        <v>2995.17</v>
      </c>
      <c r="DJ593" s="3">
        <v>0</v>
      </c>
      <c r="DK593" s="3">
        <v>0</v>
      </c>
      <c r="DL593" s="3">
        <v>2995.17</v>
      </c>
      <c r="DM593" s="3">
        <v>2634.97</v>
      </c>
      <c r="DN593" s="3">
        <v>4476.5200000000004</v>
      </c>
      <c r="DO593" s="3">
        <v>0</v>
      </c>
      <c r="DP593" s="3">
        <v>0</v>
      </c>
      <c r="DQ593" s="3">
        <v>4476.5200000000004</v>
      </c>
      <c r="DR593" s="3">
        <v>4101.42</v>
      </c>
      <c r="DS593" s="3">
        <v>0</v>
      </c>
      <c r="DT593" s="3">
        <v>0</v>
      </c>
      <c r="DU593" s="3">
        <v>0</v>
      </c>
      <c r="DV593" s="3">
        <v>0</v>
      </c>
      <c r="DW593" s="3">
        <v>0</v>
      </c>
      <c r="DX593" s="3">
        <v>10105.030000000001</v>
      </c>
      <c r="DY593" s="3">
        <v>-3067.3</v>
      </c>
      <c r="DZ593" s="3">
        <v>0</v>
      </c>
      <c r="EA593" s="3">
        <v>7037.73</v>
      </c>
      <c r="EB593" s="3">
        <v>9347.0300000000007</v>
      </c>
      <c r="EC593" s="7">
        <v>428783.12</v>
      </c>
      <c r="ED593" s="7">
        <v>-50374.04</v>
      </c>
      <c r="EE593" s="7">
        <v>0</v>
      </c>
      <c r="EF593" s="7">
        <v>378409.08</v>
      </c>
      <c r="EG593" s="7">
        <v>368572.15</v>
      </c>
      <c r="EH593" s="8">
        <f t="shared" si="38"/>
        <v>0.97400450855988974</v>
      </c>
      <c r="EI593" s="3">
        <v>72127.13</v>
      </c>
      <c r="EJ593" s="3">
        <v>-25187.02</v>
      </c>
      <c r="EK593" s="3">
        <v>0</v>
      </c>
      <c r="EL593" s="3">
        <v>46940.11</v>
      </c>
      <c r="EM593" s="3">
        <v>44833.33</v>
      </c>
      <c r="EN593" s="3">
        <v>0</v>
      </c>
      <c r="EO593" s="3">
        <v>0</v>
      </c>
      <c r="EP593" s="3">
        <v>0</v>
      </c>
      <c r="EQ593" s="3">
        <v>0</v>
      </c>
      <c r="ER593" s="3">
        <v>0</v>
      </c>
      <c r="ES593" s="3">
        <v>0</v>
      </c>
      <c r="ET593" s="3">
        <v>0</v>
      </c>
      <c r="EU593" s="3">
        <v>0</v>
      </c>
      <c r="EV593" s="3">
        <v>0</v>
      </c>
      <c r="EW593" s="3">
        <v>0</v>
      </c>
      <c r="EX593" s="3">
        <v>0</v>
      </c>
      <c r="EY593" s="3">
        <v>0</v>
      </c>
      <c r="EZ593" s="3">
        <v>0</v>
      </c>
      <c r="FA593" s="3">
        <v>0</v>
      </c>
      <c r="FB593" s="3">
        <v>0</v>
      </c>
      <c r="FC593" s="3">
        <v>0</v>
      </c>
      <c r="FD593" s="3">
        <v>0</v>
      </c>
      <c r="FE593" s="3">
        <v>0</v>
      </c>
      <c r="FF593" s="3">
        <v>0</v>
      </c>
      <c r="FG593" s="3">
        <v>0</v>
      </c>
      <c r="FH593" s="3">
        <v>284528.86</v>
      </c>
      <c r="FI593" s="3">
        <v>0</v>
      </c>
      <c r="FJ593" s="3">
        <v>0</v>
      </c>
      <c r="FK593" s="3">
        <v>284528.86</v>
      </c>
      <c r="FL593" s="3">
        <v>278905.48</v>
      </c>
      <c r="FM593" s="3">
        <v>72127.13</v>
      </c>
      <c r="FN593" s="3">
        <v>-25187.02</v>
      </c>
      <c r="FO593" s="3">
        <v>0</v>
      </c>
      <c r="FP593" s="3">
        <v>46940.11</v>
      </c>
      <c r="FQ593" s="3">
        <v>44833.34</v>
      </c>
      <c r="FR593" s="3">
        <v>0</v>
      </c>
      <c r="FS593" s="3">
        <v>0</v>
      </c>
      <c r="FT593" s="3">
        <v>0</v>
      </c>
      <c r="FU593" s="3">
        <v>0</v>
      </c>
      <c r="FV593" s="3">
        <v>0</v>
      </c>
      <c r="FW593" s="9">
        <v>13692.23</v>
      </c>
      <c r="FX593" s="9">
        <v>0</v>
      </c>
      <c r="FY593" s="9">
        <v>0</v>
      </c>
      <c r="FZ593" s="9">
        <v>13692.23</v>
      </c>
      <c r="GA593" s="9">
        <v>13496.65</v>
      </c>
      <c r="GB593" s="10">
        <f t="shared" si="39"/>
        <v>0.98571598636599</v>
      </c>
      <c r="GC593" s="3">
        <v>0</v>
      </c>
      <c r="GD593" s="3">
        <v>0</v>
      </c>
      <c r="GE593" s="3">
        <v>0</v>
      </c>
      <c r="GF593" s="3">
        <v>0</v>
      </c>
      <c r="GG593" s="3">
        <v>0</v>
      </c>
      <c r="GH593" s="3">
        <v>0</v>
      </c>
      <c r="GI593" s="3">
        <v>0</v>
      </c>
      <c r="GJ593" s="3">
        <v>0</v>
      </c>
      <c r="GK593" s="3">
        <v>0</v>
      </c>
      <c r="GL593" s="3">
        <v>0</v>
      </c>
      <c r="GM593" s="3">
        <v>13692.23</v>
      </c>
      <c r="GN593" s="3">
        <v>0</v>
      </c>
      <c r="GO593" s="3">
        <v>0</v>
      </c>
      <c r="GP593" s="3">
        <v>13692.23</v>
      </c>
      <c r="GQ593" s="3">
        <v>13496.65</v>
      </c>
    </row>
    <row r="594" spans="1:199" ht="15" customHeight="1" x14ac:dyDescent="0.25">
      <c r="A594" s="2" t="s">
        <v>417</v>
      </c>
      <c r="B594" s="2" t="s">
        <v>425</v>
      </c>
      <c r="C594" s="1"/>
      <c r="D594" s="2" t="s">
        <v>186</v>
      </c>
      <c r="E594" s="2" t="s">
        <v>277</v>
      </c>
      <c r="F594" s="3">
        <v>10635261.380000001</v>
      </c>
      <c r="G594" s="3">
        <v>-109544.72</v>
      </c>
      <c r="H594" s="3">
        <v>15747.75</v>
      </c>
      <c r="I594" s="3">
        <v>10509968.91</v>
      </c>
      <c r="J594" s="3">
        <v>10448767.41</v>
      </c>
      <c r="K594" s="4">
        <f t="shared" si="36"/>
        <v>0.99417681436319305</v>
      </c>
      <c r="L594" s="5">
        <v>3941540.22</v>
      </c>
      <c r="M594" s="5">
        <v>-40282.42</v>
      </c>
      <c r="N594" s="5">
        <v>5983.07</v>
      </c>
      <c r="O594" s="5">
        <v>3895274.73</v>
      </c>
      <c r="P594" s="5">
        <v>3835157.66</v>
      </c>
      <c r="Q594" s="6">
        <f t="shared" si="37"/>
        <v>0.98456666752231881</v>
      </c>
      <c r="R594" s="3">
        <v>0</v>
      </c>
      <c r="S594" s="3">
        <v>0</v>
      </c>
      <c r="T594" s="3">
        <v>0</v>
      </c>
      <c r="U594" s="3">
        <v>0</v>
      </c>
      <c r="V594" s="3">
        <v>67805.960000000006</v>
      </c>
      <c r="W594" s="3">
        <v>69669.78</v>
      </c>
      <c r="X594" s="3">
        <v>-33.89</v>
      </c>
      <c r="Y594" s="3">
        <v>127.34</v>
      </c>
      <c r="Z594" s="3">
        <v>69508.55</v>
      </c>
      <c r="AA594" s="3">
        <v>66682.8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383189.04</v>
      </c>
      <c r="AH594" s="3">
        <v>0</v>
      </c>
      <c r="AI594" s="3">
        <v>695.04</v>
      </c>
      <c r="AJ594" s="3">
        <v>382494</v>
      </c>
      <c r="AK594" s="3">
        <v>352050.77</v>
      </c>
      <c r="AL594" s="3">
        <v>32775.78</v>
      </c>
      <c r="AM594" s="3">
        <v>-15.49</v>
      </c>
      <c r="AN594" s="3">
        <v>57.96</v>
      </c>
      <c r="AO594" s="3">
        <v>32702.33</v>
      </c>
      <c r="AP594" s="3">
        <v>31255.4</v>
      </c>
      <c r="AQ594" s="3">
        <v>0</v>
      </c>
      <c r="AR594" s="3">
        <v>0</v>
      </c>
      <c r="AS594" s="3">
        <v>0</v>
      </c>
      <c r="AT594" s="3">
        <v>0</v>
      </c>
      <c r="AU594" s="3">
        <v>760.34</v>
      </c>
      <c r="AV594" s="3">
        <v>0</v>
      </c>
      <c r="AW594" s="3">
        <v>0</v>
      </c>
      <c r="AX594" s="3">
        <v>0</v>
      </c>
      <c r="AY594" s="3">
        <v>0</v>
      </c>
      <c r="AZ594" s="3">
        <v>0</v>
      </c>
      <c r="BA594" s="3">
        <v>0</v>
      </c>
      <c r="BB594" s="3">
        <v>0</v>
      </c>
      <c r="BC594" s="3">
        <v>0</v>
      </c>
      <c r="BD594" s="3">
        <v>0</v>
      </c>
      <c r="BE594" s="3">
        <v>0</v>
      </c>
      <c r="BF594" s="3">
        <v>0</v>
      </c>
      <c r="BG594" s="3">
        <v>0</v>
      </c>
      <c r="BH594" s="3">
        <v>0</v>
      </c>
      <c r="BI594" s="3">
        <v>0</v>
      </c>
      <c r="BJ594" s="3">
        <v>0</v>
      </c>
      <c r="BK594" s="3">
        <v>600992.4</v>
      </c>
      <c r="BL594" s="3">
        <v>-497.62</v>
      </c>
      <c r="BM594" s="3">
        <v>0</v>
      </c>
      <c r="BN594" s="3">
        <v>600494.78</v>
      </c>
      <c r="BO594" s="3">
        <v>547792.93000000005</v>
      </c>
      <c r="BP594" s="3">
        <v>12140.3</v>
      </c>
      <c r="BQ594" s="3">
        <v>0</v>
      </c>
      <c r="BR594" s="3">
        <v>0</v>
      </c>
      <c r="BS594" s="3">
        <v>12140.3</v>
      </c>
      <c r="BT594" s="3">
        <v>10984.03</v>
      </c>
      <c r="BU594" s="3">
        <v>118777.01</v>
      </c>
      <c r="BV594" s="3">
        <v>-58.51</v>
      </c>
      <c r="BW594" s="3">
        <v>216.12</v>
      </c>
      <c r="BX594" s="3">
        <v>118502.38</v>
      </c>
      <c r="BY594" s="3">
        <v>113286.87</v>
      </c>
      <c r="BZ594" s="3">
        <v>713898.1</v>
      </c>
      <c r="CA594" s="3">
        <v>-348.16</v>
      </c>
      <c r="CB594" s="3">
        <v>1269.54</v>
      </c>
      <c r="CC594" s="3">
        <v>712280.4</v>
      </c>
      <c r="CD594" s="3">
        <v>694677.7</v>
      </c>
      <c r="CE594" s="3">
        <v>759834.61</v>
      </c>
      <c r="CF594" s="3">
        <v>-370.75</v>
      </c>
      <c r="CG594" s="3">
        <v>1382.46</v>
      </c>
      <c r="CH594" s="3">
        <v>758081.4</v>
      </c>
      <c r="CI594" s="3">
        <v>737065.84</v>
      </c>
      <c r="CJ594" s="3">
        <v>9147.48</v>
      </c>
      <c r="CK594" s="3">
        <v>0</v>
      </c>
      <c r="CL594" s="3">
        <v>17.399999999999999</v>
      </c>
      <c r="CM594" s="3">
        <v>9130.08</v>
      </c>
      <c r="CN594" s="3">
        <v>9282.6200000000008</v>
      </c>
      <c r="CO594" s="3">
        <v>258843.21</v>
      </c>
      <c r="CP594" s="3">
        <v>-134.97999999999999</v>
      </c>
      <c r="CQ594" s="3">
        <v>481.08</v>
      </c>
      <c r="CR594" s="3">
        <v>258227.15</v>
      </c>
      <c r="CS594" s="3">
        <v>246511.49</v>
      </c>
      <c r="CT594" s="3">
        <v>251316.64</v>
      </c>
      <c r="CU594" s="3">
        <v>-129.18</v>
      </c>
      <c r="CV594" s="3">
        <v>481.08</v>
      </c>
      <c r="CW594" s="3">
        <v>250706.38</v>
      </c>
      <c r="CX594" s="3">
        <v>241856.47</v>
      </c>
      <c r="CY594" s="3">
        <v>467357.21</v>
      </c>
      <c r="CZ594" s="3">
        <v>-228.82</v>
      </c>
      <c r="DA594" s="3">
        <v>850.38</v>
      </c>
      <c r="DB594" s="3">
        <v>466278.01</v>
      </c>
      <c r="DC594" s="3">
        <v>448023.22</v>
      </c>
      <c r="DD594" s="3">
        <v>0</v>
      </c>
      <c r="DE594" s="3">
        <v>0</v>
      </c>
      <c r="DF594" s="3">
        <v>0</v>
      </c>
      <c r="DG594" s="3">
        <v>0</v>
      </c>
      <c r="DH594" s="3">
        <v>0</v>
      </c>
      <c r="DI594" s="3">
        <v>32775.78</v>
      </c>
      <c r="DJ594" s="3">
        <v>-15.49</v>
      </c>
      <c r="DK594" s="3">
        <v>57.96</v>
      </c>
      <c r="DL594" s="3">
        <v>32702.33</v>
      </c>
      <c r="DM594" s="3">
        <v>31795.16</v>
      </c>
      <c r="DN594" s="3">
        <v>78598.990000000005</v>
      </c>
      <c r="DO594" s="3">
        <v>-38.81</v>
      </c>
      <c r="DP594" s="3">
        <v>143.02000000000001</v>
      </c>
      <c r="DQ594" s="3">
        <v>78417.16</v>
      </c>
      <c r="DR594" s="3">
        <v>76489.61</v>
      </c>
      <c r="DS594" s="3">
        <v>0</v>
      </c>
      <c r="DT594" s="3">
        <v>0</v>
      </c>
      <c r="DU594" s="3">
        <v>0</v>
      </c>
      <c r="DV594" s="3">
        <v>0</v>
      </c>
      <c r="DW594" s="3">
        <v>0</v>
      </c>
      <c r="DX594" s="3">
        <v>152223.89000000001</v>
      </c>
      <c r="DY594" s="3">
        <v>-38410.720000000001</v>
      </c>
      <c r="DZ594" s="3">
        <v>203.69</v>
      </c>
      <c r="EA594" s="3">
        <v>113609.48</v>
      </c>
      <c r="EB594" s="3">
        <v>158836.45000000001</v>
      </c>
      <c r="EC594" s="7">
        <v>6273249.4900000002</v>
      </c>
      <c r="ED594" s="7">
        <v>-69119.5</v>
      </c>
      <c r="EE594" s="7">
        <v>6360.81</v>
      </c>
      <c r="EF594" s="7">
        <v>6197769.1799999997</v>
      </c>
      <c r="EG594" s="7">
        <v>6183953.71</v>
      </c>
      <c r="EH594" s="8">
        <f t="shared" si="38"/>
        <v>0.99777089633402583</v>
      </c>
      <c r="EI594" s="3">
        <v>850567.83</v>
      </c>
      <c r="EJ594" s="3">
        <v>-25525.24</v>
      </c>
      <c r="EK594" s="3">
        <v>0</v>
      </c>
      <c r="EL594" s="3">
        <v>825042.59</v>
      </c>
      <c r="EM594" s="3">
        <v>807910.83</v>
      </c>
      <c r="EN594" s="3">
        <v>0</v>
      </c>
      <c r="EO594" s="3">
        <v>0</v>
      </c>
      <c r="EP594" s="3">
        <v>0</v>
      </c>
      <c r="EQ594" s="3">
        <v>0</v>
      </c>
      <c r="ER594" s="3">
        <v>0</v>
      </c>
      <c r="ES594" s="3">
        <v>567049.26</v>
      </c>
      <c r="ET594" s="3">
        <v>-23842.42</v>
      </c>
      <c r="EU594" s="3">
        <v>0</v>
      </c>
      <c r="EV594" s="3">
        <v>543206.84</v>
      </c>
      <c r="EW594" s="3">
        <v>577561.92000000004</v>
      </c>
      <c r="EX594" s="3">
        <v>0</v>
      </c>
      <c r="EY594" s="3">
        <v>0</v>
      </c>
      <c r="EZ594" s="3">
        <v>0</v>
      </c>
      <c r="FA594" s="3">
        <v>0</v>
      </c>
      <c r="FB594" s="3">
        <v>187.23</v>
      </c>
      <c r="FC594" s="3">
        <v>0</v>
      </c>
      <c r="FD594" s="3">
        <v>0</v>
      </c>
      <c r="FE594" s="3">
        <v>0</v>
      </c>
      <c r="FF594" s="3">
        <v>0</v>
      </c>
      <c r="FG594" s="3">
        <v>274.39</v>
      </c>
      <c r="FH594" s="3">
        <v>4166293.12</v>
      </c>
      <c r="FI594" s="3">
        <v>-250.9</v>
      </c>
      <c r="FJ594" s="3">
        <v>6360.81</v>
      </c>
      <c r="FK594" s="3">
        <v>4159681.41</v>
      </c>
      <c r="FL594" s="3">
        <v>4154453.97</v>
      </c>
      <c r="FM594" s="3">
        <v>689339.28</v>
      </c>
      <c r="FN594" s="3">
        <v>-19500.939999999999</v>
      </c>
      <c r="FO594" s="3">
        <v>0</v>
      </c>
      <c r="FP594" s="3">
        <v>669838.34</v>
      </c>
      <c r="FQ594" s="3">
        <v>643565.37</v>
      </c>
      <c r="FR594" s="3">
        <v>0</v>
      </c>
      <c r="FS594" s="3">
        <v>0</v>
      </c>
      <c r="FT594" s="3">
        <v>0</v>
      </c>
      <c r="FU594" s="3">
        <v>0</v>
      </c>
      <c r="FV594" s="3">
        <v>0</v>
      </c>
      <c r="FW594" s="9">
        <v>420471.67</v>
      </c>
      <c r="FX594" s="9">
        <v>-142.80000000000001</v>
      </c>
      <c r="FY594" s="9">
        <v>3403.87</v>
      </c>
      <c r="FZ594" s="9">
        <v>416925</v>
      </c>
      <c r="GA594" s="9">
        <v>429656.04</v>
      </c>
      <c r="GB594" s="10">
        <f t="shared" si="39"/>
        <v>1.0305355639503508</v>
      </c>
      <c r="GC594" s="3">
        <v>0</v>
      </c>
      <c r="GD594" s="3">
        <v>0</v>
      </c>
      <c r="GE594" s="3">
        <v>0</v>
      </c>
      <c r="GF594" s="3">
        <v>0</v>
      </c>
      <c r="GG594" s="3">
        <v>0</v>
      </c>
      <c r="GH594" s="3">
        <v>0</v>
      </c>
      <c r="GI594" s="3">
        <v>0</v>
      </c>
      <c r="GJ594" s="3">
        <v>0</v>
      </c>
      <c r="GK594" s="3">
        <v>0</v>
      </c>
      <c r="GL594" s="3">
        <v>0</v>
      </c>
      <c r="GM594" s="3">
        <v>420471.67</v>
      </c>
      <c r="GN594" s="3">
        <v>-142.80000000000001</v>
      </c>
      <c r="GO594" s="3">
        <v>3403.87</v>
      </c>
      <c r="GP594" s="3">
        <v>416925</v>
      </c>
      <c r="GQ594" s="3">
        <v>429656.04</v>
      </c>
    </row>
    <row r="595" spans="1:199" ht="15" customHeight="1" x14ac:dyDescent="0.25">
      <c r="A595" s="2" t="s">
        <v>417</v>
      </c>
      <c r="B595" s="2" t="s">
        <v>426</v>
      </c>
      <c r="C595" s="1"/>
      <c r="D595" s="2" t="s">
        <v>63</v>
      </c>
      <c r="E595" s="2" t="s">
        <v>227</v>
      </c>
      <c r="F595" s="3">
        <v>1436420.73</v>
      </c>
      <c r="G595" s="3">
        <v>-7593.56</v>
      </c>
      <c r="H595" s="3">
        <v>0</v>
      </c>
      <c r="I595" s="3">
        <v>1428827.17</v>
      </c>
      <c r="J595" s="3">
        <v>1432211.65</v>
      </c>
      <c r="K595" s="4">
        <f t="shared" si="36"/>
        <v>1.0023687119555544</v>
      </c>
      <c r="L595" s="5">
        <v>605490.39</v>
      </c>
      <c r="M595" s="5">
        <v>-4949.53</v>
      </c>
      <c r="N595" s="5">
        <v>0</v>
      </c>
      <c r="O595" s="5">
        <v>600540.86</v>
      </c>
      <c r="P595" s="5">
        <v>572483.43999999994</v>
      </c>
      <c r="Q595" s="6">
        <f t="shared" si="37"/>
        <v>0.95327974852535424</v>
      </c>
      <c r="R595" s="3">
        <v>0</v>
      </c>
      <c r="S595" s="3">
        <v>0</v>
      </c>
      <c r="T595" s="3">
        <v>0</v>
      </c>
      <c r="U595" s="3">
        <v>0</v>
      </c>
      <c r="V595" s="3">
        <v>5874.2</v>
      </c>
      <c r="W595" s="3">
        <v>11047.1</v>
      </c>
      <c r="X595" s="3">
        <v>0</v>
      </c>
      <c r="Y595" s="3">
        <v>0</v>
      </c>
      <c r="Z595" s="3">
        <v>11047.1</v>
      </c>
      <c r="AA595" s="3">
        <v>10778.22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49635.48</v>
      </c>
      <c r="AH595" s="3">
        <v>0</v>
      </c>
      <c r="AI595" s="3">
        <v>0</v>
      </c>
      <c r="AJ595" s="3">
        <v>49635.48</v>
      </c>
      <c r="AK595" s="3">
        <v>46117.45</v>
      </c>
      <c r="AL595" s="3">
        <v>8409.6</v>
      </c>
      <c r="AM595" s="3">
        <v>0</v>
      </c>
      <c r="AN595" s="3">
        <v>0</v>
      </c>
      <c r="AO595" s="3">
        <v>8409.6</v>
      </c>
      <c r="AP595" s="3">
        <v>8197.68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3">
        <v>0</v>
      </c>
      <c r="AZ595" s="3">
        <v>0</v>
      </c>
      <c r="BA595" s="3">
        <v>0</v>
      </c>
      <c r="BB595" s="3">
        <v>0</v>
      </c>
      <c r="BC595" s="3">
        <v>0</v>
      </c>
      <c r="BD595" s="3">
        <v>0</v>
      </c>
      <c r="BE595" s="3">
        <v>0</v>
      </c>
      <c r="BF595" s="3">
        <v>0</v>
      </c>
      <c r="BG595" s="3">
        <v>0</v>
      </c>
      <c r="BH595" s="3">
        <v>0</v>
      </c>
      <c r="BI595" s="3">
        <v>0</v>
      </c>
      <c r="BJ595" s="3">
        <v>0</v>
      </c>
      <c r="BK595" s="3">
        <v>166434.72</v>
      </c>
      <c r="BL595" s="3">
        <v>0</v>
      </c>
      <c r="BM595" s="3">
        <v>0</v>
      </c>
      <c r="BN595" s="3">
        <v>166434.72</v>
      </c>
      <c r="BO595" s="3">
        <v>144785.71</v>
      </c>
      <c r="BP595" s="3">
        <v>2151.02</v>
      </c>
      <c r="BQ595" s="3">
        <v>0</v>
      </c>
      <c r="BR595" s="3">
        <v>0</v>
      </c>
      <c r="BS595" s="3">
        <v>2151.02</v>
      </c>
      <c r="BT595" s="3">
        <v>1969.8</v>
      </c>
      <c r="BU595" s="3">
        <v>15442.51</v>
      </c>
      <c r="BV595" s="3">
        <v>0</v>
      </c>
      <c r="BW595" s="3">
        <v>0</v>
      </c>
      <c r="BX595" s="3">
        <v>15442.51</v>
      </c>
      <c r="BY595" s="3">
        <v>14731.95</v>
      </c>
      <c r="BZ595" s="3">
        <v>90716.1</v>
      </c>
      <c r="CA595" s="3">
        <v>0</v>
      </c>
      <c r="CB595" s="3">
        <v>0</v>
      </c>
      <c r="CC595" s="3">
        <v>90716.1</v>
      </c>
      <c r="CD595" s="3">
        <v>86944.93</v>
      </c>
      <c r="CE595" s="3">
        <v>98785.39</v>
      </c>
      <c r="CF595" s="3">
        <v>0</v>
      </c>
      <c r="CG595" s="3">
        <v>0</v>
      </c>
      <c r="CH595" s="3">
        <v>98785.39</v>
      </c>
      <c r="CI595" s="3">
        <v>94907.95</v>
      </c>
      <c r="CJ595" s="3">
        <v>1240.92</v>
      </c>
      <c r="CK595" s="3">
        <v>0</v>
      </c>
      <c r="CL595" s="3">
        <v>0</v>
      </c>
      <c r="CM595" s="3">
        <v>1240.92</v>
      </c>
      <c r="CN595" s="3">
        <v>1223.4000000000001</v>
      </c>
      <c r="CO595" s="3">
        <v>34377.86</v>
      </c>
      <c r="CP595" s="3">
        <v>0</v>
      </c>
      <c r="CQ595" s="3">
        <v>0</v>
      </c>
      <c r="CR595" s="3">
        <v>34377.86</v>
      </c>
      <c r="CS595" s="3">
        <v>32773.06</v>
      </c>
      <c r="CT595" s="3">
        <v>34376.94</v>
      </c>
      <c r="CU595" s="3">
        <v>0</v>
      </c>
      <c r="CV595" s="3">
        <v>0</v>
      </c>
      <c r="CW595" s="3">
        <v>34376.94</v>
      </c>
      <c r="CX595" s="3">
        <v>32977.74</v>
      </c>
      <c r="CY595" s="3">
        <v>60761.33</v>
      </c>
      <c r="CZ595" s="3">
        <v>0</v>
      </c>
      <c r="DA595" s="3">
        <v>0</v>
      </c>
      <c r="DB595" s="3">
        <v>60761.33</v>
      </c>
      <c r="DC595" s="3">
        <v>58101.58</v>
      </c>
      <c r="DD595" s="3">
        <v>0</v>
      </c>
      <c r="DE595" s="3">
        <v>0</v>
      </c>
      <c r="DF595" s="3">
        <v>0</v>
      </c>
      <c r="DG595" s="3">
        <v>0</v>
      </c>
      <c r="DH595" s="3">
        <v>0</v>
      </c>
      <c r="DI595" s="3">
        <v>5196.8100000000004</v>
      </c>
      <c r="DJ595" s="3">
        <v>0</v>
      </c>
      <c r="DK595" s="3">
        <v>0</v>
      </c>
      <c r="DL595" s="3">
        <v>5196.8100000000004</v>
      </c>
      <c r="DM595" s="3">
        <v>5086.63</v>
      </c>
      <c r="DN595" s="3">
        <v>8118.8</v>
      </c>
      <c r="DO595" s="3">
        <v>0</v>
      </c>
      <c r="DP595" s="3">
        <v>0</v>
      </c>
      <c r="DQ595" s="3">
        <v>8118.8</v>
      </c>
      <c r="DR595" s="3">
        <v>8223.15</v>
      </c>
      <c r="DS595" s="3">
        <v>0</v>
      </c>
      <c r="DT595" s="3">
        <v>0</v>
      </c>
      <c r="DU595" s="3">
        <v>0</v>
      </c>
      <c r="DV595" s="3">
        <v>0</v>
      </c>
      <c r="DW595" s="3">
        <v>0</v>
      </c>
      <c r="DX595" s="3">
        <v>18795.810000000001</v>
      </c>
      <c r="DY595" s="3">
        <v>-4949.53</v>
      </c>
      <c r="DZ595" s="3">
        <v>0</v>
      </c>
      <c r="EA595" s="3">
        <v>13846.28</v>
      </c>
      <c r="EB595" s="3">
        <v>19789.990000000002</v>
      </c>
      <c r="EC595" s="7">
        <v>795465.55</v>
      </c>
      <c r="ED595" s="7">
        <v>-2644.03</v>
      </c>
      <c r="EE595" s="7">
        <v>0</v>
      </c>
      <c r="EF595" s="7">
        <v>792821.52</v>
      </c>
      <c r="EG595" s="7">
        <v>827506.62</v>
      </c>
      <c r="EH595" s="8">
        <f t="shared" si="38"/>
        <v>1.0437489386009602</v>
      </c>
      <c r="EI595" s="3">
        <v>83932.05</v>
      </c>
      <c r="EJ595" s="3">
        <v>-979.88</v>
      </c>
      <c r="EK595" s="3">
        <v>0</v>
      </c>
      <c r="EL595" s="3">
        <v>82952.17</v>
      </c>
      <c r="EM595" s="3">
        <v>77922.58</v>
      </c>
      <c r="EN595" s="3">
        <v>0</v>
      </c>
      <c r="EO595" s="3">
        <v>0</v>
      </c>
      <c r="EP595" s="3">
        <v>0</v>
      </c>
      <c r="EQ595" s="3">
        <v>0</v>
      </c>
      <c r="ER595" s="3">
        <v>0</v>
      </c>
      <c r="ES595" s="3">
        <v>107490.32</v>
      </c>
      <c r="ET595" s="3">
        <v>-967.57</v>
      </c>
      <c r="EU595" s="3">
        <v>0</v>
      </c>
      <c r="EV595" s="3">
        <v>106522.75</v>
      </c>
      <c r="EW595" s="3">
        <v>98853.15</v>
      </c>
      <c r="EX595" s="3">
        <v>0</v>
      </c>
      <c r="EY595" s="3">
        <v>0</v>
      </c>
      <c r="EZ595" s="3">
        <v>0</v>
      </c>
      <c r="FA595" s="3">
        <v>0</v>
      </c>
      <c r="FB595" s="3">
        <v>0</v>
      </c>
      <c r="FC595" s="3">
        <v>0</v>
      </c>
      <c r="FD595" s="3">
        <v>0</v>
      </c>
      <c r="FE595" s="3">
        <v>0</v>
      </c>
      <c r="FF595" s="3">
        <v>0</v>
      </c>
      <c r="FG595" s="3">
        <v>0</v>
      </c>
      <c r="FH595" s="3">
        <v>551361.54</v>
      </c>
      <c r="FI595" s="3">
        <v>0</v>
      </c>
      <c r="FJ595" s="3">
        <v>0</v>
      </c>
      <c r="FK595" s="3">
        <v>551361.54</v>
      </c>
      <c r="FL595" s="3">
        <v>601651.07999999996</v>
      </c>
      <c r="FM595" s="3">
        <v>52681.64</v>
      </c>
      <c r="FN595" s="3">
        <v>-696.58</v>
      </c>
      <c r="FO595" s="3">
        <v>0</v>
      </c>
      <c r="FP595" s="3">
        <v>51985.06</v>
      </c>
      <c r="FQ595" s="3">
        <v>49079.81</v>
      </c>
      <c r="FR595" s="3">
        <v>0</v>
      </c>
      <c r="FS595" s="3">
        <v>0</v>
      </c>
      <c r="FT595" s="3">
        <v>0</v>
      </c>
      <c r="FU595" s="3">
        <v>0</v>
      </c>
      <c r="FV595" s="3">
        <v>0</v>
      </c>
      <c r="FW595" s="9">
        <v>35464.79</v>
      </c>
      <c r="FX595" s="9">
        <v>0</v>
      </c>
      <c r="FY595" s="9">
        <v>0</v>
      </c>
      <c r="FZ595" s="9">
        <v>35464.79</v>
      </c>
      <c r="GA595" s="9">
        <v>32221.59</v>
      </c>
      <c r="GB595" s="10">
        <f t="shared" si="39"/>
        <v>0.90855155211690242</v>
      </c>
      <c r="GC595" s="3">
        <v>0</v>
      </c>
      <c r="GD595" s="3">
        <v>0</v>
      </c>
      <c r="GE595" s="3">
        <v>0</v>
      </c>
      <c r="GF595" s="3">
        <v>0</v>
      </c>
      <c r="GG595" s="3">
        <v>0</v>
      </c>
      <c r="GH595" s="3">
        <v>0</v>
      </c>
      <c r="GI595" s="3">
        <v>0</v>
      </c>
      <c r="GJ595" s="3">
        <v>0</v>
      </c>
      <c r="GK595" s="3">
        <v>0</v>
      </c>
      <c r="GL595" s="3">
        <v>0</v>
      </c>
      <c r="GM595" s="3">
        <v>35464.79</v>
      </c>
      <c r="GN595" s="3">
        <v>0</v>
      </c>
      <c r="GO595" s="3">
        <v>0</v>
      </c>
      <c r="GP595" s="3">
        <v>35464.79</v>
      </c>
      <c r="GQ595" s="3">
        <v>32221.59</v>
      </c>
    </row>
    <row r="596" spans="1:199" ht="15" customHeight="1" x14ac:dyDescent="0.25">
      <c r="A596" s="2" t="s">
        <v>417</v>
      </c>
      <c r="B596" s="2" t="s">
        <v>427</v>
      </c>
      <c r="C596" s="1"/>
      <c r="D596" s="2" t="s">
        <v>63</v>
      </c>
      <c r="E596" s="2" t="s">
        <v>227</v>
      </c>
      <c r="F596" s="3">
        <v>793376.74</v>
      </c>
      <c r="G596" s="3">
        <v>-13303.28</v>
      </c>
      <c r="H596" s="3">
        <v>0</v>
      </c>
      <c r="I596" s="3">
        <v>780073.46</v>
      </c>
      <c r="J596" s="3">
        <v>831517.58</v>
      </c>
      <c r="K596" s="4">
        <f t="shared" si="36"/>
        <v>1.0659477890710447</v>
      </c>
      <c r="L596" s="5">
        <v>310460.27</v>
      </c>
      <c r="M596" s="5">
        <v>-6662.88</v>
      </c>
      <c r="N596" s="5">
        <v>0</v>
      </c>
      <c r="O596" s="5">
        <v>303797.39</v>
      </c>
      <c r="P596" s="5">
        <v>303906.34000000003</v>
      </c>
      <c r="Q596" s="6">
        <f t="shared" si="37"/>
        <v>1.0003586271758294</v>
      </c>
      <c r="R596" s="3">
        <v>0</v>
      </c>
      <c r="S596" s="3">
        <v>0</v>
      </c>
      <c r="T596" s="3">
        <v>0</v>
      </c>
      <c r="U596" s="3">
        <v>0</v>
      </c>
      <c r="V596" s="3">
        <v>1616.82</v>
      </c>
      <c r="W596" s="3">
        <v>7520.49</v>
      </c>
      <c r="X596" s="3">
        <v>-3016.26</v>
      </c>
      <c r="Y596" s="3">
        <v>0</v>
      </c>
      <c r="Z596" s="3">
        <v>4504.2299999999996</v>
      </c>
      <c r="AA596" s="3">
        <v>4129.6400000000003</v>
      </c>
      <c r="AB596" s="3">
        <v>0</v>
      </c>
      <c r="AC596" s="3">
        <v>0</v>
      </c>
      <c r="AD596" s="3">
        <v>0</v>
      </c>
      <c r="AE596" s="3">
        <v>0</v>
      </c>
      <c r="AF596" s="3">
        <v>0</v>
      </c>
      <c r="AG596" s="3">
        <v>34546.92</v>
      </c>
      <c r="AH596" s="3">
        <v>0</v>
      </c>
      <c r="AI596" s="3">
        <v>0</v>
      </c>
      <c r="AJ596" s="3">
        <v>34546.92</v>
      </c>
      <c r="AK596" s="3">
        <v>34546.92</v>
      </c>
      <c r="AL596" s="3">
        <v>7249.56</v>
      </c>
      <c r="AM596" s="3">
        <v>-2260.02</v>
      </c>
      <c r="AN596" s="3">
        <v>0</v>
      </c>
      <c r="AO596" s="3">
        <v>4989.54</v>
      </c>
      <c r="AP596" s="3">
        <v>4469.82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3">
        <v>0</v>
      </c>
      <c r="AZ596" s="3">
        <v>0</v>
      </c>
      <c r="BA596" s="3">
        <v>0</v>
      </c>
      <c r="BB596" s="3">
        <v>0</v>
      </c>
      <c r="BC596" s="3">
        <v>0</v>
      </c>
      <c r="BD596" s="3">
        <v>0</v>
      </c>
      <c r="BE596" s="3">
        <v>0</v>
      </c>
      <c r="BF596" s="3">
        <v>0</v>
      </c>
      <c r="BG596" s="3">
        <v>0</v>
      </c>
      <c r="BH596" s="3">
        <v>0</v>
      </c>
      <c r="BI596" s="3">
        <v>0</v>
      </c>
      <c r="BJ596" s="3">
        <v>0</v>
      </c>
      <c r="BK596" s="3">
        <v>0</v>
      </c>
      <c r="BL596" s="3">
        <v>0</v>
      </c>
      <c r="BM596" s="3">
        <v>0</v>
      </c>
      <c r="BN596" s="3">
        <v>0</v>
      </c>
      <c r="BO596" s="3">
        <v>0</v>
      </c>
      <c r="BP596" s="3">
        <v>1488.36</v>
      </c>
      <c r="BQ596" s="3">
        <v>0</v>
      </c>
      <c r="BR596" s="3">
        <v>0</v>
      </c>
      <c r="BS596" s="3">
        <v>1488.36</v>
      </c>
      <c r="BT596" s="3">
        <v>1525.48</v>
      </c>
      <c r="BU596" s="3">
        <v>10745.61</v>
      </c>
      <c r="BV596" s="3">
        <v>0</v>
      </c>
      <c r="BW596" s="3">
        <v>0</v>
      </c>
      <c r="BX596" s="3">
        <v>10745.61</v>
      </c>
      <c r="BY596" s="3">
        <v>10646.34</v>
      </c>
      <c r="BZ596" s="3">
        <v>65389.22</v>
      </c>
      <c r="CA596" s="3">
        <v>0</v>
      </c>
      <c r="CB596" s="3">
        <v>0</v>
      </c>
      <c r="CC596" s="3">
        <v>65389.22</v>
      </c>
      <c r="CD596" s="3">
        <v>64781.26</v>
      </c>
      <c r="CE596" s="3">
        <v>68739.78</v>
      </c>
      <c r="CF596" s="3">
        <v>0</v>
      </c>
      <c r="CG596" s="3">
        <v>0</v>
      </c>
      <c r="CH596" s="3">
        <v>68739.78</v>
      </c>
      <c r="CI596" s="3">
        <v>68153.17</v>
      </c>
      <c r="CJ596" s="3">
        <v>863.64</v>
      </c>
      <c r="CK596" s="3">
        <v>0</v>
      </c>
      <c r="CL596" s="3">
        <v>0</v>
      </c>
      <c r="CM596" s="3">
        <v>863.64</v>
      </c>
      <c r="CN596" s="3">
        <v>900.56</v>
      </c>
      <c r="CO596" s="3">
        <v>23921.71</v>
      </c>
      <c r="CP596" s="3">
        <v>0</v>
      </c>
      <c r="CQ596" s="3">
        <v>0</v>
      </c>
      <c r="CR596" s="3">
        <v>23921.71</v>
      </c>
      <c r="CS596" s="3">
        <v>23647.91</v>
      </c>
      <c r="CT596" s="3">
        <v>22783.200000000001</v>
      </c>
      <c r="CU596" s="3">
        <v>0</v>
      </c>
      <c r="CV596" s="3">
        <v>0</v>
      </c>
      <c r="CW596" s="3">
        <v>22783.200000000001</v>
      </c>
      <c r="CX596" s="3">
        <v>22576.63</v>
      </c>
      <c r="CY596" s="3">
        <v>42280.92</v>
      </c>
      <c r="CZ596" s="3">
        <v>0</v>
      </c>
      <c r="DA596" s="3">
        <v>0</v>
      </c>
      <c r="DB596" s="3">
        <v>42280.92</v>
      </c>
      <c r="DC596" s="3">
        <v>41907.89</v>
      </c>
      <c r="DD596" s="3">
        <v>0</v>
      </c>
      <c r="DE596" s="3">
        <v>0</v>
      </c>
      <c r="DF596" s="3">
        <v>0</v>
      </c>
      <c r="DG596" s="3">
        <v>0</v>
      </c>
      <c r="DH596" s="3">
        <v>0</v>
      </c>
      <c r="DI596" s="3">
        <v>3505.84</v>
      </c>
      <c r="DJ596" s="3">
        <v>-1386.6</v>
      </c>
      <c r="DK596" s="3">
        <v>0</v>
      </c>
      <c r="DL596" s="3">
        <v>2119.2399999999998</v>
      </c>
      <c r="DM596" s="3">
        <v>1941.6</v>
      </c>
      <c r="DN596" s="3">
        <v>5650.91</v>
      </c>
      <c r="DO596" s="3">
        <v>0</v>
      </c>
      <c r="DP596" s="3">
        <v>0</v>
      </c>
      <c r="DQ596" s="3">
        <v>5650.91</v>
      </c>
      <c r="DR596" s="3">
        <v>5808.04</v>
      </c>
      <c r="DS596" s="3">
        <v>0</v>
      </c>
      <c r="DT596" s="3">
        <v>0</v>
      </c>
      <c r="DU596" s="3">
        <v>0</v>
      </c>
      <c r="DV596" s="3">
        <v>0</v>
      </c>
      <c r="DW596" s="3">
        <v>0</v>
      </c>
      <c r="DX596" s="3">
        <v>15774.11</v>
      </c>
      <c r="DY596" s="3">
        <v>0</v>
      </c>
      <c r="DZ596" s="3">
        <v>0</v>
      </c>
      <c r="EA596" s="3">
        <v>15774.11</v>
      </c>
      <c r="EB596" s="3">
        <v>17254.259999999998</v>
      </c>
      <c r="EC596" s="7">
        <v>476108.73</v>
      </c>
      <c r="ED596" s="7">
        <v>-6640.4</v>
      </c>
      <c r="EE596" s="7">
        <v>0</v>
      </c>
      <c r="EF596" s="7">
        <v>469468.33</v>
      </c>
      <c r="EG596" s="7">
        <v>521304.25</v>
      </c>
      <c r="EH596" s="8">
        <f t="shared" si="38"/>
        <v>1.1104140933212683</v>
      </c>
      <c r="EI596" s="3">
        <v>39824.67</v>
      </c>
      <c r="EJ596" s="3">
        <v>-2251.17</v>
      </c>
      <c r="EK596" s="3">
        <v>0</v>
      </c>
      <c r="EL596" s="3">
        <v>37573.5</v>
      </c>
      <c r="EM596" s="3">
        <v>36225.699999999997</v>
      </c>
      <c r="EN596" s="3">
        <v>0</v>
      </c>
      <c r="EO596" s="3">
        <v>0</v>
      </c>
      <c r="EP596" s="3">
        <v>0</v>
      </c>
      <c r="EQ596" s="3">
        <v>0</v>
      </c>
      <c r="ER596" s="3">
        <v>0</v>
      </c>
      <c r="ES596" s="3">
        <v>48838.57</v>
      </c>
      <c r="ET596" s="3">
        <v>-3023.41</v>
      </c>
      <c r="EU596" s="3">
        <v>0</v>
      </c>
      <c r="EV596" s="3">
        <v>45815.16</v>
      </c>
      <c r="EW596" s="3">
        <v>42715.79</v>
      </c>
      <c r="EX596" s="3">
        <v>0</v>
      </c>
      <c r="EY596" s="3">
        <v>0</v>
      </c>
      <c r="EZ596" s="3">
        <v>0</v>
      </c>
      <c r="FA596" s="3">
        <v>0</v>
      </c>
      <c r="FB596" s="3">
        <v>0</v>
      </c>
      <c r="FC596" s="3">
        <v>0</v>
      </c>
      <c r="FD596" s="3">
        <v>0</v>
      </c>
      <c r="FE596" s="3">
        <v>0</v>
      </c>
      <c r="FF596" s="3">
        <v>0</v>
      </c>
      <c r="FG596" s="3">
        <v>0</v>
      </c>
      <c r="FH596" s="3">
        <v>361829.9</v>
      </c>
      <c r="FI596" s="3">
        <v>0</v>
      </c>
      <c r="FJ596" s="3">
        <v>0</v>
      </c>
      <c r="FK596" s="3">
        <v>361829.9</v>
      </c>
      <c r="FL596" s="3">
        <v>418740</v>
      </c>
      <c r="FM596" s="3">
        <v>25615.59</v>
      </c>
      <c r="FN596" s="3">
        <v>-1365.82</v>
      </c>
      <c r="FO596" s="3">
        <v>0</v>
      </c>
      <c r="FP596" s="3">
        <v>24249.77</v>
      </c>
      <c r="FQ596" s="3">
        <v>23622.76</v>
      </c>
      <c r="FR596" s="3">
        <v>0</v>
      </c>
      <c r="FS596" s="3">
        <v>0</v>
      </c>
      <c r="FT596" s="3">
        <v>0</v>
      </c>
      <c r="FU596" s="3">
        <v>0</v>
      </c>
      <c r="FV596" s="3">
        <v>0</v>
      </c>
      <c r="FW596" s="9">
        <v>6807.74</v>
      </c>
      <c r="FX596" s="9">
        <v>0</v>
      </c>
      <c r="FY596" s="9">
        <v>0</v>
      </c>
      <c r="FZ596" s="9">
        <v>6807.74</v>
      </c>
      <c r="GA596" s="9">
        <v>6306.99</v>
      </c>
      <c r="GB596" s="10">
        <f t="shared" si="39"/>
        <v>0.92644401813230237</v>
      </c>
      <c r="GC596" s="3">
        <v>0</v>
      </c>
      <c r="GD596" s="3">
        <v>0</v>
      </c>
      <c r="GE596" s="3">
        <v>0</v>
      </c>
      <c r="GF596" s="3">
        <v>0</v>
      </c>
      <c r="GG596" s="3">
        <v>0</v>
      </c>
      <c r="GH596" s="3">
        <v>0</v>
      </c>
      <c r="GI596" s="3">
        <v>0</v>
      </c>
      <c r="GJ596" s="3">
        <v>0</v>
      </c>
      <c r="GK596" s="3">
        <v>0</v>
      </c>
      <c r="GL596" s="3">
        <v>0</v>
      </c>
      <c r="GM596" s="3">
        <v>6807.74</v>
      </c>
      <c r="GN596" s="3">
        <v>0</v>
      </c>
      <c r="GO596" s="3">
        <v>0</v>
      </c>
      <c r="GP596" s="3">
        <v>6807.74</v>
      </c>
      <c r="GQ596" s="3">
        <v>6306.99</v>
      </c>
    </row>
    <row r="597" spans="1:199" ht="15" customHeight="1" x14ac:dyDescent="0.25">
      <c r="A597" s="2" t="s">
        <v>417</v>
      </c>
      <c r="B597" s="2" t="s">
        <v>428</v>
      </c>
      <c r="C597" s="1"/>
      <c r="D597" s="2" t="s">
        <v>63</v>
      </c>
      <c r="E597" s="2" t="s">
        <v>227</v>
      </c>
      <c r="F597" s="3">
        <v>667363.34</v>
      </c>
      <c r="G597" s="3">
        <v>778.12</v>
      </c>
      <c r="H597" s="3">
        <v>0</v>
      </c>
      <c r="I597" s="3">
        <v>668141.46</v>
      </c>
      <c r="J597" s="3">
        <v>718016.85</v>
      </c>
      <c r="K597" s="4">
        <f t="shared" si="36"/>
        <v>1.0746479495524794</v>
      </c>
      <c r="L597" s="5">
        <v>234273.86</v>
      </c>
      <c r="M597" s="5">
        <v>-1810.07</v>
      </c>
      <c r="N597" s="5">
        <v>0</v>
      </c>
      <c r="O597" s="5">
        <v>232463.79</v>
      </c>
      <c r="P597" s="5">
        <v>238569.76</v>
      </c>
      <c r="Q597" s="6">
        <f t="shared" si="37"/>
        <v>1.0262663273277959</v>
      </c>
      <c r="R597" s="3">
        <v>0</v>
      </c>
      <c r="S597" s="3">
        <v>0</v>
      </c>
      <c r="T597" s="3">
        <v>0</v>
      </c>
      <c r="U597" s="3">
        <v>0</v>
      </c>
      <c r="V597" s="3">
        <v>1527.64</v>
      </c>
      <c r="W597" s="3">
        <v>10690.04</v>
      </c>
      <c r="X597" s="3">
        <v>0</v>
      </c>
      <c r="Y597" s="3">
        <v>0</v>
      </c>
      <c r="Z597" s="3">
        <v>10690.04</v>
      </c>
      <c r="AA597" s="3">
        <v>10804.61</v>
      </c>
      <c r="AB597" s="3">
        <v>0</v>
      </c>
      <c r="AC597" s="3">
        <v>0</v>
      </c>
      <c r="AD597" s="3">
        <v>0</v>
      </c>
      <c r="AE597" s="3">
        <v>0</v>
      </c>
      <c r="AF597" s="3">
        <v>0</v>
      </c>
      <c r="AG597" s="3">
        <v>25002.240000000002</v>
      </c>
      <c r="AH597" s="3">
        <v>0</v>
      </c>
      <c r="AI597" s="3">
        <v>0</v>
      </c>
      <c r="AJ597" s="3">
        <v>25002.240000000002</v>
      </c>
      <c r="AK597" s="3">
        <v>25002.240000000002</v>
      </c>
      <c r="AL597" s="3">
        <v>8140.42</v>
      </c>
      <c r="AM597" s="3">
        <v>0</v>
      </c>
      <c r="AN597" s="3">
        <v>0</v>
      </c>
      <c r="AO597" s="3">
        <v>8140.42</v>
      </c>
      <c r="AP597" s="3">
        <v>8228.5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3">
        <v>0</v>
      </c>
      <c r="AZ597" s="3">
        <v>0</v>
      </c>
      <c r="BA597" s="3">
        <v>0</v>
      </c>
      <c r="BB597" s="3">
        <v>0</v>
      </c>
      <c r="BC597" s="3">
        <v>0</v>
      </c>
      <c r="BD597" s="3">
        <v>0</v>
      </c>
      <c r="BE597" s="3">
        <v>0</v>
      </c>
      <c r="BF597" s="3">
        <v>0</v>
      </c>
      <c r="BG597" s="3">
        <v>0</v>
      </c>
      <c r="BH597" s="3">
        <v>0</v>
      </c>
      <c r="BI597" s="3">
        <v>0</v>
      </c>
      <c r="BJ597" s="3">
        <v>0</v>
      </c>
      <c r="BK597" s="3">
        <v>0</v>
      </c>
      <c r="BL597" s="3">
        <v>0</v>
      </c>
      <c r="BM597" s="3">
        <v>0</v>
      </c>
      <c r="BN597" s="3">
        <v>0</v>
      </c>
      <c r="BO597" s="3">
        <v>0</v>
      </c>
      <c r="BP597" s="3">
        <v>2206.8000000000002</v>
      </c>
      <c r="BQ597" s="3">
        <v>0</v>
      </c>
      <c r="BR597" s="3">
        <v>0</v>
      </c>
      <c r="BS597" s="3">
        <v>2206.8000000000002</v>
      </c>
      <c r="BT597" s="3">
        <v>2230.04</v>
      </c>
      <c r="BU597" s="3">
        <v>7774.88</v>
      </c>
      <c r="BV597" s="3">
        <v>0</v>
      </c>
      <c r="BW597" s="3">
        <v>0</v>
      </c>
      <c r="BX597" s="3">
        <v>7774.88</v>
      </c>
      <c r="BY597" s="3">
        <v>7835.29</v>
      </c>
      <c r="BZ597" s="3">
        <v>45671.4</v>
      </c>
      <c r="CA597" s="3">
        <v>0</v>
      </c>
      <c r="CB597" s="3">
        <v>0</v>
      </c>
      <c r="CC597" s="3">
        <v>45671.4</v>
      </c>
      <c r="CD597" s="3">
        <v>46013.56</v>
      </c>
      <c r="CE597" s="3">
        <v>49734.26</v>
      </c>
      <c r="CF597" s="3">
        <v>0</v>
      </c>
      <c r="CG597" s="3">
        <v>0</v>
      </c>
      <c r="CH597" s="3">
        <v>49734.26</v>
      </c>
      <c r="CI597" s="3">
        <v>50150.11</v>
      </c>
      <c r="CJ597" s="3">
        <v>625.14</v>
      </c>
      <c r="CK597" s="3">
        <v>0</v>
      </c>
      <c r="CL597" s="3">
        <v>0</v>
      </c>
      <c r="CM597" s="3">
        <v>625.14</v>
      </c>
      <c r="CN597" s="3">
        <v>655.85</v>
      </c>
      <c r="CO597" s="3">
        <v>17307.48</v>
      </c>
      <c r="CP597" s="3">
        <v>0</v>
      </c>
      <c r="CQ597" s="3">
        <v>0</v>
      </c>
      <c r="CR597" s="3">
        <v>17307.48</v>
      </c>
      <c r="CS597" s="3">
        <v>17402.86</v>
      </c>
      <c r="CT597" s="3">
        <v>17307.43</v>
      </c>
      <c r="CU597" s="3">
        <v>0</v>
      </c>
      <c r="CV597" s="3">
        <v>0</v>
      </c>
      <c r="CW597" s="3">
        <v>17307.43</v>
      </c>
      <c r="CX597" s="3">
        <v>17450.8</v>
      </c>
      <c r="CY597" s="3">
        <v>30591.03</v>
      </c>
      <c r="CZ597" s="3">
        <v>0</v>
      </c>
      <c r="DA597" s="3">
        <v>0</v>
      </c>
      <c r="DB597" s="3">
        <v>30591.03</v>
      </c>
      <c r="DC597" s="3">
        <v>30840.3</v>
      </c>
      <c r="DD597" s="3">
        <v>0</v>
      </c>
      <c r="DE597" s="3">
        <v>0</v>
      </c>
      <c r="DF597" s="3">
        <v>0</v>
      </c>
      <c r="DG597" s="3">
        <v>0</v>
      </c>
      <c r="DH597" s="3">
        <v>0</v>
      </c>
      <c r="DI597" s="3">
        <v>5028.82</v>
      </c>
      <c r="DJ597" s="3">
        <v>0</v>
      </c>
      <c r="DK597" s="3">
        <v>0</v>
      </c>
      <c r="DL597" s="3">
        <v>5028.82</v>
      </c>
      <c r="DM597" s="3">
        <v>5084.3999999999996</v>
      </c>
      <c r="DN597" s="3">
        <v>4089.11</v>
      </c>
      <c r="DO597" s="3">
        <v>0</v>
      </c>
      <c r="DP597" s="3">
        <v>0</v>
      </c>
      <c r="DQ597" s="3">
        <v>4089.11</v>
      </c>
      <c r="DR597" s="3">
        <v>4241.83</v>
      </c>
      <c r="DS597" s="3">
        <v>0</v>
      </c>
      <c r="DT597" s="3">
        <v>0</v>
      </c>
      <c r="DU597" s="3">
        <v>0</v>
      </c>
      <c r="DV597" s="3">
        <v>0</v>
      </c>
      <c r="DW597" s="3">
        <v>0</v>
      </c>
      <c r="DX597" s="3">
        <v>10104.81</v>
      </c>
      <c r="DY597" s="3">
        <v>-1810.07</v>
      </c>
      <c r="DZ597" s="3">
        <v>0</v>
      </c>
      <c r="EA597" s="3">
        <v>8294.74</v>
      </c>
      <c r="EB597" s="3">
        <v>11101.73</v>
      </c>
      <c r="EC597" s="7">
        <v>411240.25</v>
      </c>
      <c r="ED597" s="7">
        <v>2588.19</v>
      </c>
      <c r="EE597" s="7">
        <v>0</v>
      </c>
      <c r="EF597" s="7">
        <v>413828.44</v>
      </c>
      <c r="EG597" s="7">
        <v>457756.29</v>
      </c>
      <c r="EH597" s="8">
        <f t="shared" si="38"/>
        <v>1.1061499059851951</v>
      </c>
      <c r="EI597" s="3">
        <v>54338.86</v>
      </c>
      <c r="EJ597" s="3">
        <v>881.72</v>
      </c>
      <c r="EK597" s="3">
        <v>0</v>
      </c>
      <c r="EL597" s="3">
        <v>55220.58</v>
      </c>
      <c r="EM597" s="3">
        <v>54742.14</v>
      </c>
      <c r="EN597" s="3">
        <v>0</v>
      </c>
      <c r="EO597" s="3">
        <v>0</v>
      </c>
      <c r="EP597" s="3">
        <v>0</v>
      </c>
      <c r="EQ597" s="3">
        <v>0</v>
      </c>
      <c r="ER597" s="3">
        <v>0</v>
      </c>
      <c r="ES597" s="3">
        <v>81755.48</v>
      </c>
      <c r="ET597" s="3">
        <v>1165.9000000000001</v>
      </c>
      <c r="EU597" s="3">
        <v>0</v>
      </c>
      <c r="EV597" s="3">
        <v>82921.38</v>
      </c>
      <c r="EW597" s="3">
        <v>82235.91</v>
      </c>
      <c r="EX597" s="3">
        <v>0</v>
      </c>
      <c r="EY597" s="3">
        <v>0</v>
      </c>
      <c r="EZ597" s="3">
        <v>0</v>
      </c>
      <c r="FA597" s="3">
        <v>0</v>
      </c>
      <c r="FB597" s="3">
        <v>0</v>
      </c>
      <c r="FC597" s="3">
        <v>0</v>
      </c>
      <c r="FD597" s="3">
        <v>0</v>
      </c>
      <c r="FE597" s="3">
        <v>0</v>
      </c>
      <c r="FF597" s="3">
        <v>0</v>
      </c>
      <c r="FG597" s="3">
        <v>0</v>
      </c>
      <c r="FH597" s="3">
        <v>244584.78</v>
      </c>
      <c r="FI597" s="3">
        <v>0</v>
      </c>
      <c r="FJ597" s="3">
        <v>0</v>
      </c>
      <c r="FK597" s="3">
        <v>244584.78</v>
      </c>
      <c r="FL597" s="3">
        <v>290041.53000000003</v>
      </c>
      <c r="FM597" s="3">
        <v>30561.13</v>
      </c>
      <c r="FN597" s="3">
        <v>540.57000000000005</v>
      </c>
      <c r="FO597" s="3">
        <v>0</v>
      </c>
      <c r="FP597" s="3">
        <v>31101.7</v>
      </c>
      <c r="FQ597" s="3">
        <v>30736.71</v>
      </c>
      <c r="FR597" s="3">
        <v>0</v>
      </c>
      <c r="FS597" s="3">
        <v>0</v>
      </c>
      <c r="FT597" s="3">
        <v>0</v>
      </c>
      <c r="FU597" s="3">
        <v>0</v>
      </c>
      <c r="FV597" s="3">
        <v>0</v>
      </c>
      <c r="FW597" s="9">
        <v>21849.23</v>
      </c>
      <c r="FX597" s="9">
        <v>0</v>
      </c>
      <c r="FY597" s="9">
        <v>0</v>
      </c>
      <c r="FZ597" s="9">
        <v>21849.23</v>
      </c>
      <c r="GA597" s="9">
        <v>21690.799999999999</v>
      </c>
      <c r="GB597" s="10">
        <f t="shared" si="39"/>
        <v>0.99274894355544796</v>
      </c>
      <c r="GC597" s="3">
        <v>0</v>
      </c>
      <c r="GD597" s="3">
        <v>0</v>
      </c>
      <c r="GE597" s="3">
        <v>0</v>
      </c>
      <c r="GF597" s="3">
        <v>0</v>
      </c>
      <c r="GG597" s="3">
        <v>0</v>
      </c>
      <c r="GH597" s="3">
        <v>0</v>
      </c>
      <c r="GI597" s="3">
        <v>0</v>
      </c>
      <c r="GJ597" s="3">
        <v>0</v>
      </c>
      <c r="GK597" s="3">
        <v>0</v>
      </c>
      <c r="GL597" s="3">
        <v>0</v>
      </c>
      <c r="GM597" s="3">
        <v>21849.23</v>
      </c>
      <c r="GN597" s="3">
        <v>0</v>
      </c>
      <c r="GO597" s="3">
        <v>0</v>
      </c>
      <c r="GP597" s="3">
        <v>21849.23</v>
      </c>
      <c r="GQ597" s="3">
        <v>21690.799999999999</v>
      </c>
    </row>
    <row r="598" spans="1:199" ht="15" customHeight="1" x14ac:dyDescent="0.25">
      <c r="A598" s="2" t="s">
        <v>417</v>
      </c>
      <c r="B598" s="2" t="s">
        <v>429</v>
      </c>
      <c r="C598" s="1"/>
      <c r="D598" s="2" t="s">
        <v>63</v>
      </c>
      <c r="E598" s="2" t="s">
        <v>227</v>
      </c>
      <c r="F598" s="3">
        <v>2844230.96</v>
      </c>
      <c r="G598" s="3">
        <v>-674015.77</v>
      </c>
      <c r="H598" s="3">
        <v>0</v>
      </c>
      <c r="I598" s="3">
        <v>2170215.19</v>
      </c>
      <c r="J598" s="3">
        <v>2414320.2000000002</v>
      </c>
      <c r="K598" s="4">
        <f t="shared" si="36"/>
        <v>1.112479633874464</v>
      </c>
      <c r="L598" s="5">
        <v>908955.33</v>
      </c>
      <c r="M598" s="5">
        <v>-9127.98</v>
      </c>
      <c r="N598" s="5">
        <v>0</v>
      </c>
      <c r="O598" s="5">
        <v>899827.35</v>
      </c>
      <c r="P598" s="5">
        <v>919330.19</v>
      </c>
      <c r="Q598" s="6">
        <f t="shared" si="37"/>
        <v>1.0216739800140548</v>
      </c>
      <c r="R598" s="3">
        <v>0</v>
      </c>
      <c r="S598" s="3">
        <v>308.39999999999998</v>
      </c>
      <c r="T598" s="3">
        <v>0</v>
      </c>
      <c r="U598" s="3">
        <v>308.39999999999998</v>
      </c>
      <c r="V598" s="3">
        <v>26638.65</v>
      </c>
      <c r="W598" s="3">
        <v>18977.28</v>
      </c>
      <c r="X598" s="3">
        <v>57.16</v>
      </c>
      <c r="Y598" s="3">
        <v>0</v>
      </c>
      <c r="Z598" s="3">
        <v>19034.439999999999</v>
      </c>
      <c r="AA598" s="3">
        <v>18524.080000000002</v>
      </c>
      <c r="AB598" s="3">
        <v>0</v>
      </c>
      <c r="AC598" s="3">
        <v>0</v>
      </c>
      <c r="AD598" s="3">
        <v>0</v>
      </c>
      <c r="AE598" s="3">
        <v>0</v>
      </c>
      <c r="AF598" s="3">
        <v>531.48</v>
      </c>
      <c r="AG598" s="3">
        <v>103477.32</v>
      </c>
      <c r="AH598" s="3">
        <v>0</v>
      </c>
      <c r="AI598" s="3">
        <v>0</v>
      </c>
      <c r="AJ598" s="3">
        <v>103477.32</v>
      </c>
      <c r="AK598" s="3">
        <v>88015.79</v>
      </c>
      <c r="AL598" s="3">
        <v>14450.39</v>
      </c>
      <c r="AM598" s="3">
        <v>42.1</v>
      </c>
      <c r="AN598" s="3">
        <v>0</v>
      </c>
      <c r="AO598" s="3">
        <v>14492.49</v>
      </c>
      <c r="AP598" s="3">
        <v>13683.67</v>
      </c>
      <c r="AQ598" s="3">
        <v>0</v>
      </c>
      <c r="AR598" s="3">
        <v>0</v>
      </c>
      <c r="AS598" s="3">
        <v>0</v>
      </c>
      <c r="AT598" s="3">
        <v>0</v>
      </c>
      <c r="AU598" s="3">
        <v>454.02</v>
      </c>
      <c r="AV598" s="3">
        <v>0</v>
      </c>
      <c r="AW598" s="3">
        <v>0</v>
      </c>
      <c r="AX598" s="3">
        <v>0</v>
      </c>
      <c r="AY598" s="3">
        <v>0</v>
      </c>
      <c r="AZ598" s="3">
        <v>0</v>
      </c>
      <c r="BA598" s="3">
        <v>0</v>
      </c>
      <c r="BB598" s="3">
        <v>0</v>
      </c>
      <c r="BC598" s="3">
        <v>0</v>
      </c>
      <c r="BD598" s="3">
        <v>0</v>
      </c>
      <c r="BE598" s="3">
        <v>0</v>
      </c>
      <c r="BF598" s="3">
        <v>0</v>
      </c>
      <c r="BG598" s="3">
        <v>0</v>
      </c>
      <c r="BH598" s="3">
        <v>0</v>
      </c>
      <c r="BI598" s="3">
        <v>0</v>
      </c>
      <c r="BJ598" s="3">
        <v>0</v>
      </c>
      <c r="BK598" s="3">
        <v>0</v>
      </c>
      <c r="BL598" s="3">
        <v>0</v>
      </c>
      <c r="BM598" s="3">
        <v>0</v>
      </c>
      <c r="BN598" s="3">
        <v>0</v>
      </c>
      <c r="BO598" s="3">
        <v>0</v>
      </c>
      <c r="BP598" s="3">
        <v>7421.27</v>
      </c>
      <c r="BQ598" s="3">
        <v>49.89</v>
      </c>
      <c r="BR598" s="3">
        <v>0</v>
      </c>
      <c r="BS598" s="3">
        <v>7471.16</v>
      </c>
      <c r="BT598" s="3">
        <v>7051.45</v>
      </c>
      <c r="BU598" s="3">
        <v>32410.67</v>
      </c>
      <c r="BV598" s="3">
        <v>80.97</v>
      </c>
      <c r="BW598" s="3">
        <v>0</v>
      </c>
      <c r="BX598" s="3">
        <v>32491.64</v>
      </c>
      <c r="BY598" s="3">
        <v>31744.240000000002</v>
      </c>
      <c r="BZ598" s="3">
        <v>192787.61</v>
      </c>
      <c r="CA598" s="3">
        <v>1069.1600000000001</v>
      </c>
      <c r="CB598" s="3">
        <v>0</v>
      </c>
      <c r="CC598" s="3">
        <v>193856.77</v>
      </c>
      <c r="CD598" s="3">
        <v>192095.79</v>
      </c>
      <c r="CE598" s="3">
        <v>207315.9</v>
      </c>
      <c r="CF598" s="3">
        <v>730.94</v>
      </c>
      <c r="CG598" s="3">
        <v>0</v>
      </c>
      <c r="CH598" s="3">
        <v>208046.84</v>
      </c>
      <c r="CI598" s="3">
        <v>210048.99</v>
      </c>
      <c r="CJ598" s="3">
        <v>2544.06</v>
      </c>
      <c r="CK598" s="3">
        <v>0</v>
      </c>
      <c r="CL598" s="3">
        <v>0</v>
      </c>
      <c r="CM598" s="3">
        <v>2544.06</v>
      </c>
      <c r="CN598" s="3">
        <v>2458.3200000000002</v>
      </c>
      <c r="CO598" s="3">
        <v>72169.440000000002</v>
      </c>
      <c r="CP598" s="3">
        <v>193.52</v>
      </c>
      <c r="CQ598" s="3">
        <v>0</v>
      </c>
      <c r="CR598" s="3">
        <v>72362.960000000006</v>
      </c>
      <c r="CS598" s="3">
        <v>70711.14</v>
      </c>
      <c r="CT598" s="3">
        <v>70386.960000000006</v>
      </c>
      <c r="CU598" s="3">
        <v>0</v>
      </c>
      <c r="CV598" s="3">
        <v>0</v>
      </c>
      <c r="CW598" s="3">
        <v>70386.960000000006</v>
      </c>
      <c r="CX598" s="3">
        <v>69855.75</v>
      </c>
      <c r="CY598" s="3">
        <v>127520.09</v>
      </c>
      <c r="CZ598" s="3">
        <v>231.16</v>
      </c>
      <c r="DA598" s="3">
        <v>0</v>
      </c>
      <c r="DB598" s="3">
        <v>127751.25</v>
      </c>
      <c r="DC598" s="3">
        <v>123057.68</v>
      </c>
      <c r="DD598" s="3">
        <v>0</v>
      </c>
      <c r="DE598" s="3">
        <v>0</v>
      </c>
      <c r="DF598" s="3">
        <v>0</v>
      </c>
      <c r="DG598" s="3">
        <v>0</v>
      </c>
      <c r="DH598" s="3">
        <v>0</v>
      </c>
      <c r="DI598" s="3">
        <v>8923.57</v>
      </c>
      <c r="DJ598" s="3">
        <v>11.5</v>
      </c>
      <c r="DK598" s="3">
        <v>0</v>
      </c>
      <c r="DL598" s="3">
        <v>8935.07</v>
      </c>
      <c r="DM598" s="3">
        <v>8648.32</v>
      </c>
      <c r="DN598" s="3">
        <v>16723.59</v>
      </c>
      <c r="DO598" s="3">
        <v>69.72</v>
      </c>
      <c r="DP598" s="3">
        <v>0</v>
      </c>
      <c r="DQ598" s="3">
        <v>16793.310000000001</v>
      </c>
      <c r="DR598" s="3">
        <v>17826.54</v>
      </c>
      <c r="DS598" s="3">
        <v>0</v>
      </c>
      <c r="DT598" s="3">
        <v>0</v>
      </c>
      <c r="DU598" s="3">
        <v>0</v>
      </c>
      <c r="DV598" s="3">
        <v>0</v>
      </c>
      <c r="DW598" s="3">
        <v>0</v>
      </c>
      <c r="DX598" s="3">
        <v>33847.18</v>
      </c>
      <c r="DY598" s="3">
        <v>-11972.5</v>
      </c>
      <c r="DZ598" s="3">
        <v>0</v>
      </c>
      <c r="EA598" s="3">
        <v>21874.68</v>
      </c>
      <c r="EB598" s="3">
        <v>37984.28</v>
      </c>
      <c r="EC598" s="7">
        <v>1784356.47</v>
      </c>
      <c r="ED598" s="7">
        <v>-664887.79</v>
      </c>
      <c r="EE598" s="7">
        <v>0</v>
      </c>
      <c r="EF598" s="7">
        <v>1119468.68</v>
      </c>
      <c r="EG598" s="7">
        <v>1340052.95</v>
      </c>
      <c r="EH598" s="8">
        <f t="shared" si="38"/>
        <v>1.1970437172034147</v>
      </c>
      <c r="EI598" s="3">
        <v>253197.76</v>
      </c>
      <c r="EJ598" s="3">
        <v>-18131.150000000001</v>
      </c>
      <c r="EK598" s="3">
        <v>0</v>
      </c>
      <c r="EL598" s="3">
        <v>235066.61</v>
      </c>
      <c r="EM598" s="3">
        <v>245179.53</v>
      </c>
      <c r="EN598" s="3">
        <v>0</v>
      </c>
      <c r="EO598" s="3">
        <v>0</v>
      </c>
      <c r="EP598" s="3">
        <v>0</v>
      </c>
      <c r="EQ598" s="3">
        <v>0</v>
      </c>
      <c r="ER598" s="3">
        <v>0</v>
      </c>
      <c r="ES598" s="3">
        <v>348087.65</v>
      </c>
      <c r="ET598" s="3">
        <v>-25388.04</v>
      </c>
      <c r="EU598" s="3">
        <v>0</v>
      </c>
      <c r="EV598" s="3">
        <v>322699.61</v>
      </c>
      <c r="EW598" s="3">
        <v>336368.02</v>
      </c>
      <c r="EX598" s="3">
        <v>0</v>
      </c>
      <c r="EY598" s="3">
        <v>0</v>
      </c>
      <c r="EZ598" s="3">
        <v>0</v>
      </c>
      <c r="FA598" s="3">
        <v>0</v>
      </c>
      <c r="FB598" s="3">
        <v>0</v>
      </c>
      <c r="FC598" s="3">
        <v>0</v>
      </c>
      <c r="FD598" s="3">
        <v>0</v>
      </c>
      <c r="FE598" s="3">
        <v>0</v>
      </c>
      <c r="FF598" s="3">
        <v>0</v>
      </c>
      <c r="FG598" s="3">
        <v>0</v>
      </c>
      <c r="FH598" s="3">
        <v>1031134.99</v>
      </c>
      <c r="FI598" s="3">
        <v>-610644.56000000006</v>
      </c>
      <c r="FJ598" s="3">
        <v>0</v>
      </c>
      <c r="FK598" s="3">
        <v>420490.43</v>
      </c>
      <c r="FL598" s="3">
        <v>612139.86</v>
      </c>
      <c r="FM598" s="3">
        <v>151936.07</v>
      </c>
      <c r="FN598" s="3">
        <v>-10724.04</v>
      </c>
      <c r="FO598" s="3">
        <v>0</v>
      </c>
      <c r="FP598" s="3">
        <v>141212.03</v>
      </c>
      <c r="FQ598" s="3">
        <v>146365.54</v>
      </c>
      <c r="FR598" s="3">
        <v>0</v>
      </c>
      <c r="FS598" s="3">
        <v>0</v>
      </c>
      <c r="FT598" s="3">
        <v>0</v>
      </c>
      <c r="FU598" s="3">
        <v>0</v>
      </c>
      <c r="FV598" s="3">
        <v>0</v>
      </c>
      <c r="FW598" s="9">
        <v>150919.16</v>
      </c>
      <c r="FX598" s="9">
        <v>0</v>
      </c>
      <c r="FY598" s="9">
        <v>0</v>
      </c>
      <c r="FZ598" s="9">
        <v>150919.16</v>
      </c>
      <c r="GA598" s="9">
        <v>154937.06</v>
      </c>
      <c r="GB598" s="10">
        <f t="shared" si="39"/>
        <v>1.026622862199869</v>
      </c>
      <c r="GC598" s="3">
        <v>0</v>
      </c>
      <c r="GD598" s="3">
        <v>0</v>
      </c>
      <c r="GE598" s="3">
        <v>0</v>
      </c>
      <c r="GF598" s="3">
        <v>0</v>
      </c>
      <c r="GG598" s="3">
        <v>0</v>
      </c>
      <c r="GH598" s="3">
        <v>0</v>
      </c>
      <c r="GI598" s="3">
        <v>0</v>
      </c>
      <c r="GJ598" s="3">
        <v>0</v>
      </c>
      <c r="GK598" s="3">
        <v>0</v>
      </c>
      <c r="GL598" s="3">
        <v>0</v>
      </c>
      <c r="GM598" s="3">
        <v>150919.16</v>
      </c>
      <c r="GN598" s="3">
        <v>0</v>
      </c>
      <c r="GO598" s="3">
        <v>0</v>
      </c>
      <c r="GP598" s="3">
        <v>150919.16</v>
      </c>
      <c r="GQ598" s="3">
        <v>154937.06</v>
      </c>
    </row>
    <row r="599" spans="1:199" ht="15" customHeight="1" x14ac:dyDescent="0.25">
      <c r="A599" s="2" t="s">
        <v>417</v>
      </c>
      <c r="B599" s="2" t="s">
        <v>430</v>
      </c>
      <c r="C599" s="1"/>
      <c r="D599" s="2" t="s">
        <v>63</v>
      </c>
      <c r="E599" s="2" t="s">
        <v>227</v>
      </c>
      <c r="F599" s="3">
        <v>1687643.3</v>
      </c>
      <c r="G599" s="3">
        <v>-1438.61</v>
      </c>
      <c r="H599" s="3">
        <v>0</v>
      </c>
      <c r="I599" s="3">
        <v>1686204.69</v>
      </c>
      <c r="J599" s="3">
        <v>1648865.91</v>
      </c>
      <c r="K599" s="4">
        <f t="shared" si="36"/>
        <v>0.97785631826228636</v>
      </c>
      <c r="L599" s="5">
        <v>643691.09</v>
      </c>
      <c r="M599" s="5">
        <v>0</v>
      </c>
      <c r="N599" s="5">
        <v>0</v>
      </c>
      <c r="O599" s="5">
        <v>643691.09</v>
      </c>
      <c r="P599" s="5">
        <v>608961.4</v>
      </c>
      <c r="Q599" s="6">
        <f t="shared" si="37"/>
        <v>0.94604602962579465</v>
      </c>
      <c r="R599" s="3">
        <v>0</v>
      </c>
      <c r="S599" s="3">
        <v>0</v>
      </c>
      <c r="T599" s="3">
        <v>0</v>
      </c>
      <c r="U599" s="3">
        <v>0</v>
      </c>
      <c r="V599" s="3">
        <v>11369.26</v>
      </c>
      <c r="W599" s="3">
        <v>14989.23</v>
      </c>
      <c r="X599" s="3">
        <v>0</v>
      </c>
      <c r="Y599" s="3">
        <v>0</v>
      </c>
      <c r="Z599" s="3">
        <v>14989.23</v>
      </c>
      <c r="AA599" s="3">
        <v>14552.34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74237.22</v>
      </c>
      <c r="AH599" s="3">
        <v>0</v>
      </c>
      <c r="AI599" s="3">
        <v>0</v>
      </c>
      <c r="AJ599" s="3">
        <v>74237.22</v>
      </c>
      <c r="AK599" s="3">
        <v>66618.039999999994</v>
      </c>
      <c r="AL599" s="3">
        <v>11403.38</v>
      </c>
      <c r="AM599" s="3">
        <v>0</v>
      </c>
      <c r="AN599" s="3">
        <v>0</v>
      </c>
      <c r="AO599" s="3">
        <v>11403.38</v>
      </c>
      <c r="AP599" s="3">
        <v>10523.3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3">
        <v>0</v>
      </c>
      <c r="AZ599" s="3">
        <v>0</v>
      </c>
      <c r="BA599" s="3">
        <v>0</v>
      </c>
      <c r="BB599" s="3">
        <v>0</v>
      </c>
      <c r="BC599" s="3">
        <v>0</v>
      </c>
      <c r="BD599" s="3">
        <v>0</v>
      </c>
      <c r="BE599" s="3">
        <v>0</v>
      </c>
      <c r="BF599" s="3">
        <v>0</v>
      </c>
      <c r="BG599" s="3">
        <v>0</v>
      </c>
      <c r="BH599" s="3">
        <v>0</v>
      </c>
      <c r="BI599" s="3">
        <v>0</v>
      </c>
      <c r="BJ599" s="3">
        <v>0</v>
      </c>
      <c r="BK599" s="3">
        <v>0</v>
      </c>
      <c r="BL599" s="3">
        <v>0</v>
      </c>
      <c r="BM599" s="3">
        <v>0</v>
      </c>
      <c r="BN599" s="3">
        <v>0</v>
      </c>
      <c r="BO599" s="3">
        <v>0</v>
      </c>
      <c r="BP599" s="3">
        <v>0</v>
      </c>
      <c r="BQ599" s="3">
        <v>0</v>
      </c>
      <c r="BR599" s="3">
        <v>0</v>
      </c>
      <c r="BS599" s="3">
        <v>0</v>
      </c>
      <c r="BT599" s="3">
        <v>0</v>
      </c>
      <c r="BU599" s="3">
        <v>23082.84</v>
      </c>
      <c r="BV599" s="3">
        <v>0</v>
      </c>
      <c r="BW599" s="3">
        <v>0</v>
      </c>
      <c r="BX599" s="3">
        <v>23082.84</v>
      </c>
      <c r="BY599" s="3">
        <v>21608.1</v>
      </c>
      <c r="BZ599" s="3">
        <v>141133.35</v>
      </c>
      <c r="CA599" s="3">
        <v>0</v>
      </c>
      <c r="CB599" s="3">
        <v>0</v>
      </c>
      <c r="CC599" s="3">
        <v>141133.35</v>
      </c>
      <c r="CD599" s="3">
        <v>128443.52</v>
      </c>
      <c r="CE599" s="3">
        <v>147660.62</v>
      </c>
      <c r="CF599" s="3">
        <v>0</v>
      </c>
      <c r="CG599" s="3">
        <v>0</v>
      </c>
      <c r="CH599" s="3">
        <v>147660.62</v>
      </c>
      <c r="CI599" s="3">
        <v>137420.82</v>
      </c>
      <c r="CJ599" s="3">
        <v>1664.52</v>
      </c>
      <c r="CK599" s="3">
        <v>0</v>
      </c>
      <c r="CL599" s="3">
        <v>0</v>
      </c>
      <c r="CM599" s="3">
        <v>1664.52</v>
      </c>
      <c r="CN599" s="3">
        <v>1548.4</v>
      </c>
      <c r="CO599" s="3">
        <v>51385.51</v>
      </c>
      <c r="CP599" s="3">
        <v>0</v>
      </c>
      <c r="CQ599" s="3">
        <v>0</v>
      </c>
      <c r="CR599" s="3">
        <v>51385.51</v>
      </c>
      <c r="CS599" s="3">
        <v>48253.19</v>
      </c>
      <c r="CT599" s="3">
        <v>46088.49</v>
      </c>
      <c r="CU599" s="3">
        <v>0</v>
      </c>
      <c r="CV599" s="3">
        <v>0</v>
      </c>
      <c r="CW599" s="3">
        <v>46088.49</v>
      </c>
      <c r="CX599" s="3">
        <v>43544.92</v>
      </c>
      <c r="CY599" s="3">
        <v>90823.73</v>
      </c>
      <c r="CZ599" s="3">
        <v>0</v>
      </c>
      <c r="DA599" s="3">
        <v>0</v>
      </c>
      <c r="DB599" s="3">
        <v>90823.73</v>
      </c>
      <c r="DC599" s="3">
        <v>85201.99</v>
      </c>
      <c r="DD599" s="3">
        <v>0</v>
      </c>
      <c r="DE599" s="3">
        <v>0</v>
      </c>
      <c r="DF599" s="3">
        <v>0</v>
      </c>
      <c r="DG599" s="3">
        <v>0</v>
      </c>
      <c r="DH599" s="3">
        <v>0</v>
      </c>
      <c r="DI599" s="3">
        <v>7060.13</v>
      </c>
      <c r="DJ599" s="3">
        <v>0</v>
      </c>
      <c r="DK599" s="3">
        <v>0</v>
      </c>
      <c r="DL599" s="3">
        <v>7060.13</v>
      </c>
      <c r="DM599" s="3">
        <v>6778.99</v>
      </c>
      <c r="DN599" s="3">
        <v>2745.45</v>
      </c>
      <c r="DO599" s="3">
        <v>0</v>
      </c>
      <c r="DP599" s="3">
        <v>0</v>
      </c>
      <c r="DQ599" s="3">
        <v>2745.45</v>
      </c>
      <c r="DR599" s="3">
        <v>3363.84</v>
      </c>
      <c r="DS599" s="3">
        <v>0</v>
      </c>
      <c r="DT599" s="3">
        <v>0</v>
      </c>
      <c r="DU599" s="3">
        <v>0</v>
      </c>
      <c r="DV599" s="3">
        <v>0</v>
      </c>
      <c r="DW599" s="3">
        <v>0</v>
      </c>
      <c r="DX599" s="3">
        <v>31416.62</v>
      </c>
      <c r="DY599" s="3">
        <v>0</v>
      </c>
      <c r="DZ599" s="3">
        <v>0</v>
      </c>
      <c r="EA599" s="3">
        <v>31416.62</v>
      </c>
      <c r="EB599" s="3">
        <v>29734.69</v>
      </c>
      <c r="EC599" s="7">
        <v>967322.25</v>
      </c>
      <c r="ED599" s="7">
        <v>-1438.61</v>
      </c>
      <c r="EE599" s="7">
        <v>0</v>
      </c>
      <c r="EF599" s="7">
        <v>965883.64</v>
      </c>
      <c r="EG599" s="7">
        <v>955084.95</v>
      </c>
      <c r="EH599" s="8">
        <f t="shared" si="38"/>
        <v>0.98881988517788744</v>
      </c>
      <c r="EI599" s="3">
        <v>132936.64000000001</v>
      </c>
      <c r="EJ599" s="3">
        <v>-499.91</v>
      </c>
      <c r="EK599" s="3">
        <v>0</v>
      </c>
      <c r="EL599" s="3">
        <v>132436.73000000001</v>
      </c>
      <c r="EM599" s="3">
        <v>143395.57999999999</v>
      </c>
      <c r="EN599" s="3">
        <v>0</v>
      </c>
      <c r="EO599" s="3">
        <v>0</v>
      </c>
      <c r="EP599" s="3">
        <v>0</v>
      </c>
      <c r="EQ599" s="3">
        <v>0</v>
      </c>
      <c r="ER599" s="3">
        <v>0</v>
      </c>
      <c r="ES599" s="3">
        <v>161677.88</v>
      </c>
      <c r="ET599" s="3">
        <v>-616.95000000000005</v>
      </c>
      <c r="EU599" s="3">
        <v>0</v>
      </c>
      <c r="EV599" s="3">
        <v>161060.93</v>
      </c>
      <c r="EW599" s="3">
        <v>174855.08</v>
      </c>
      <c r="EX599" s="3">
        <v>0</v>
      </c>
      <c r="EY599" s="3">
        <v>0</v>
      </c>
      <c r="EZ599" s="3">
        <v>0</v>
      </c>
      <c r="FA599" s="3">
        <v>0</v>
      </c>
      <c r="FB599" s="3">
        <v>0</v>
      </c>
      <c r="FC599" s="3">
        <v>0</v>
      </c>
      <c r="FD599" s="3">
        <v>0</v>
      </c>
      <c r="FE599" s="3">
        <v>0</v>
      </c>
      <c r="FF599" s="3">
        <v>0</v>
      </c>
      <c r="FG599" s="3">
        <v>0</v>
      </c>
      <c r="FH599" s="3">
        <v>586793.80000000005</v>
      </c>
      <c r="FI599" s="3">
        <v>0</v>
      </c>
      <c r="FJ599" s="3">
        <v>0</v>
      </c>
      <c r="FK599" s="3">
        <v>586793.80000000005</v>
      </c>
      <c r="FL599" s="3">
        <v>552801.64</v>
      </c>
      <c r="FM599" s="3">
        <v>85913.93</v>
      </c>
      <c r="FN599" s="3">
        <v>-321.75</v>
      </c>
      <c r="FO599" s="3">
        <v>0</v>
      </c>
      <c r="FP599" s="3">
        <v>85592.18</v>
      </c>
      <c r="FQ599" s="3">
        <v>84032.65</v>
      </c>
      <c r="FR599" s="3">
        <v>0</v>
      </c>
      <c r="FS599" s="3">
        <v>0</v>
      </c>
      <c r="FT599" s="3">
        <v>0</v>
      </c>
      <c r="FU599" s="3">
        <v>0</v>
      </c>
      <c r="FV599" s="3">
        <v>0</v>
      </c>
      <c r="FW599" s="9">
        <v>76629.960000000006</v>
      </c>
      <c r="FX599" s="9">
        <v>0</v>
      </c>
      <c r="FY599" s="9">
        <v>0</v>
      </c>
      <c r="FZ599" s="9">
        <v>76629.960000000006</v>
      </c>
      <c r="GA599" s="9">
        <v>84819.56</v>
      </c>
      <c r="GB599" s="10">
        <f t="shared" si="39"/>
        <v>1.1068720380383859</v>
      </c>
      <c r="GC599" s="3">
        <v>0</v>
      </c>
      <c r="GD599" s="3">
        <v>0</v>
      </c>
      <c r="GE599" s="3">
        <v>0</v>
      </c>
      <c r="GF599" s="3">
        <v>0</v>
      </c>
      <c r="GG599" s="3">
        <v>0</v>
      </c>
      <c r="GH599" s="3">
        <v>0</v>
      </c>
      <c r="GI599" s="3">
        <v>0</v>
      </c>
      <c r="GJ599" s="3">
        <v>0</v>
      </c>
      <c r="GK599" s="3">
        <v>0</v>
      </c>
      <c r="GL599" s="3">
        <v>0</v>
      </c>
      <c r="GM599" s="3">
        <v>76629.960000000006</v>
      </c>
      <c r="GN599" s="3">
        <v>0</v>
      </c>
      <c r="GO599" s="3">
        <v>0</v>
      </c>
      <c r="GP599" s="3">
        <v>76629.960000000006</v>
      </c>
      <c r="GQ599" s="3">
        <v>84819.56</v>
      </c>
    </row>
    <row r="600" spans="1:199" ht="15" customHeight="1" x14ac:dyDescent="0.25">
      <c r="A600" s="2" t="s">
        <v>417</v>
      </c>
      <c r="B600" s="2" t="s">
        <v>431</v>
      </c>
      <c r="C600" s="1"/>
      <c r="D600" s="2" t="s">
        <v>63</v>
      </c>
      <c r="E600" s="2" t="s">
        <v>227</v>
      </c>
      <c r="F600" s="3">
        <v>1129761.55</v>
      </c>
      <c r="G600" s="3">
        <v>-36273.050000000003</v>
      </c>
      <c r="H600" s="3">
        <v>0</v>
      </c>
      <c r="I600" s="3">
        <v>1093488.5</v>
      </c>
      <c r="J600" s="3">
        <v>1041705.3</v>
      </c>
      <c r="K600" s="4">
        <f t="shared" si="36"/>
        <v>0.95264403786596752</v>
      </c>
      <c r="L600" s="5">
        <v>397828.36</v>
      </c>
      <c r="M600" s="5">
        <v>-4766.17</v>
      </c>
      <c r="N600" s="5">
        <v>0</v>
      </c>
      <c r="O600" s="5">
        <v>393062.19</v>
      </c>
      <c r="P600" s="5">
        <v>397272.34</v>
      </c>
      <c r="Q600" s="6">
        <f t="shared" si="37"/>
        <v>1.010711154893835</v>
      </c>
      <c r="R600" s="3">
        <v>0</v>
      </c>
      <c r="S600" s="3">
        <v>0</v>
      </c>
      <c r="T600" s="3">
        <v>0</v>
      </c>
      <c r="U600" s="3">
        <v>0</v>
      </c>
      <c r="V600" s="3">
        <v>3789.13</v>
      </c>
      <c r="W600" s="3">
        <v>16298.93</v>
      </c>
      <c r="X600" s="3">
        <v>0</v>
      </c>
      <c r="Y600" s="3">
        <v>0</v>
      </c>
      <c r="Z600" s="3">
        <v>16298.93</v>
      </c>
      <c r="AA600" s="3">
        <v>16436.38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43476.12</v>
      </c>
      <c r="AH600" s="3">
        <v>0</v>
      </c>
      <c r="AI600" s="3">
        <v>0</v>
      </c>
      <c r="AJ600" s="3">
        <v>43476.12</v>
      </c>
      <c r="AK600" s="3">
        <v>41465.980000000003</v>
      </c>
      <c r="AL600" s="3">
        <v>12431.07</v>
      </c>
      <c r="AM600" s="3">
        <v>0</v>
      </c>
      <c r="AN600" s="3">
        <v>0</v>
      </c>
      <c r="AO600" s="3">
        <v>12431.07</v>
      </c>
      <c r="AP600" s="3">
        <v>12487.27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3">
        <v>0</v>
      </c>
      <c r="AZ600" s="3">
        <v>0</v>
      </c>
      <c r="BA600" s="3">
        <v>0</v>
      </c>
      <c r="BB600" s="3">
        <v>0</v>
      </c>
      <c r="BC600" s="3">
        <v>0</v>
      </c>
      <c r="BD600" s="3">
        <v>0</v>
      </c>
      <c r="BE600" s="3">
        <v>0</v>
      </c>
      <c r="BF600" s="3">
        <v>0</v>
      </c>
      <c r="BG600" s="3">
        <v>0</v>
      </c>
      <c r="BH600" s="3">
        <v>0</v>
      </c>
      <c r="BI600" s="3">
        <v>0</v>
      </c>
      <c r="BJ600" s="3">
        <v>0</v>
      </c>
      <c r="BK600" s="3">
        <v>0</v>
      </c>
      <c r="BL600" s="3">
        <v>0</v>
      </c>
      <c r="BM600" s="3">
        <v>0</v>
      </c>
      <c r="BN600" s="3">
        <v>0</v>
      </c>
      <c r="BO600" s="3">
        <v>0</v>
      </c>
      <c r="BP600" s="3">
        <v>0</v>
      </c>
      <c r="BQ600" s="3">
        <v>0</v>
      </c>
      <c r="BR600" s="3">
        <v>0</v>
      </c>
      <c r="BS600" s="3">
        <v>0</v>
      </c>
      <c r="BT600" s="3">
        <v>0</v>
      </c>
      <c r="BU600" s="3">
        <v>13532.29</v>
      </c>
      <c r="BV600" s="3">
        <v>0</v>
      </c>
      <c r="BW600" s="3">
        <v>0</v>
      </c>
      <c r="BX600" s="3">
        <v>13532.29</v>
      </c>
      <c r="BY600" s="3">
        <v>13333.95</v>
      </c>
      <c r="BZ600" s="3">
        <v>79495.259999999995</v>
      </c>
      <c r="CA600" s="3">
        <v>0</v>
      </c>
      <c r="CB600" s="3">
        <v>0</v>
      </c>
      <c r="CC600" s="3">
        <v>79495.259999999995</v>
      </c>
      <c r="CD600" s="3">
        <v>78501.42</v>
      </c>
      <c r="CE600" s="3">
        <v>86565.71</v>
      </c>
      <c r="CF600" s="3">
        <v>0</v>
      </c>
      <c r="CG600" s="3">
        <v>0</v>
      </c>
      <c r="CH600" s="3">
        <v>86565.71</v>
      </c>
      <c r="CI600" s="3">
        <v>85551.13</v>
      </c>
      <c r="CJ600" s="3">
        <v>1086.96</v>
      </c>
      <c r="CK600" s="3">
        <v>0</v>
      </c>
      <c r="CL600" s="3">
        <v>0</v>
      </c>
      <c r="CM600" s="3">
        <v>1086.96</v>
      </c>
      <c r="CN600" s="3">
        <v>1091.49</v>
      </c>
      <c r="CO600" s="3">
        <v>30126.17</v>
      </c>
      <c r="CP600" s="3">
        <v>0</v>
      </c>
      <c r="CQ600" s="3">
        <v>0</v>
      </c>
      <c r="CR600" s="3">
        <v>30126.17</v>
      </c>
      <c r="CS600" s="3">
        <v>29665.66</v>
      </c>
      <c r="CT600" s="3">
        <v>30124.65</v>
      </c>
      <c r="CU600" s="3">
        <v>0</v>
      </c>
      <c r="CV600" s="3">
        <v>0</v>
      </c>
      <c r="CW600" s="3">
        <v>30124.65</v>
      </c>
      <c r="CX600" s="3">
        <v>29763.75</v>
      </c>
      <c r="CY600" s="3">
        <v>53245.440000000002</v>
      </c>
      <c r="CZ600" s="3">
        <v>0</v>
      </c>
      <c r="DA600" s="3">
        <v>0</v>
      </c>
      <c r="DB600" s="3">
        <v>53245.440000000002</v>
      </c>
      <c r="DC600" s="3">
        <v>52559.89</v>
      </c>
      <c r="DD600" s="3">
        <v>0</v>
      </c>
      <c r="DE600" s="3">
        <v>0</v>
      </c>
      <c r="DF600" s="3">
        <v>0</v>
      </c>
      <c r="DG600" s="3">
        <v>0</v>
      </c>
      <c r="DH600" s="3">
        <v>0</v>
      </c>
      <c r="DI600" s="3">
        <v>7682.75</v>
      </c>
      <c r="DJ600" s="3">
        <v>0</v>
      </c>
      <c r="DK600" s="3">
        <v>0</v>
      </c>
      <c r="DL600" s="3">
        <v>7682.75</v>
      </c>
      <c r="DM600" s="3">
        <v>7741.8</v>
      </c>
      <c r="DN600" s="3">
        <v>8816.9500000000007</v>
      </c>
      <c r="DO600" s="3">
        <v>0</v>
      </c>
      <c r="DP600" s="3">
        <v>0</v>
      </c>
      <c r="DQ600" s="3">
        <v>8816.9500000000007</v>
      </c>
      <c r="DR600" s="3">
        <v>8748.92</v>
      </c>
      <c r="DS600" s="3">
        <v>0</v>
      </c>
      <c r="DT600" s="3">
        <v>0</v>
      </c>
      <c r="DU600" s="3">
        <v>0</v>
      </c>
      <c r="DV600" s="3">
        <v>0</v>
      </c>
      <c r="DW600" s="3">
        <v>0</v>
      </c>
      <c r="DX600" s="3">
        <v>14946.06</v>
      </c>
      <c r="DY600" s="3">
        <v>-4766.17</v>
      </c>
      <c r="DZ600" s="3">
        <v>0</v>
      </c>
      <c r="EA600" s="3">
        <v>10179.89</v>
      </c>
      <c r="EB600" s="3">
        <v>16135.57</v>
      </c>
      <c r="EC600" s="7">
        <v>679765.06</v>
      </c>
      <c r="ED600" s="7">
        <v>-31506.880000000001</v>
      </c>
      <c r="EE600" s="7">
        <v>0</v>
      </c>
      <c r="EF600" s="7">
        <v>648258.18000000005</v>
      </c>
      <c r="EG600" s="7">
        <v>601580.13</v>
      </c>
      <c r="EH600" s="8">
        <f t="shared" si="38"/>
        <v>0.92799466101607841</v>
      </c>
      <c r="EI600" s="3">
        <v>84910.75</v>
      </c>
      <c r="EJ600" s="3">
        <v>-10420.219999999999</v>
      </c>
      <c r="EK600" s="3">
        <v>0</v>
      </c>
      <c r="EL600" s="3">
        <v>74490.53</v>
      </c>
      <c r="EM600" s="3">
        <v>67364.89</v>
      </c>
      <c r="EN600" s="3">
        <v>0</v>
      </c>
      <c r="EO600" s="3">
        <v>0</v>
      </c>
      <c r="EP600" s="3">
        <v>0</v>
      </c>
      <c r="EQ600" s="3">
        <v>0</v>
      </c>
      <c r="ER600" s="3">
        <v>0</v>
      </c>
      <c r="ES600" s="3">
        <v>125568.84</v>
      </c>
      <c r="ET600" s="3">
        <v>-15066.36</v>
      </c>
      <c r="EU600" s="3">
        <v>0</v>
      </c>
      <c r="EV600" s="3">
        <v>110502.48</v>
      </c>
      <c r="EW600" s="3">
        <v>100349.14</v>
      </c>
      <c r="EX600" s="3">
        <v>0</v>
      </c>
      <c r="EY600" s="3">
        <v>0</v>
      </c>
      <c r="EZ600" s="3">
        <v>0</v>
      </c>
      <c r="FA600" s="3">
        <v>0</v>
      </c>
      <c r="FB600" s="3">
        <v>0</v>
      </c>
      <c r="FC600" s="3">
        <v>0</v>
      </c>
      <c r="FD600" s="3">
        <v>0</v>
      </c>
      <c r="FE600" s="3">
        <v>0</v>
      </c>
      <c r="FF600" s="3">
        <v>0</v>
      </c>
      <c r="FG600" s="3">
        <v>0</v>
      </c>
      <c r="FH600" s="3">
        <v>420914.57</v>
      </c>
      <c r="FI600" s="3">
        <v>0</v>
      </c>
      <c r="FJ600" s="3">
        <v>0</v>
      </c>
      <c r="FK600" s="3">
        <v>420914.57</v>
      </c>
      <c r="FL600" s="3">
        <v>396047.53</v>
      </c>
      <c r="FM600" s="3">
        <v>48370.9</v>
      </c>
      <c r="FN600" s="3">
        <v>-6020.3</v>
      </c>
      <c r="FO600" s="3">
        <v>0</v>
      </c>
      <c r="FP600" s="3">
        <v>42350.6</v>
      </c>
      <c r="FQ600" s="3">
        <v>37818.57</v>
      </c>
      <c r="FR600" s="3">
        <v>0</v>
      </c>
      <c r="FS600" s="3">
        <v>0</v>
      </c>
      <c r="FT600" s="3">
        <v>0</v>
      </c>
      <c r="FU600" s="3">
        <v>0</v>
      </c>
      <c r="FV600" s="3">
        <v>0</v>
      </c>
      <c r="FW600" s="9">
        <v>52168.13</v>
      </c>
      <c r="FX600" s="9">
        <v>0</v>
      </c>
      <c r="FY600" s="9">
        <v>0</v>
      </c>
      <c r="FZ600" s="9">
        <v>52168.13</v>
      </c>
      <c r="GA600" s="9">
        <v>42852.83</v>
      </c>
      <c r="GB600" s="10">
        <f t="shared" si="39"/>
        <v>0.82143695777479475</v>
      </c>
      <c r="GC600" s="3">
        <v>0</v>
      </c>
      <c r="GD600" s="3">
        <v>0</v>
      </c>
      <c r="GE600" s="3">
        <v>0</v>
      </c>
      <c r="GF600" s="3">
        <v>0</v>
      </c>
      <c r="GG600" s="3">
        <v>0</v>
      </c>
      <c r="GH600" s="3">
        <v>0</v>
      </c>
      <c r="GI600" s="3">
        <v>0</v>
      </c>
      <c r="GJ600" s="3">
        <v>0</v>
      </c>
      <c r="GK600" s="3">
        <v>0</v>
      </c>
      <c r="GL600" s="3">
        <v>0</v>
      </c>
      <c r="GM600" s="3">
        <v>52168.13</v>
      </c>
      <c r="GN600" s="3">
        <v>0</v>
      </c>
      <c r="GO600" s="3">
        <v>0</v>
      </c>
      <c r="GP600" s="3">
        <v>52168.13</v>
      </c>
      <c r="GQ600" s="3">
        <v>42852.83</v>
      </c>
    </row>
    <row r="601" spans="1:199" ht="15" customHeight="1" x14ac:dyDescent="0.25">
      <c r="A601" s="2" t="s">
        <v>417</v>
      </c>
      <c r="B601" s="2" t="s">
        <v>432</v>
      </c>
      <c r="C601" s="1"/>
      <c r="D601" s="2" t="s">
        <v>63</v>
      </c>
      <c r="E601" s="2" t="s">
        <v>227</v>
      </c>
      <c r="F601" s="3">
        <v>1745010.62</v>
      </c>
      <c r="G601" s="3">
        <v>-63388.45</v>
      </c>
      <c r="H601" s="3">
        <v>0</v>
      </c>
      <c r="I601" s="3">
        <v>1681622.17</v>
      </c>
      <c r="J601" s="3">
        <v>1765002.5</v>
      </c>
      <c r="K601" s="4">
        <f t="shared" si="36"/>
        <v>1.049583272323295</v>
      </c>
      <c r="L601" s="5">
        <v>539125.68000000005</v>
      </c>
      <c r="M601" s="5">
        <v>-5177.22</v>
      </c>
      <c r="N601" s="5">
        <v>0</v>
      </c>
      <c r="O601" s="5">
        <v>533948.46</v>
      </c>
      <c r="P601" s="5">
        <v>537253.91</v>
      </c>
      <c r="Q601" s="6">
        <f t="shared" si="37"/>
        <v>1.0061905787685952</v>
      </c>
      <c r="R601" s="3">
        <v>0</v>
      </c>
      <c r="S601" s="3">
        <v>0</v>
      </c>
      <c r="T601" s="3">
        <v>0</v>
      </c>
      <c r="U601" s="3">
        <v>0</v>
      </c>
      <c r="V601" s="3">
        <v>7754.93</v>
      </c>
      <c r="W601" s="3">
        <v>14740.85</v>
      </c>
      <c r="X601" s="3">
        <v>0</v>
      </c>
      <c r="Y601" s="3">
        <v>0</v>
      </c>
      <c r="Z601" s="3">
        <v>14740.85</v>
      </c>
      <c r="AA601" s="3">
        <v>14614.64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60453.54</v>
      </c>
      <c r="AH601" s="3">
        <v>0</v>
      </c>
      <c r="AI601" s="3">
        <v>0</v>
      </c>
      <c r="AJ601" s="3">
        <v>60453.54</v>
      </c>
      <c r="AK601" s="3">
        <v>56879.15</v>
      </c>
      <c r="AL601" s="3">
        <v>11238.27</v>
      </c>
      <c r="AM601" s="3">
        <v>0</v>
      </c>
      <c r="AN601" s="3">
        <v>0</v>
      </c>
      <c r="AO601" s="3">
        <v>11238.27</v>
      </c>
      <c r="AP601" s="3">
        <v>10896.35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3">
        <v>0</v>
      </c>
      <c r="AZ601" s="3">
        <v>0</v>
      </c>
      <c r="BA601" s="3">
        <v>0</v>
      </c>
      <c r="BB601" s="3">
        <v>0</v>
      </c>
      <c r="BC601" s="3">
        <v>0</v>
      </c>
      <c r="BD601" s="3">
        <v>0</v>
      </c>
      <c r="BE601" s="3">
        <v>0</v>
      </c>
      <c r="BF601" s="3">
        <v>0</v>
      </c>
      <c r="BG601" s="3">
        <v>0</v>
      </c>
      <c r="BH601" s="3">
        <v>0</v>
      </c>
      <c r="BI601" s="3">
        <v>0</v>
      </c>
      <c r="BJ601" s="3">
        <v>0</v>
      </c>
      <c r="BK601" s="3">
        <v>0</v>
      </c>
      <c r="BL601" s="3">
        <v>0</v>
      </c>
      <c r="BM601" s="3">
        <v>0</v>
      </c>
      <c r="BN601" s="3">
        <v>0</v>
      </c>
      <c r="BO601" s="3">
        <v>0</v>
      </c>
      <c r="BP601" s="3">
        <v>6422.36</v>
      </c>
      <c r="BQ601" s="3">
        <v>0</v>
      </c>
      <c r="BR601" s="3">
        <v>0</v>
      </c>
      <c r="BS601" s="3">
        <v>6422.36</v>
      </c>
      <c r="BT601" s="3">
        <v>6357.72</v>
      </c>
      <c r="BU601" s="3">
        <v>18796.599999999999</v>
      </c>
      <c r="BV601" s="3">
        <v>0</v>
      </c>
      <c r="BW601" s="3">
        <v>0</v>
      </c>
      <c r="BX601" s="3">
        <v>18796.599999999999</v>
      </c>
      <c r="BY601" s="3">
        <v>18398.310000000001</v>
      </c>
      <c r="BZ601" s="3">
        <v>116947.88</v>
      </c>
      <c r="CA601" s="3">
        <v>0</v>
      </c>
      <c r="CB601" s="3">
        <v>0</v>
      </c>
      <c r="CC601" s="3">
        <v>116947.88</v>
      </c>
      <c r="CD601" s="3">
        <v>115982.08</v>
      </c>
      <c r="CE601" s="3">
        <v>120239.34</v>
      </c>
      <c r="CF601" s="3">
        <v>0</v>
      </c>
      <c r="CG601" s="3">
        <v>0</v>
      </c>
      <c r="CH601" s="3">
        <v>120239.34</v>
      </c>
      <c r="CI601" s="3">
        <v>118867.39</v>
      </c>
      <c r="CJ601" s="3">
        <v>1322.1</v>
      </c>
      <c r="CK601" s="3">
        <v>0</v>
      </c>
      <c r="CL601" s="3">
        <v>0</v>
      </c>
      <c r="CM601" s="3">
        <v>1322.1</v>
      </c>
      <c r="CN601" s="3">
        <v>1364.37</v>
      </c>
      <c r="CO601" s="3">
        <v>41842.9</v>
      </c>
      <c r="CP601" s="3">
        <v>0</v>
      </c>
      <c r="CQ601" s="3">
        <v>0</v>
      </c>
      <c r="CR601" s="3">
        <v>41842.9</v>
      </c>
      <c r="CS601" s="3">
        <v>40808.26</v>
      </c>
      <c r="CT601" s="3">
        <v>36064.44</v>
      </c>
      <c r="CU601" s="3">
        <v>0</v>
      </c>
      <c r="CV601" s="3">
        <v>0</v>
      </c>
      <c r="CW601" s="3">
        <v>36064.44</v>
      </c>
      <c r="CX601" s="3">
        <v>33977.46</v>
      </c>
      <c r="CY601" s="3">
        <v>73957.240000000005</v>
      </c>
      <c r="CZ601" s="3">
        <v>0</v>
      </c>
      <c r="DA601" s="3">
        <v>0</v>
      </c>
      <c r="DB601" s="3">
        <v>73957.240000000005</v>
      </c>
      <c r="DC601" s="3">
        <v>72510.880000000005</v>
      </c>
      <c r="DD601" s="3">
        <v>0</v>
      </c>
      <c r="DE601" s="3">
        <v>0</v>
      </c>
      <c r="DF601" s="3">
        <v>0</v>
      </c>
      <c r="DG601" s="3">
        <v>0</v>
      </c>
      <c r="DH601" s="3">
        <v>0</v>
      </c>
      <c r="DI601" s="3">
        <v>6942.63</v>
      </c>
      <c r="DJ601" s="3">
        <v>0</v>
      </c>
      <c r="DK601" s="3">
        <v>0</v>
      </c>
      <c r="DL601" s="3">
        <v>6942.63</v>
      </c>
      <c r="DM601" s="3">
        <v>6904.83</v>
      </c>
      <c r="DN601" s="3">
        <v>9804.39</v>
      </c>
      <c r="DO601" s="3">
        <v>0</v>
      </c>
      <c r="DP601" s="3">
        <v>0</v>
      </c>
      <c r="DQ601" s="3">
        <v>9804.39</v>
      </c>
      <c r="DR601" s="3">
        <v>10206.549999999999</v>
      </c>
      <c r="DS601" s="3">
        <v>0</v>
      </c>
      <c r="DT601" s="3">
        <v>0</v>
      </c>
      <c r="DU601" s="3">
        <v>0</v>
      </c>
      <c r="DV601" s="3">
        <v>0</v>
      </c>
      <c r="DW601" s="3">
        <v>0</v>
      </c>
      <c r="DX601" s="3">
        <v>20353.14</v>
      </c>
      <c r="DY601" s="3">
        <v>-5177.22</v>
      </c>
      <c r="DZ601" s="3">
        <v>0</v>
      </c>
      <c r="EA601" s="3">
        <v>15175.92</v>
      </c>
      <c r="EB601" s="3">
        <v>21730.99</v>
      </c>
      <c r="EC601" s="7">
        <v>1133324.68</v>
      </c>
      <c r="ED601" s="7">
        <v>-58211.23</v>
      </c>
      <c r="EE601" s="7">
        <v>0</v>
      </c>
      <c r="EF601" s="7">
        <v>1075113.45</v>
      </c>
      <c r="EG601" s="7">
        <v>1157661.79</v>
      </c>
      <c r="EH601" s="8">
        <f t="shared" si="38"/>
        <v>1.0767810504091453</v>
      </c>
      <c r="EI601" s="3">
        <v>152164.73000000001</v>
      </c>
      <c r="EJ601" s="3">
        <v>-19479.740000000002</v>
      </c>
      <c r="EK601" s="3">
        <v>0</v>
      </c>
      <c r="EL601" s="3">
        <v>132684.99</v>
      </c>
      <c r="EM601" s="3">
        <v>134358.66</v>
      </c>
      <c r="EN601" s="3">
        <v>0</v>
      </c>
      <c r="EO601" s="3">
        <v>0</v>
      </c>
      <c r="EP601" s="3">
        <v>0</v>
      </c>
      <c r="EQ601" s="3">
        <v>0</v>
      </c>
      <c r="ER601" s="3">
        <v>0</v>
      </c>
      <c r="ES601" s="3">
        <v>215790.52</v>
      </c>
      <c r="ET601" s="3">
        <v>-27384.959999999999</v>
      </c>
      <c r="EU601" s="3">
        <v>0</v>
      </c>
      <c r="EV601" s="3">
        <v>188405.56</v>
      </c>
      <c r="EW601" s="3">
        <v>196230.62</v>
      </c>
      <c r="EX601" s="3">
        <v>0</v>
      </c>
      <c r="EY601" s="3">
        <v>0</v>
      </c>
      <c r="EZ601" s="3">
        <v>0</v>
      </c>
      <c r="FA601" s="3">
        <v>0</v>
      </c>
      <c r="FB601" s="3">
        <v>-2215.39</v>
      </c>
      <c r="FC601" s="3">
        <v>0</v>
      </c>
      <c r="FD601" s="3">
        <v>0</v>
      </c>
      <c r="FE601" s="3">
        <v>0</v>
      </c>
      <c r="FF601" s="3">
        <v>0</v>
      </c>
      <c r="FG601" s="3">
        <v>-3397.16</v>
      </c>
      <c r="FH601" s="3">
        <v>675926.11</v>
      </c>
      <c r="FI601" s="3">
        <v>0</v>
      </c>
      <c r="FJ601" s="3">
        <v>0</v>
      </c>
      <c r="FK601" s="3">
        <v>675926.11</v>
      </c>
      <c r="FL601" s="3">
        <v>758596.49</v>
      </c>
      <c r="FM601" s="3">
        <v>89443.32</v>
      </c>
      <c r="FN601" s="3">
        <v>-11346.53</v>
      </c>
      <c r="FO601" s="3">
        <v>0</v>
      </c>
      <c r="FP601" s="3">
        <v>78096.789999999994</v>
      </c>
      <c r="FQ601" s="3">
        <v>74088.570000000007</v>
      </c>
      <c r="FR601" s="3">
        <v>0</v>
      </c>
      <c r="FS601" s="3">
        <v>0</v>
      </c>
      <c r="FT601" s="3">
        <v>0</v>
      </c>
      <c r="FU601" s="3">
        <v>0</v>
      </c>
      <c r="FV601" s="3">
        <v>0</v>
      </c>
      <c r="FW601" s="9">
        <v>72560.259999999995</v>
      </c>
      <c r="FX601" s="9">
        <v>0</v>
      </c>
      <c r="FY601" s="9">
        <v>0</v>
      </c>
      <c r="FZ601" s="9">
        <v>72560.259999999995</v>
      </c>
      <c r="GA601" s="9">
        <v>70086.8</v>
      </c>
      <c r="GB601" s="10">
        <f t="shared" si="39"/>
        <v>0.96591164364626048</v>
      </c>
      <c r="GC601" s="3">
        <v>0</v>
      </c>
      <c r="GD601" s="3">
        <v>0</v>
      </c>
      <c r="GE601" s="3">
        <v>0</v>
      </c>
      <c r="GF601" s="3">
        <v>0</v>
      </c>
      <c r="GG601" s="3">
        <v>0</v>
      </c>
      <c r="GH601" s="3">
        <v>0</v>
      </c>
      <c r="GI601" s="3">
        <v>0</v>
      </c>
      <c r="GJ601" s="3">
        <v>0</v>
      </c>
      <c r="GK601" s="3">
        <v>0</v>
      </c>
      <c r="GL601" s="3">
        <v>0</v>
      </c>
      <c r="GM601" s="3">
        <v>72560.259999999995</v>
      </c>
      <c r="GN601" s="3">
        <v>0</v>
      </c>
      <c r="GO601" s="3">
        <v>0</v>
      </c>
      <c r="GP601" s="3">
        <v>72560.259999999995</v>
      </c>
      <c r="GQ601" s="3">
        <v>70086.8</v>
      </c>
    </row>
    <row r="602" spans="1:199" ht="15" customHeight="1" x14ac:dyDescent="0.25">
      <c r="A602" s="2" t="s">
        <v>433</v>
      </c>
      <c r="B602" s="2" t="s">
        <v>60</v>
      </c>
      <c r="C602" s="1"/>
      <c r="D602" s="2" t="s">
        <v>63</v>
      </c>
      <c r="E602" s="2" t="s">
        <v>220</v>
      </c>
      <c r="F602" s="3">
        <v>325724.94</v>
      </c>
      <c r="G602" s="3">
        <v>-2766.7</v>
      </c>
      <c r="H602" s="3">
        <v>0</v>
      </c>
      <c r="I602" s="3">
        <v>322958.24</v>
      </c>
      <c r="J602" s="3">
        <v>320890.40000000002</v>
      </c>
      <c r="K602" s="4">
        <f t="shared" si="36"/>
        <v>0.99359719076992747</v>
      </c>
      <c r="L602" s="5">
        <v>163366.43</v>
      </c>
      <c r="M602" s="5">
        <v>-1695.95</v>
      </c>
      <c r="N602" s="5">
        <v>0</v>
      </c>
      <c r="O602" s="5">
        <v>161670.48000000001</v>
      </c>
      <c r="P602" s="5">
        <v>159713.23000000001</v>
      </c>
      <c r="Q602" s="6">
        <f t="shared" si="37"/>
        <v>0.98789358453070719</v>
      </c>
      <c r="R602" s="3">
        <v>0</v>
      </c>
      <c r="S602" s="3">
        <v>0</v>
      </c>
      <c r="T602" s="3">
        <v>0</v>
      </c>
      <c r="U602" s="3">
        <v>0</v>
      </c>
      <c r="V602" s="3">
        <v>842.91</v>
      </c>
      <c r="W602" s="3">
        <v>7147.58</v>
      </c>
      <c r="X602" s="3">
        <v>0</v>
      </c>
      <c r="Y602" s="3">
        <v>0</v>
      </c>
      <c r="Z602" s="3">
        <v>7147.58</v>
      </c>
      <c r="AA602" s="3">
        <v>7030.57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17658.599999999999</v>
      </c>
      <c r="AH602" s="3">
        <v>0</v>
      </c>
      <c r="AI602" s="3">
        <v>0</v>
      </c>
      <c r="AJ602" s="3">
        <v>17658.599999999999</v>
      </c>
      <c r="AK602" s="3">
        <v>16654.62</v>
      </c>
      <c r="AL602" s="3">
        <v>5445.25</v>
      </c>
      <c r="AM602" s="3">
        <v>0</v>
      </c>
      <c r="AN602" s="3">
        <v>0</v>
      </c>
      <c r="AO602" s="3">
        <v>5445.25</v>
      </c>
      <c r="AP602" s="3">
        <v>5356.03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3">
        <v>0</v>
      </c>
      <c r="AZ602" s="3">
        <v>0</v>
      </c>
      <c r="BA602" s="3">
        <v>0</v>
      </c>
      <c r="BB602" s="3">
        <v>0</v>
      </c>
      <c r="BC602" s="3">
        <v>0</v>
      </c>
      <c r="BD602" s="3">
        <v>0</v>
      </c>
      <c r="BE602" s="3">
        <v>0</v>
      </c>
      <c r="BF602" s="3">
        <v>0</v>
      </c>
      <c r="BG602" s="3">
        <v>0</v>
      </c>
      <c r="BH602" s="3">
        <v>0</v>
      </c>
      <c r="BI602" s="3">
        <v>0</v>
      </c>
      <c r="BJ602" s="3">
        <v>0</v>
      </c>
      <c r="BK602" s="3">
        <v>0</v>
      </c>
      <c r="BL602" s="3">
        <v>0</v>
      </c>
      <c r="BM602" s="3">
        <v>0</v>
      </c>
      <c r="BN602" s="3">
        <v>0</v>
      </c>
      <c r="BO602" s="3">
        <v>0</v>
      </c>
      <c r="BP602" s="3">
        <v>938.1</v>
      </c>
      <c r="BQ602" s="3">
        <v>-1094.45</v>
      </c>
      <c r="BR602" s="3">
        <v>0</v>
      </c>
      <c r="BS602" s="3">
        <v>-156.35</v>
      </c>
      <c r="BT602" s="3">
        <v>-74.760000000000005</v>
      </c>
      <c r="BU602" s="3">
        <v>5490.84</v>
      </c>
      <c r="BV602" s="3">
        <v>0</v>
      </c>
      <c r="BW602" s="3">
        <v>0</v>
      </c>
      <c r="BX602" s="3">
        <v>5490.84</v>
      </c>
      <c r="BY602" s="3">
        <v>5403.06</v>
      </c>
      <c r="BZ602" s="3">
        <v>37568.879999999997</v>
      </c>
      <c r="CA602" s="3">
        <v>0</v>
      </c>
      <c r="CB602" s="3">
        <v>0</v>
      </c>
      <c r="CC602" s="3">
        <v>37568.879999999997</v>
      </c>
      <c r="CD602" s="3">
        <v>37058.410000000003</v>
      </c>
      <c r="CE602" s="3">
        <v>35124.06</v>
      </c>
      <c r="CF602" s="3">
        <v>0</v>
      </c>
      <c r="CG602" s="3">
        <v>0</v>
      </c>
      <c r="CH602" s="3">
        <v>35124.06</v>
      </c>
      <c r="CI602" s="3">
        <v>34567.24</v>
      </c>
      <c r="CJ602" s="3">
        <v>257.76</v>
      </c>
      <c r="CK602" s="3">
        <v>0</v>
      </c>
      <c r="CL602" s="3">
        <v>0</v>
      </c>
      <c r="CM602" s="3">
        <v>257.76</v>
      </c>
      <c r="CN602" s="3">
        <v>256.5</v>
      </c>
      <c r="CO602" s="3">
        <v>12223.08</v>
      </c>
      <c r="CP602" s="3">
        <v>0</v>
      </c>
      <c r="CQ602" s="3">
        <v>0</v>
      </c>
      <c r="CR602" s="3">
        <v>12223.08</v>
      </c>
      <c r="CS602" s="3">
        <v>12021.54</v>
      </c>
      <c r="CT602" s="3">
        <v>7138.32</v>
      </c>
      <c r="CU602" s="3">
        <v>0</v>
      </c>
      <c r="CV602" s="3">
        <v>0</v>
      </c>
      <c r="CW602" s="3">
        <v>7138.32</v>
      </c>
      <c r="CX602" s="3">
        <v>6939.81</v>
      </c>
      <c r="CY602" s="3">
        <v>21604.26</v>
      </c>
      <c r="CZ602" s="3">
        <v>0</v>
      </c>
      <c r="DA602" s="3">
        <v>0</v>
      </c>
      <c r="DB602" s="3">
        <v>21604.26</v>
      </c>
      <c r="DC602" s="3">
        <v>21260.720000000001</v>
      </c>
      <c r="DD602" s="3">
        <v>0</v>
      </c>
      <c r="DE602" s="3">
        <v>0</v>
      </c>
      <c r="DF602" s="3">
        <v>0</v>
      </c>
      <c r="DG602" s="3">
        <v>0</v>
      </c>
      <c r="DH602" s="3">
        <v>0</v>
      </c>
      <c r="DI602" s="3">
        <v>3370.49</v>
      </c>
      <c r="DJ602" s="3">
        <v>0</v>
      </c>
      <c r="DK602" s="3">
        <v>0</v>
      </c>
      <c r="DL602" s="3">
        <v>3370.49</v>
      </c>
      <c r="DM602" s="3">
        <v>3315.36</v>
      </c>
      <c r="DN602" s="3">
        <v>2639.68</v>
      </c>
      <c r="DO602" s="3">
        <v>0</v>
      </c>
      <c r="DP602" s="3">
        <v>0</v>
      </c>
      <c r="DQ602" s="3">
        <v>2639.68</v>
      </c>
      <c r="DR602" s="3">
        <v>2548.5</v>
      </c>
      <c r="DS602" s="3">
        <v>0</v>
      </c>
      <c r="DT602" s="3">
        <v>0</v>
      </c>
      <c r="DU602" s="3">
        <v>0</v>
      </c>
      <c r="DV602" s="3">
        <v>0</v>
      </c>
      <c r="DW602" s="3">
        <v>0</v>
      </c>
      <c r="DX602" s="3">
        <v>6759.53</v>
      </c>
      <c r="DY602" s="3">
        <v>-601.5</v>
      </c>
      <c r="DZ602" s="3">
        <v>0</v>
      </c>
      <c r="EA602" s="3">
        <v>6158.03</v>
      </c>
      <c r="EB602" s="3">
        <v>6532.72</v>
      </c>
      <c r="EC602" s="7">
        <v>148242.5</v>
      </c>
      <c r="ED602" s="7">
        <v>-1070.75</v>
      </c>
      <c r="EE602" s="7">
        <v>0</v>
      </c>
      <c r="EF602" s="7">
        <v>147171.75</v>
      </c>
      <c r="EG602" s="7">
        <v>147057.63</v>
      </c>
      <c r="EH602" s="8">
        <f t="shared" si="38"/>
        <v>0.99922457944544385</v>
      </c>
      <c r="EI602" s="3">
        <v>26455.83</v>
      </c>
      <c r="EJ602" s="3">
        <v>-300.56</v>
      </c>
      <c r="EK602" s="3">
        <v>0</v>
      </c>
      <c r="EL602" s="3">
        <v>26155.27</v>
      </c>
      <c r="EM602" s="3">
        <v>25947.66</v>
      </c>
      <c r="EN602" s="3">
        <v>0</v>
      </c>
      <c r="EO602" s="3">
        <v>0</v>
      </c>
      <c r="EP602" s="3">
        <v>0</v>
      </c>
      <c r="EQ602" s="3">
        <v>0</v>
      </c>
      <c r="ER602" s="3">
        <v>0</v>
      </c>
      <c r="ES602" s="3">
        <v>20200.580000000002</v>
      </c>
      <c r="ET602" s="3">
        <v>-664.54</v>
      </c>
      <c r="EU602" s="3">
        <v>0</v>
      </c>
      <c r="EV602" s="3">
        <v>19536.04</v>
      </c>
      <c r="EW602" s="3">
        <v>20020.759999999998</v>
      </c>
      <c r="EX602" s="3">
        <v>0</v>
      </c>
      <c r="EY602" s="3">
        <v>0</v>
      </c>
      <c r="EZ602" s="3">
        <v>0</v>
      </c>
      <c r="FA602" s="3">
        <v>0</v>
      </c>
      <c r="FB602" s="3">
        <v>0</v>
      </c>
      <c r="FC602" s="3">
        <v>0</v>
      </c>
      <c r="FD602" s="3">
        <v>0</v>
      </c>
      <c r="FE602" s="3">
        <v>0</v>
      </c>
      <c r="FF602" s="3">
        <v>0</v>
      </c>
      <c r="FG602" s="3">
        <v>0</v>
      </c>
      <c r="FH602" s="3">
        <v>85163.35</v>
      </c>
      <c r="FI602" s="3">
        <v>0</v>
      </c>
      <c r="FJ602" s="3">
        <v>0</v>
      </c>
      <c r="FK602" s="3">
        <v>85163.35</v>
      </c>
      <c r="FL602" s="3">
        <v>84948.09</v>
      </c>
      <c r="FM602" s="3">
        <v>16422.740000000002</v>
      </c>
      <c r="FN602" s="3">
        <v>-105.65</v>
      </c>
      <c r="FO602" s="3">
        <v>0</v>
      </c>
      <c r="FP602" s="3">
        <v>16317.09</v>
      </c>
      <c r="FQ602" s="3">
        <v>16141.12</v>
      </c>
      <c r="FR602" s="3">
        <v>0</v>
      </c>
      <c r="FS602" s="3">
        <v>0</v>
      </c>
      <c r="FT602" s="3">
        <v>0</v>
      </c>
      <c r="FU602" s="3">
        <v>0</v>
      </c>
      <c r="FV602" s="3">
        <v>0</v>
      </c>
      <c r="FW602" s="9">
        <v>14116.01</v>
      </c>
      <c r="FX602" s="9">
        <v>0</v>
      </c>
      <c r="FY602" s="9">
        <v>0</v>
      </c>
      <c r="FZ602" s="9">
        <v>14116.01</v>
      </c>
      <c r="GA602" s="9">
        <v>14119.54</v>
      </c>
      <c r="GB602" s="10">
        <f t="shared" si="39"/>
        <v>1.0002500706644442</v>
      </c>
      <c r="GC602" s="3">
        <v>0</v>
      </c>
      <c r="GD602" s="3">
        <v>0</v>
      </c>
      <c r="GE602" s="3">
        <v>0</v>
      </c>
      <c r="GF602" s="3">
        <v>0</v>
      </c>
      <c r="GG602" s="3">
        <v>0</v>
      </c>
      <c r="GH602" s="3">
        <v>0</v>
      </c>
      <c r="GI602" s="3">
        <v>0</v>
      </c>
      <c r="GJ602" s="3">
        <v>0</v>
      </c>
      <c r="GK602" s="3">
        <v>0</v>
      </c>
      <c r="GL602" s="3">
        <v>0</v>
      </c>
      <c r="GM602" s="3">
        <v>14116.01</v>
      </c>
      <c r="GN602" s="3">
        <v>0</v>
      </c>
      <c r="GO602" s="3">
        <v>0</v>
      </c>
      <c r="GP602" s="3">
        <v>14116.01</v>
      </c>
      <c r="GQ602" s="3">
        <v>14119.54</v>
      </c>
    </row>
    <row r="603" spans="1:199" ht="15" customHeight="1" x14ac:dyDescent="0.25">
      <c r="A603" s="2" t="s">
        <v>434</v>
      </c>
      <c r="B603" s="2" t="s">
        <v>435</v>
      </c>
      <c r="C603" s="1"/>
      <c r="D603" s="2" t="s">
        <v>55</v>
      </c>
      <c r="E603" s="2" t="s">
        <v>436</v>
      </c>
      <c r="F603" s="3">
        <v>1487932.01</v>
      </c>
      <c r="G603" s="3">
        <v>-9809.15</v>
      </c>
      <c r="H603" s="3">
        <v>0</v>
      </c>
      <c r="I603" s="3">
        <v>1478122.86</v>
      </c>
      <c r="J603" s="3">
        <v>1251492.2</v>
      </c>
      <c r="K603" s="4">
        <f t="shared" si="36"/>
        <v>0.84667670994547761</v>
      </c>
      <c r="L603" s="5">
        <v>528438.64</v>
      </c>
      <c r="M603" s="5">
        <v>-2783.04</v>
      </c>
      <c r="N603" s="5">
        <v>0</v>
      </c>
      <c r="O603" s="5">
        <v>525655.6</v>
      </c>
      <c r="P603" s="5">
        <v>473591.98</v>
      </c>
      <c r="Q603" s="6">
        <f t="shared" si="37"/>
        <v>0.90095488376800326</v>
      </c>
      <c r="R603" s="3">
        <v>0</v>
      </c>
      <c r="S603" s="3">
        <v>0</v>
      </c>
      <c r="T603" s="3">
        <v>0</v>
      </c>
      <c r="U603" s="3">
        <v>0</v>
      </c>
      <c r="V603" s="3">
        <v>5489.62</v>
      </c>
      <c r="W603" s="3">
        <v>28977.89</v>
      </c>
      <c r="X603" s="3">
        <v>0</v>
      </c>
      <c r="Y603" s="3">
        <v>0</v>
      </c>
      <c r="Z603" s="3">
        <v>28977.89</v>
      </c>
      <c r="AA603" s="3">
        <v>27944.68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55982.58</v>
      </c>
      <c r="AH603" s="3">
        <v>0</v>
      </c>
      <c r="AI603" s="3">
        <v>0</v>
      </c>
      <c r="AJ603" s="3">
        <v>55982.58</v>
      </c>
      <c r="AK603" s="3">
        <v>46548.87</v>
      </c>
      <c r="AL603" s="3">
        <v>22065.65</v>
      </c>
      <c r="AM603" s="3">
        <v>0</v>
      </c>
      <c r="AN603" s="3">
        <v>0</v>
      </c>
      <c r="AO603" s="3">
        <v>22065.65</v>
      </c>
      <c r="AP603" s="3">
        <v>19661.98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3">
        <v>0</v>
      </c>
      <c r="AY603" s="3">
        <v>0</v>
      </c>
      <c r="AZ603" s="3">
        <v>0</v>
      </c>
      <c r="BA603" s="3">
        <v>0</v>
      </c>
      <c r="BB603" s="3">
        <v>0</v>
      </c>
      <c r="BC603" s="3">
        <v>0</v>
      </c>
      <c r="BD603" s="3">
        <v>0</v>
      </c>
      <c r="BE603" s="3">
        <v>0</v>
      </c>
      <c r="BF603" s="3">
        <v>0</v>
      </c>
      <c r="BG603" s="3">
        <v>0</v>
      </c>
      <c r="BH603" s="3">
        <v>0</v>
      </c>
      <c r="BI603" s="3">
        <v>0</v>
      </c>
      <c r="BJ603" s="3">
        <v>0</v>
      </c>
      <c r="BK603" s="3">
        <v>0</v>
      </c>
      <c r="BL603" s="3">
        <v>0</v>
      </c>
      <c r="BM603" s="3">
        <v>0</v>
      </c>
      <c r="BN603" s="3">
        <v>0</v>
      </c>
      <c r="BO603" s="3">
        <v>0</v>
      </c>
      <c r="BP603" s="3">
        <v>3364</v>
      </c>
      <c r="BQ603" s="3">
        <v>0</v>
      </c>
      <c r="BR603" s="3">
        <v>0</v>
      </c>
      <c r="BS603" s="3">
        <v>3364</v>
      </c>
      <c r="BT603" s="3">
        <v>3099.92</v>
      </c>
      <c r="BU603" s="3">
        <v>17410.740000000002</v>
      </c>
      <c r="BV603" s="3">
        <v>0</v>
      </c>
      <c r="BW603" s="3">
        <v>0</v>
      </c>
      <c r="BX603" s="3">
        <v>17410.740000000002</v>
      </c>
      <c r="BY603" s="3">
        <v>16358.29</v>
      </c>
      <c r="BZ603" s="3">
        <v>104692.34</v>
      </c>
      <c r="CA603" s="3">
        <v>0</v>
      </c>
      <c r="CB603" s="3">
        <v>0</v>
      </c>
      <c r="CC603" s="3">
        <v>104692.34</v>
      </c>
      <c r="CD603" s="3">
        <v>88922.12</v>
      </c>
      <c r="CE603" s="3">
        <v>110244.6</v>
      </c>
      <c r="CF603" s="3">
        <v>0</v>
      </c>
      <c r="CG603" s="3">
        <v>0</v>
      </c>
      <c r="CH603" s="3">
        <v>110244.6</v>
      </c>
      <c r="CI603" s="3">
        <v>95706.2</v>
      </c>
      <c r="CJ603" s="3">
        <v>1316.1</v>
      </c>
      <c r="CK603" s="3">
        <v>0</v>
      </c>
      <c r="CL603" s="3">
        <v>0</v>
      </c>
      <c r="CM603" s="3">
        <v>1316.1</v>
      </c>
      <c r="CN603" s="3">
        <v>1183.48</v>
      </c>
      <c r="CO603" s="3">
        <v>38758.660000000003</v>
      </c>
      <c r="CP603" s="3">
        <v>0</v>
      </c>
      <c r="CQ603" s="3">
        <v>0</v>
      </c>
      <c r="CR603" s="3">
        <v>38758.660000000003</v>
      </c>
      <c r="CS603" s="3">
        <v>36376.089999999997</v>
      </c>
      <c r="CT603" s="3">
        <v>36446.620000000003</v>
      </c>
      <c r="CU603" s="3">
        <v>0</v>
      </c>
      <c r="CV603" s="3">
        <v>0</v>
      </c>
      <c r="CW603" s="3">
        <v>36446.620000000003</v>
      </c>
      <c r="CX603" s="3">
        <v>32710.97</v>
      </c>
      <c r="CY603" s="3">
        <v>68505.16</v>
      </c>
      <c r="CZ603" s="3">
        <v>0</v>
      </c>
      <c r="DA603" s="3">
        <v>0</v>
      </c>
      <c r="DB603" s="3">
        <v>68505.16</v>
      </c>
      <c r="DC603" s="3">
        <v>59778.53</v>
      </c>
      <c r="DD603" s="3">
        <v>0</v>
      </c>
      <c r="DE603" s="3">
        <v>0</v>
      </c>
      <c r="DF603" s="3">
        <v>0</v>
      </c>
      <c r="DG603" s="3">
        <v>0</v>
      </c>
      <c r="DH603" s="3">
        <v>0</v>
      </c>
      <c r="DI603" s="3">
        <v>13634.75</v>
      </c>
      <c r="DJ603" s="3">
        <v>0</v>
      </c>
      <c r="DK603" s="3">
        <v>0</v>
      </c>
      <c r="DL603" s="3">
        <v>13634.75</v>
      </c>
      <c r="DM603" s="3">
        <v>13135.65</v>
      </c>
      <c r="DN603" s="3">
        <v>2070.52</v>
      </c>
      <c r="DO603" s="3">
        <v>0</v>
      </c>
      <c r="DP603" s="3">
        <v>0</v>
      </c>
      <c r="DQ603" s="3">
        <v>2070.52</v>
      </c>
      <c r="DR603" s="3">
        <v>3058.82</v>
      </c>
      <c r="DS603" s="3">
        <v>0</v>
      </c>
      <c r="DT603" s="3">
        <v>0</v>
      </c>
      <c r="DU603" s="3">
        <v>0</v>
      </c>
      <c r="DV603" s="3">
        <v>0</v>
      </c>
      <c r="DW603" s="3">
        <v>0</v>
      </c>
      <c r="DX603" s="3">
        <v>24969.03</v>
      </c>
      <c r="DY603" s="3">
        <v>-2783.04</v>
      </c>
      <c r="DZ603" s="3">
        <v>0</v>
      </c>
      <c r="EA603" s="3">
        <v>22185.99</v>
      </c>
      <c r="EB603" s="3">
        <v>23616.76</v>
      </c>
      <c r="EC603" s="7">
        <v>860997.94</v>
      </c>
      <c r="ED603" s="7">
        <v>-7026.11</v>
      </c>
      <c r="EE603" s="7">
        <v>0</v>
      </c>
      <c r="EF603" s="7">
        <v>853971.83</v>
      </c>
      <c r="EG603" s="7">
        <v>708900.54</v>
      </c>
      <c r="EH603" s="8">
        <f t="shared" si="38"/>
        <v>0.83012169148483517</v>
      </c>
      <c r="EI603" s="3">
        <v>140432.23000000001</v>
      </c>
      <c r="EJ603" s="3">
        <v>-2238.85</v>
      </c>
      <c r="EK603" s="3">
        <v>0</v>
      </c>
      <c r="EL603" s="3">
        <v>138193.38</v>
      </c>
      <c r="EM603" s="3">
        <v>112835.42</v>
      </c>
      <c r="EN603" s="3">
        <v>0</v>
      </c>
      <c r="EO603" s="3">
        <v>0</v>
      </c>
      <c r="EP603" s="3">
        <v>0</v>
      </c>
      <c r="EQ603" s="3">
        <v>0</v>
      </c>
      <c r="ER603" s="3">
        <v>0</v>
      </c>
      <c r="ES603" s="3">
        <v>193877.45</v>
      </c>
      <c r="ET603" s="3">
        <v>-3605.77</v>
      </c>
      <c r="EU603" s="3">
        <v>0</v>
      </c>
      <c r="EV603" s="3">
        <v>190271.68</v>
      </c>
      <c r="EW603" s="3">
        <v>146308.21</v>
      </c>
      <c r="EX603" s="3">
        <v>0</v>
      </c>
      <c r="EY603" s="3">
        <v>0</v>
      </c>
      <c r="EZ603" s="3">
        <v>0</v>
      </c>
      <c r="FA603" s="3">
        <v>0</v>
      </c>
      <c r="FB603" s="3">
        <v>0</v>
      </c>
      <c r="FC603" s="3">
        <v>0</v>
      </c>
      <c r="FD603" s="3">
        <v>0</v>
      </c>
      <c r="FE603" s="3">
        <v>0</v>
      </c>
      <c r="FF603" s="3">
        <v>0</v>
      </c>
      <c r="FG603" s="3">
        <v>0</v>
      </c>
      <c r="FH603" s="3">
        <v>442649.22</v>
      </c>
      <c r="FI603" s="3">
        <v>0</v>
      </c>
      <c r="FJ603" s="3">
        <v>0</v>
      </c>
      <c r="FK603" s="3">
        <v>442649.22</v>
      </c>
      <c r="FL603" s="3">
        <v>384365.14</v>
      </c>
      <c r="FM603" s="3">
        <v>84039.039999999994</v>
      </c>
      <c r="FN603" s="3">
        <v>-1181.49</v>
      </c>
      <c r="FO603" s="3">
        <v>0</v>
      </c>
      <c r="FP603" s="3">
        <v>82857.55</v>
      </c>
      <c r="FQ603" s="3">
        <v>65391.77</v>
      </c>
      <c r="FR603" s="3">
        <v>0</v>
      </c>
      <c r="FS603" s="3">
        <v>0</v>
      </c>
      <c r="FT603" s="3">
        <v>0</v>
      </c>
      <c r="FU603" s="3">
        <v>0</v>
      </c>
      <c r="FV603" s="3">
        <v>0</v>
      </c>
      <c r="FW603" s="9">
        <v>98495.43</v>
      </c>
      <c r="FX603" s="9">
        <v>0</v>
      </c>
      <c r="FY603" s="9">
        <v>0</v>
      </c>
      <c r="FZ603" s="9">
        <v>98495.43</v>
      </c>
      <c r="GA603" s="9">
        <v>68999.679999999993</v>
      </c>
      <c r="GB603" s="10">
        <f t="shared" si="39"/>
        <v>0.70053686754806799</v>
      </c>
      <c r="GC603" s="3">
        <v>0</v>
      </c>
      <c r="GD603" s="3">
        <v>0</v>
      </c>
      <c r="GE603" s="3">
        <v>0</v>
      </c>
      <c r="GF603" s="3">
        <v>0</v>
      </c>
      <c r="GG603" s="3">
        <v>0</v>
      </c>
      <c r="GH603" s="3">
        <v>0</v>
      </c>
      <c r="GI603" s="3">
        <v>0</v>
      </c>
      <c r="GJ603" s="3">
        <v>0</v>
      </c>
      <c r="GK603" s="3">
        <v>0</v>
      </c>
      <c r="GL603" s="3">
        <v>0</v>
      </c>
      <c r="GM603" s="3">
        <v>98495.43</v>
      </c>
      <c r="GN603" s="3">
        <v>0</v>
      </c>
      <c r="GO603" s="3">
        <v>0</v>
      </c>
      <c r="GP603" s="3">
        <v>98495.43</v>
      </c>
      <c r="GQ603" s="3">
        <v>68999.679999999993</v>
      </c>
    </row>
    <row r="604" spans="1:199" ht="15" customHeight="1" x14ac:dyDescent="0.25">
      <c r="A604" s="2" t="s">
        <v>434</v>
      </c>
      <c r="B604" s="2" t="s">
        <v>437</v>
      </c>
      <c r="C604" s="1"/>
      <c r="D604" s="2" t="s">
        <v>55</v>
      </c>
      <c r="E604" s="2" t="s">
        <v>436</v>
      </c>
      <c r="F604" s="3">
        <v>886600.11</v>
      </c>
      <c r="G604" s="3">
        <v>-38437.089999999997</v>
      </c>
      <c r="H604" s="3">
        <v>0</v>
      </c>
      <c r="I604" s="3">
        <v>848163.02</v>
      </c>
      <c r="J604" s="3">
        <v>758627.02</v>
      </c>
      <c r="K604" s="4">
        <f t="shared" si="36"/>
        <v>0.89443538814036005</v>
      </c>
      <c r="L604" s="5">
        <v>255117.14</v>
      </c>
      <c r="M604" s="5">
        <v>0</v>
      </c>
      <c r="N604" s="5">
        <v>0</v>
      </c>
      <c r="O604" s="5">
        <v>255117.14</v>
      </c>
      <c r="P604" s="5">
        <v>226768.7</v>
      </c>
      <c r="Q604" s="6">
        <f t="shared" si="37"/>
        <v>0.88888069221848443</v>
      </c>
      <c r="R604" s="3">
        <v>0</v>
      </c>
      <c r="S604" s="3">
        <v>0</v>
      </c>
      <c r="T604" s="3">
        <v>0</v>
      </c>
      <c r="U604" s="3">
        <v>0</v>
      </c>
      <c r="V604" s="3">
        <v>2825.13</v>
      </c>
      <c r="W604" s="3">
        <v>7585.27</v>
      </c>
      <c r="X604" s="3">
        <v>0</v>
      </c>
      <c r="Y604" s="3">
        <v>0</v>
      </c>
      <c r="Z604" s="3">
        <v>7585.27</v>
      </c>
      <c r="AA604" s="3">
        <v>6592.19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29696.7</v>
      </c>
      <c r="AH604" s="3">
        <v>0</v>
      </c>
      <c r="AI604" s="3">
        <v>0</v>
      </c>
      <c r="AJ604" s="3">
        <v>29696.7</v>
      </c>
      <c r="AK604" s="3">
        <v>26206.14</v>
      </c>
      <c r="AL604" s="3">
        <v>5771.3</v>
      </c>
      <c r="AM604" s="3">
        <v>0</v>
      </c>
      <c r="AN604" s="3">
        <v>0</v>
      </c>
      <c r="AO604" s="3">
        <v>5771.3</v>
      </c>
      <c r="AP604" s="3">
        <v>5065.58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3">
        <v>0</v>
      </c>
      <c r="AZ604" s="3">
        <v>0</v>
      </c>
      <c r="BA604" s="3">
        <v>0</v>
      </c>
      <c r="BB604" s="3">
        <v>0</v>
      </c>
      <c r="BC604" s="3">
        <v>0</v>
      </c>
      <c r="BD604" s="3">
        <v>0</v>
      </c>
      <c r="BE604" s="3">
        <v>0</v>
      </c>
      <c r="BF604" s="3">
        <v>0</v>
      </c>
      <c r="BG604" s="3">
        <v>0</v>
      </c>
      <c r="BH604" s="3">
        <v>0</v>
      </c>
      <c r="BI604" s="3">
        <v>0</v>
      </c>
      <c r="BJ604" s="3">
        <v>0</v>
      </c>
      <c r="BK604" s="3">
        <v>0</v>
      </c>
      <c r="BL604" s="3">
        <v>0</v>
      </c>
      <c r="BM604" s="3">
        <v>0</v>
      </c>
      <c r="BN604" s="3">
        <v>0</v>
      </c>
      <c r="BO604" s="3">
        <v>0</v>
      </c>
      <c r="BP604" s="3">
        <v>371.8</v>
      </c>
      <c r="BQ604" s="3">
        <v>0</v>
      </c>
      <c r="BR604" s="3">
        <v>0</v>
      </c>
      <c r="BS604" s="3">
        <v>371.8</v>
      </c>
      <c r="BT604" s="3">
        <v>0</v>
      </c>
      <c r="BU604" s="3">
        <v>9236.6</v>
      </c>
      <c r="BV604" s="3">
        <v>0</v>
      </c>
      <c r="BW604" s="3">
        <v>0</v>
      </c>
      <c r="BX604" s="3">
        <v>9236.6</v>
      </c>
      <c r="BY604" s="3">
        <v>7948.97</v>
      </c>
      <c r="BZ604" s="3">
        <v>59930.14</v>
      </c>
      <c r="CA604" s="3">
        <v>0</v>
      </c>
      <c r="CB604" s="3">
        <v>0</v>
      </c>
      <c r="CC604" s="3">
        <v>59930.14</v>
      </c>
      <c r="CD604" s="3">
        <v>49783.68</v>
      </c>
      <c r="CE604" s="3">
        <v>54901.440000000002</v>
      </c>
      <c r="CF604" s="3">
        <v>0</v>
      </c>
      <c r="CG604" s="3">
        <v>0</v>
      </c>
      <c r="CH604" s="3">
        <v>54901.440000000002</v>
      </c>
      <c r="CI604" s="3">
        <v>50961.42</v>
      </c>
      <c r="CJ604" s="3">
        <v>546.66</v>
      </c>
      <c r="CK604" s="3">
        <v>0</v>
      </c>
      <c r="CL604" s="3">
        <v>0</v>
      </c>
      <c r="CM604" s="3">
        <v>546.66</v>
      </c>
      <c r="CN604" s="3">
        <v>571.98</v>
      </c>
      <c r="CO604" s="3">
        <v>20562.46</v>
      </c>
      <c r="CP604" s="3">
        <v>0</v>
      </c>
      <c r="CQ604" s="3">
        <v>0</v>
      </c>
      <c r="CR604" s="3">
        <v>20562.46</v>
      </c>
      <c r="CS604" s="3">
        <v>17606.240000000002</v>
      </c>
      <c r="CT604" s="3">
        <v>15136.5</v>
      </c>
      <c r="CU604" s="3">
        <v>0</v>
      </c>
      <c r="CV604" s="3">
        <v>0</v>
      </c>
      <c r="CW604" s="3">
        <v>15136.5</v>
      </c>
      <c r="CX604" s="3">
        <v>14786.36</v>
      </c>
      <c r="CY604" s="3">
        <v>36343.5</v>
      </c>
      <c r="CZ604" s="3">
        <v>0</v>
      </c>
      <c r="DA604" s="3">
        <v>0</v>
      </c>
      <c r="DB604" s="3">
        <v>36343.5</v>
      </c>
      <c r="DC604" s="3">
        <v>31317.03</v>
      </c>
      <c r="DD604" s="3">
        <v>0</v>
      </c>
      <c r="DE604" s="3">
        <v>0</v>
      </c>
      <c r="DF604" s="3">
        <v>0</v>
      </c>
      <c r="DG604" s="3">
        <v>0</v>
      </c>
      <c r="DH604" s="3">
        <v>0</v>
      </c>
      <c r="DI604" s="3">
        <v>3570.28</v>
      </c>
      <c r="DJ604" s="3">
        <v>0</v>
      </c>
      <c r="DK604" s="3">
        <v>0</v>
      </c>
      <c r="DL604" s="3">
        <v>3570.28</v>
      </c>
      <c r="DM604" s="3">
        <v>3106.84</v>
      </c>
      <c r="DN604" s="3">
        <v>6111.16</v>
      </c>
      <c r="DO604" s="3">
        <v>0</v>
      </c>
      <c r="DP604" s="3">
        <v>0</v>
      </c>
      <c r="DQ604" s="3">
        <v>6111.16</v>
      </c>
      <c r="DR604" s="3">
        <v>5302.02</v>
      </c>
      <c r="DS604" s="3">
        <v>0</v>
      </c>
      <c r="DT604" s="3">
        <v>0</v>
      </c>
      <c r="DU604" s="3">
        <v>0</v>
      </c>
      <c r="DV604" s="3">
        <v>0</v>
      </c>
      <c r="DW604" s="3">
        <v>0</v>
      </c>
      <c r="DX604" s="3">
        <v>5353.33</v>
      </c>
      <c r="DY604" s="3">
        <v>0</v>
      </c>
      <c r="DZ604" s="3">
        <v>0</v>
      </c>
      <c r="EA604" s="3">
        <v>5353.33</v>
      </c>
      <c r="EB604" s="3">
        <v>4695.12</v>
      </c>
      <c r="EC604" s="7">
        <v>594040.1</v>
      </c>
      <c r="ED604" s="7">
        <v>-38437.089999999997</v>
      </c>
      <c r="EE604" s="7">
        <v>0</v>
      </c>
      <c r="EF604" s="7">
        <v>555603.01</v>
      </c>
      <c r="EG604" s="7">
        <v>492774.73</v>
      </c>
      <c r="EH604" s="8">
        <f t="shared" si="38"/>
        <v>0.8869187551737705</v>
      </c>
      <c r="EI604" s="3">
        <v>77529.009999999995</v>
      </c>
      <c r="EJ604" s="3">
        <v>-12930.52</v>
      </c>
      <c r="EK604" s="3">
        <v>0</v>
      </c>
      <c r="EL604" s="3">
        <v>64598.49</v>
      </c>
      <c r="EM604" s="3">
        <v>65377.13</v>
      </c>
      <c r="EN604" s="3">
        <v>0</v>
      </c>
      <c r="EO604" s="3">
        <v>0</v>
      </c>
      <c r="EP604" s="3">
        <v>0</v>
      </c>
      <c r="EQ604" s="3">
        <v>0</v>
      </c>
      <c r="ER604" s="3">
        <v>0</v>
      </c>
      <c r="ES604" s="3">
        <v>105556.74</v>
      </c>
      <c r="ET604" s="3">
        <v>-17849.52</v>
      </c>
      <c r="EU604" s="3">
        <v>0</v>
      </c>
      <c r="EV604" s="3">
        <v>87707.22</v>
      </c>
      <c r="EW604" s="3">
        <v>89614.32</v>
      </c>
      <c r="EX604" s="3">
        <v>0</v>
      </c>
      <c r="EY604" s="3">
        <v>0</v>
      </c>
      <c r="EZ604" s="3">
        <v>0</v>
      </c>
      <c r="FA604" s="3">
        <v>0</v>
      </c>
      <c r="FB604" s="3">
        <v>0</v>
      </c>
      <c r="FC604" s="3">
        <v>0</v>
      </c>
      <c r="FD604" s="3">
        <v>0</v>
      </c>
      <c r="FE604" s="3">
        <v>0</v>
      </c>
      <c r="FF604" s="3">
        <v>0</v>
      </c>
      <c r="FG604" s="3">
        <v>0</v>
      </c>
      <c r="FH604" s="3">
        <v>364114.92</v>
      </c>
      <c r="FI604" s="3">
        <v>0</v>
      </c>
      <c r="FJ604" s="3">
        <v>0</v>
      </c>
      <c r="FK604" s="3">
        <v>364114.92</v>
      </c>
      <c r="FL604" s="3">
        <v>298627.62</v>
      </c>
      <c r="FM604" s="3">
        <v>46839.43</v>
      </c>
      <c r="FN604" s="3">
        <v>-7657.05</v>
      </c>
      <c r="FO604" s="3">
        <v>0</v>
      </c>
      <c r="FP604" s="3">
        <v>39182.379999999997</v>
      </c>
      <c r="FQ604" s="3">
        <v>39155.660000000003</v>
      </c>
      <c r="FR604" s="3">
        <v>0</v>
      </c>
      <c r="FS604" s="3">
        <v>0</v>
      </c>
      <c r="FT604" s="3">
        <v>0</v>
      </c>
      <c r="FU604" s="3">
        <v>0</v>
      </c>
      <c r="FV604" s="3">
        <v>0</v>
      </c>
      <c r="FW604" s="9">
        <v>37442.870000000003</v>
      </c>
      <c r="FX604" s="9">
        <v>0</v>
      </c>
      <c r="FY604" s="9">
        <v>0</v>
      </c>
      <c r="FZ604" s="9">
        <v>37442.870000000003</v>
      </c>
      <c r="GA604" s="9">
        <v>39083.589999999997</v>
      </c>
      <c r="GB604" s="10">
        <f t="shared" si="39"/>
        <v>1.0438192905618611</v>
      </c>
      <c r="GC604" s="3">
        <v>0</v>
      </c>
      <c r="GD604" s="3">
        <v>0</v>
      </c>
      <c r="GE604" s="3">
        <v>0</v>
      </c>
      <c r="GF604" s="3">
        <v>0</v>
      </c>
      <c r="GG604" s="3">
        <v>0</v>
      </c>
      <c r="GH604" s="3">
        <v>0</v>
      </c>
      <c r="GI604" s="3">
        <v>0</v>
      </c>
      <c r="GJ604" s="3">
        <v>0</v>
      </c>
      <c r="GK604" s="3">
        <v>0</v>
      </c>
      <c r="GL604" s="3">
        <v>0</v>
      </c>
      <c r="GM604" s="3">
        <v>37442.870000000003</v>
      </c>
      <c r="GN604" s="3">
        <v>0</v>
      </c>
      <c r="GO604" s="3">
        <v>0</v>
      </c>
      <c r="GP604" s="3">
        <v>37442.870000000003</v>
      </c>
      <c r="GQ604" s="3">
        <v>39083.589999999997</v>
      </c>
    </row>
    <row r="605" spans="1:199" ht="15" customHeight="1" x14ac:dyDescent="0.25">
      <c r="A605" s="2" t="s">
        <v>434</v>
      </c>
      <c r="B605" s="2" t="s">
        <v>418</v>
      </c>
      <c r="C605" s="1"/>
      <c r="D605" s="2" t="s">
        <v>55</v>
      </c>
      <c r="E605" s="2" t="s">
        <v>436</v>
      </c>
      <c r="F605" s="3">
        <v>3943327.46</v>
      </c>
      <c r="G605" s="3">
        <v>-62299.99</v>
      </c>
      <c r="H605" s="3">
        <v>22979.05</v>
      </c>
      <c r="I605" s="3">
        <v>3858048.42</v>
      </c>
      <c r="J605" s="3">
        <v>3757646.04</v>
      </c>
      <c r="K605" s="4">
        <f t="shared" si="36"/>
        <v>0.97397586316451679</v>
      </c>
      <c r="L605" s="5">
        <v>1214005.3799999999</v>
      </c>
      <c r="M605" s="5">
        <v>-746.76</v>
      </c>
      <c r="N605" s="5">
        <v>11116.06</v>
      </c>
      <c r="O605" s="5">
        <v>1202142.56</v>
      </c>
      <c r="P605" s="5">
        <v>1134062.93</v>
      </c>
      <c r="Q605" s="6">
        <f t="shared" si="37"/>
        <v>0.94336808938866612</v>
      </c>
      <c r="R605" s="3">
        <v>0</v>
      </c>
      <c r="S605" s="3">
        <v>0</v>
      </c>
      <c r="T605" s="3">
        <v>0</v>
      </c>
      <c r="U605" s="3">
        <v>0</v>
      </c>
      <c r="V605" s="3">
        <v>21401.93</v>
      </c>
      <c r="W605" s="3">
        <v>49804.94</v>
      </c>
      <c r="X605" s="3">
        <v>-27.07</v>
      </c>
      <c r="Y605" s="3">
        <v>454.12</v>
      </c>
      <c r="Z605" s="3">
        <v>49323.75</v>
      </c>
      <c r="AA605" s="3">
        <v>45718.16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112560.21</v>
      </c>
      <c r="AH605" s="3">
        <v>-124.7</v>
      </c>
      <c r="AI605" s="3">
        <v>778.74</v>
      </c>
      <c r="AJ605" s="3">
        <v>111656.77</v>
      </c>
      <c r="AK605" s="3">
        <v>96783.71</v>
      </c>
      <c r="AL605" s="3">
        <v>37925.949999999997</v>
      </c>
      <c r="AM605" s="3">
        <v>-21.2</v>
      </c>
      <c r="AN605" s="3">
        <v>342.67</v>
      </c>
      <c r="AO605" s="3">
        <v>37562.080000000002</v>
      </c>
      <c r="AP605" s="3">
        <v>33766.120000000003</v>
      </c>
      <c r="AQ605" s="3">
        <v>0</v>
      </c>
      <c r="AR605" s="3">
        <v>0</v>
      </c>
      <c r="AS605" s="3">
        <v>0</v>
      </c>
      <c r="AT605" s="3">
        <v>0</v>
      </c>
      <c r="AU605" s="3">
        <v>8</v>
      </c>
      <c r="AV605" s="3">
        <v>0</v>
      </c>
      <c r="AW605" s="3">
        <v>0</v>
      </c>
      <c r="AX605" s="3">
        <v>0</v>
      </c>
      <c r="AY605" s="3">
        <v>0</v>
      </c>
      <c r="AZ605" s="3">
        <v>0</v>
      </c>
      <c r="BA605" s="3">
        <v>0</v>
      </c>
      <c r="BB605" s="3">
        <v>0</v>
      </c>
      <c r="BC605" s="3">
        <v>0</v>
      </c>
      <c r="BD605" s="3">
        <v>0</v>
      </c>
      <c r="BE605" s="3">
        <v>0</v>
      </c>
      <c r="BF605" s="3">
        <v>0</v>
      </c>
      <c r="BG605" s="3">
        <v>0</v>
      </c>
      <c r="BH605" s="3">
        <v>0</v>
      </c>
      <c r="BI605" s="3">
        <v>0</v>
      </c>
      <c r="BJ605" s="3">
        <v>0</v>
      </c>
      <c r="BK605" s="3">
        <v>149248.32999999999</v>
      </c>
      <c r="BL605" s="3">
        <v>-96.99</v>
      </c>
      <c r="BM605" s="3">
        <v>1666.3</v>
      </c>
      <c r="BN605" s="3">
        <v>147485.04</v>
      </c>
      <c r="BO605" s="3">
        <v>140396.43</v>
      </c>
      <c r="BP605" s="3">
        <v>1450.56</v>
      </c>
      <c r="BQ605" s="3">
        <v>0</v>
      </c>
      <c r="BR605" s="3">
        <v>0</v>
      </c>
      <c r="BS605" s="3">
        <v>1450.56</v>
      </c>
      <c r="BT605" s="3">
        <v>1421.92</v>
      </c>
      <c r="BU605" s="3">
        <v>35324.449999999997</v>
      </c>
      <c r="BV605" s="3">
        <v>-19.309999999999999</v>
      </c>
      <c r="BW605" s="3">
        <v>322.89999999999998</v>
      </c>
      <c r="BX605" s="3">
        <v>34982.239999999998</v>
      </c>
      <c r="BY605" s="3">
        <v>32053.21</v>
      </c>
      <c r="BZ605" s="3">
        <v>214652.64</v>
      </c>
      <c r="CA605" s="3">
        <v>-115.05</v>
      </c>
      <c r="CB605" s="3">
        <v>2645.02</v>
      </c>
      <c r="CC605" s="3">
        <v>211892.57</v>
      </c>
      <c r="CD605" s="3">
        <v>197177.22</v>
      </c>
      <c r="CE605" s="3">
        <v>225951.77</v>
      </c>
      <c r="CF605" s="3">
        <v>-124.7</v>
      </c>
      <c r="CG605" s="3">
        <v>2060.96</v>
      </c>
      <c r="CH605" s="3">
        <v>223766.11</v>
      </c>
      <c r="CI605" s="3">
        <v>208141.54</v>
      </c>
      <c r="CJ605" s="3">
        <v>2601.39</v>
      </c>
      <c r="CK605" s="3">
        <v>0</v>
      </c>
      <c r="CL605" s="3">
        <v>0</v>
      </c>
      <c r="CM605" s="3">
        <v>2601.39</v>
      </c>
      <c r="CN605" s="3">
        <v>2480.4899999999998</v>
      </c>
      <c r="CO605" s="3">
        <v>78664.179999999993</v>
      </c>
      <c r="CP605" s="3">
        <v>-41.37</v>
      </c>
      <c r="CQ605" s="3">
        <v>725.44</v>
      </c>
      <c r="CR605" s="3">
        <v>77897.37</v>
      </c>
      <c r="CS605" s="3">
        <v>71393.45</v>
      </c>
      <c r="CT605" s="3">
        <v>72257.87</v>
      </c>
      <c r="CU605" s="3">
        <v>-43.34</v>
      </c>
      <c r="CV605" s="3">
        <v>0</v>
      </c>
      <c r="CW605" s="3">
        <v>72214.53</v>
      </c>
      <c r="CX605" s="3">
        <v>66509.06</v>
      </c>
      <c r="CY605" s="3">
        <v>138983.35</v>
      </c>
      <c r="CZ605" s="3">
        <v>-76.44</v>
      </c>
      <c r="DA605" s="3">
        <v>1268.8</v>
      </c>
      <c r="DB605" s="3">
        <v>137638.10999999999</v>
      </c>
      <c r="DC605" s="3">
        <v>126015.14</v>
      </c>
      <c r="DD605" s="3">
        <v>0</v>
      </c>
      <c r="DE605" s="3">
        <v>0</v>
      </c>
      <c r="DF605" s="3">
        <v>0</v>
      </c>
      <c r="DG605" s="3">
        <v>0</v>
      </c>
      <c r="DH605" s="3">
        <v>0</v>
      </c>
      <c r="DI605" s="3">
        <v>23427.74</v>
      </c>
      <c r="DJ605" s="3">
        <v>-12.92</v>
      </c>
      <c r="DK605" s="3">
        <v>211.57</v>
      </c>
      <c r="DL605" s="3">
        <v>23203.25</v>
      </c>
      <c r="DM605" s="3">
        <v>21476.95</v>
      </c>
      <c r="DN605" s="3">
        <v>18623.75</v>
      </c>
      <c r="DO605" s="3">
        <v>-13.2</v>
      </c>
      <c r="DP605" s="3">
        <v>167.54</v>
      </c>
      <c r="DQ605" s="3">
        <v>18443.009999999998</v>
      </c>
      <c r="DR605" s="3">
        <v>18439.05</v>
      </c>
      <c r="DS605" s="3">
        <v>0</v>
      </c>
      <c r="DT605" s="3">
        <v>0</v>
      </c>
      <c r="DU605" s="3">
        <v>0</v>
      </c>
      <c r="DV605" s="3">
        <v>0</v>
      </c>
      <c r="DW605" s="3">
        <v>0</v>
      </c>
      <c r="DX605" s="3">
        <v>52528.25</v>
      </c>
      <c r="DY605" s="3">
        <v>-30.47</v>
      </c>
      <c r="DZ605" s="3">
        <v>472</v>
      </c>
      <c r="EA605" s="3">
        <v>52025.78</v>
      </c>
      <c r="EB605" s="3">
        <v>50880.55</v>
      </c>
      <c r="EC605" s="7">
        <v>2399870.44</v>
      </c>
      <c r="ED605" s="7">
        <v>-60981.49</v>
      </c>
      <c r="EE605" s="7">
        <v>11862.99</v>
      </c>
      <c r="EF605" s="7">
        <v>2327025.96</v>
      </c>
      <c r="EG605" s="7">
        <v>2322063.63</v>
      </c>
      <c r="EH605" s="8">
        <f t="shared" si="38"/>
        <v>0.9978675227155609</v>
      </c>
      <c r="EI605" s="3">
        <v>443505.43</v>
      </c>
      <c r="EJ605" s="3">
        <v>-20083.66</v>
      </c>
      <c r="EK605" s="3">
        <v>1152.93</v>
      </c>
      <c r="EL605" s="3">
        <v>422268.84</v>
      </c>
      <c r="EM605" s="3">
        <v>392569.56</v>
      </c>
      <c r="EN605" s="3">
        <v>0</v>
      </c>
      <c r="EO605" s="3">
        <v>0</v>
      </c>
      <c r="EP605" s="3">
        <v>0</v>
      </c>
      <c r="EQ605" s="3">
        <v>0</v>
      </c>
      <c r="ER605" s="3">
        <v>0</v>
      </c>
      <c r="ES605" s="3">
        <v>633234.18999999994</v>
      </c>
      <c r="ET605" s="3">
        <v>-28591.040000000001</v>
      </c>
      <c r="EU605" s="3">
        <v>1660.98</v>
      </c>
      <c r="EV605" s="3">
        <v>602982.17000000004</v>
      </c>
      <c r="EW605" s="3">
        <v>556013.86</v>
      </c>
      <c r="EX605" s="3">
        <v>0</v>
      </c>
      <c r="EY605" s="3">
        <v>0</v>
      </c>
      <c r="EZ605" s="3">
        <v>0</v>
      </c>
      <c r="FA605" s="3">
        <v>0</v>
      </c>
      <c r="FB605" s="3">
        <v>0</v>
      </c>
      <c r="FC605" s="3">
        <v>0</v>
      </c>
      <c r="FD605" s="3">
        <v>0</v>
      </c>
      <c r="FE605" s="3">
        <v>0</v>
      </c>
      <c r="FF605" s="3">
        <v>0</v>
      </c>
      <c r="FG605" s="3">
        <v>0</v>
      </c>
      <c r="FH605" s="3">
        <v>1063791.82</v>
      </c>
      <c r="FI605" s="3">
        <v>0</v>
      </c>
      <c r="FJ605" s="3">
        <v>8374.94</v>
      </c>
      <c r="FK605" s="3">
        <v>1055416.8799999999</v>
      </c>
      <c r="FL605" s="3">
        <v>1143381.3700000001</v>
      </c>
      <c r="FM605" s="3">
        <v>259339</v>
      </c>
      <c r="FN605" s="3">
        <v>-12306.79</v>
      </c>
      <c r="FO605" s="3">
        <v>674.14</v>
      </c>
      <c r="FP605" s="3">
        <v>246358.07</v>
      </c>
      <c r="FQ605" s="3">
        <v>230098.84</v>
      </c>
      <c r="FR605" s="3">
        <v>0</v>
      </c>
      <c r="FS605" s="3">
        <v>0</v>
      </c>
      <c r="FT605" s="3">
        <v>0</v>
      </c>
      <c r="FU605" s="3">
        <v>0</v>
      </c>
      <c r="FV605" s="3">
        <v>0</v>
      </c>
      <c r="FW605" s="9">
        <v>329451.64</v>
      </c>
      <c r="FX605" s="9">
        <v>-571.74</v>
      </c>
      <c r="FY605" s="9">
        <v>0</v>
      </c>
      <c r="FZ605" s="9">
        <v>328879.90000000002</v>
      </c>
      <c r="GA605" s="9">
        <v>301519.48</v>
      </c>
      <c r="GB605" s="10">
        <f t="shared" si="39"/>
        <v>0.91680726003626234</v>
      </c>
      <c r="GC605" s="3">
        <v>0</v>
      </c>
      <c r="GD605" s="3">
        <v>0</v>
      </c>
      <c r="GE605" s="3">
        <v>0</v>
      </c>
      <c r="GF605" s="3">
        <v>0</v>
      </c>
      <c r="GG605" s="3">
        <v>0</v>
      </c>
      <c r="GH605" s="3">
        <v>0</v>
      </c>
      <c r="GI605" s="3">
        <v>0</v>
      </c>
      <c r="GJ605" s="3">
        <v>0</v>
      </c>
      <c r="GK605" s="3">
        <v>0</v>
      </c>
      <c r="GL605" s="3">
        <v>0</v>
      </c>
      <c r="GM605" s="3">
        <v>329451.64</v>
      </c>
      <c r="GN605" s="3">
        <v>-571.74</v>
      </c>
      <c r="GO605" s="3">
        <v>0</v>
      </c>
      <c r="GP605" s="3">
        <v>328879.90000000002</v>
      </c>
      <c r="GQ605" s="3">
        <v>301519.48</v>
      </c>
    </row>
    <row r="606" spans="1:199" ht="15" customHeight="1" x14ac:dyDescent="0.25">
      <c r="A606" s="2" t="s">
        <v>434</v>
      </c>
      <c r="B606" s="2" t="s">
        <v>438</v>
      </c>
      <c r="C606" s="1"/>
      <c r="D606" s="2" t="s">
        <v>63</v>
      </c>
      <c r="E606" s="2" t="s">
        <v>194</v>
      </c>
      <c r="F606" s="3">
        <v>3423893.45</v>
      </c>
      <c r="G606" s="3">
        <v>-98217.42</v>
      </c>
      <c r="H606" s="3">
        <v>0</v>
      </c>
      <c r="I606" s="3">
        <v>3325676.03</v>
      </c>
      <c r="J606" s="3">
        <v>3386258.09</v>
      </c>
      <c r="K606" s="4">
        <f t="shared" si="36"/>
        <v>1.0182164646987579</v>
      </c>
      <c r="L606" s="5">
        <v>1101823.73</v>
      </c>
      <c r="M606" s="5">
        <v>-15051.67</v>
      </c>
      <c r="N606" s="5">
        <v>0</v>
      </c>
      <c r="O606" s="5">
        <v>1086772.06</v>
      </c>
      <c r="P606" s="5">
        <v>1068295.3500000001</v>
      </c>
      <c r="Q606" s="6">
        <f t="shared" si="37"/>
        <v>0.98299854157089761</v>
      </c>
      <c r="R606" s="3">
        <v>0</v>
      </c>
      <c r="S606" s="3">
        <v>0</v>
      </c>
      <c r="T606" s="3">
        <v>0</v>
      </c>
      <c r="U606" s="3">
        <v>0</v>
      </c>
      <c r="V606" s="3">
        <v>23831.29</v>
      </c>
      <c r="W606" s="3">
        <v>24893.94</v>
      </c>
      <c r="X606" s="3">
        <v>0</v>
      </c>
      <c r="Y606" s="3">
        <v>0</v>
      </c>
      <c r="Z606" s="3">
        <v>24893.94</v>
      </c>
      <c r="AA606" s="3">
        <v>23012.28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125077.56</v>
      </c>
      <c r="AH606" s="3">
        <v>0</v>
      </c>
      <c r="AI606" s="3">
        <v>0</v>
      </c>
      <c r="AJ606" s="3">
        <v>125077.56</v>
      </c>
      <c r="AK606" s="3">
        <v>112317.46</v>
      </c>
      <c r="AL606" s="3">
        <v>18878.3</v>
      </c>
      <c r="AM606" s="3">
        <v>0</v>
      </c>
      <c r="AN606" s="3">
        <v>0</v>
      </c>
      <c r="AO606" s="3">
        <v>18878.3</v>
      </c>
      <c r="AP606" s="3">
        <v>17248.54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3">
        <v>0</v>
      </c>
      <c r="AY606" s="3">
        <v>0</v>
      </c>
      <c r="AZ606" s="3">
        <v>0</v>
      </c>
      <c r="BA606" s="3">
        <v>0</v>
      </c>
      <c r="BB606" s="3">
        <v>0</v>
      </c>
      <c r="BC606" s="3">
        <v>0</v>
      </c>
      <c r="BD606" s="3">
        <v>0</v>
      </c>
      <c r="BE606" s="3">
        <v>0</v>
      </c>
      <c r="BF606" s="3">
        <v>0</v>
      </c>
      <c r="BG606" s="3">
        <v>0</v>
      </c>
      <c r="BH606" s="3">
        <v>0</v>
      </c>
      <c r="BI606" s="3">
        <v>0</v>
      </c>
      <c r="BJ606" s="3">
        <v>0</v>
      </c>
      <c r="BK606" s="3">
        <v>0</v>
      </c>
      <c r="BL606" s="3">
        <v>0</v>
      </c>
      <c r="BM606" s="3">
        <v>0</v>
      </c>
      <c r="BN606" s="3">
        <v>0</v>
      </c>
      <c r="BO606" s="3">
        <v>0</v>
      </c>
      <c r="BP606" s="3">
        <v>1690.34</v>
      </c>
      <c r="BQ606" s="3">
        <v>0</v>
      </c>
      <c r="BR606" s="3">
        <v>0</v>
      </c>
      <c r="BS606" s="3">
        <v>1690.34</v>
      </c>
      <c r="BT606" s="3">
        <v>1679.72</v>
      </c>
      <c r="BU606" s="3">
        <v>39205.72</v>
      </c>
      <c r="BV606" s="3">
        <v>0</v>
      </c>
      <c r="BW606" s="3">
        <v>0</v>
      </c>
      <c r="BX606" s="3">
        <v>39205.72</v>
      </c>
      <c r="BY606" s="3">
        <v>37177.410000000003</v>
      </c>
      <c r="BZ606" s="3">
        <v>242898.67</v>
      </c>
      <c r="CA606" s="3">
        <v>0</v>
      </c>
      <c r="CB606" s="3">
        <v>0</v>
      </c>
      <c r="CC606" s="3">
        <v>242898.67</v>
      </c>
      <c r="CD606" s="3">
        <v>232095.16</v>
      </c>
      <c r="CE606" s="3">
        <v>250779.03</v>
      </c>
      <c r="CF606" s="3">
        <v>0</v>
      </c>
      <c r="CG606" s="3">
        <v>0</v>
      </c>
      <c r="CH606" s="3">
        <v>250779.03</v>
      </c>
      <c r="CI606" s="3">
        <v>235564.71</v>
      </c>
      <c r="CJ606" s="3">
        <v>2859.42</v>
      </c>
      <c r="CK606" s="3">
        <v>0</v>
      </c>
      <c r="CL606" s="3">
        <v>0</v>
      </c>
      <c r="CM606" s="3">
        <v>2859.42</v>
      </c>
      <c r="CN606" s="3">
        <v>2895.59</v>
      </c>
      <c r="CO606" s="3">
        <v>87302.58</v>
      </c>
      <c r="CP606" s="3">
        <v>0</v>
      </c>
      <c r="CQ606" s="3">
        <v>0</v>
      </c>
      <c r="CR606" s="3">
        <v>87302.58</v>
      </c>
      <c r="CS606" s="3">
        <v>82748.03</v>
      </c>
      <c r="CT606" s="3">
        <v>77409.14</v>
      </c>
      <c r="CU606" s="3">
        <v>0</v>
      </c>
      <c r="CV606" s="3">
        <v>0</v>
      </c>
      <c r="CW606" s="3">
        <v>77409.14</v>
      </c>
      <c r="CX606" s="3">
        <v>74909.279999999999</v>
      </c>
      <c r="CY606" s="3">
        <v>154254.29999999999</v>
      </c>
      <c r="CZ606" s="3">
        <v>0</v>
      </c>
      <c r="DA606" s="3">
        <v>0</v>
      </c>
      <c r="DB606" s="3">
        <v>154254.29999999999</v>
      </c>
      <c r="DC606" s="3">
        <v>146631.79999999999</v>
      </c>
      <c r="DD606" s="3">
        <v>0</v>
      </c>
      <c r="DE606" s="3">
        <v>0</v>
      </c>
      <c r="DF606" s="3">
        <v>0</v>
      </c>
      <c r="DG606" s="3">
        <v>0</v>
      </c>
      <c r="DH606" s="3">
        <v>0</v>
      </c>
      <c r="DI606" s="3">
        <v>11658.31</v>
      </c>
      <c r="DJ606" s="3">
        <v>0</v>
      </c>
      <c r="DK606" s="3">
        <v>0</v>
      </c>
      <c r="DL606" s="3">
        <v>11658.31</v>
      </c>
      <c r="DM606" s="3">
        <v>10784.03</v>
      </c>
      <c r="DN606" s="3">
        <v>20687.400000000001</v>
      </c>
      <c r="DO606" s="3">
        <v>0</v>
      </c>
      <c r="DP606" s="3">
        <v>0</v>
      </c>
      <c r="DQ606" s="3">
        <v>20687.400000000001</v>
      </c>
      <c r="DR606" s="3">
        <v>21074.76</v>
      </c>
      <c r="DS606" s="3">
        <v>0</v>
      </c>
      <c r="DT606" s="3">
        <v>0</v>
      </c>
      <c r="DU606" s="3">
        <v>0</v>
      </c>
      <c r="DV606" s="3">
        <v>0</v>
      </c>
      <c r="DW606" s="3">
        <v>0</v>
      </c>
      <c r="DX606" s="3">
        <v>44229.02</v>
      </c>
      <c r="DY606" s="3">
        <v>-15051.67</v>
      </c>
      <c r="DZ606" s="3">
        <v>0</v>
      </c>
      <c r="EA606" s="3">
        <v>29177.35</v>
      </c>
      <c r="EB606" s="3">
        <v>46325.29</v>
      </c>
      <c r="EC606" s="7">
        <v>2235495.71</v>
      </c>
      <c r="ED606" s="7">
        <v>-83165.75</v>
      </c>
      <c r="EE606" s="7">
        <v>0</v>
      </c>
      <c r="EF606" s="7">
        <v>2152329.96</v>
      </c>
      <c r="EG606" s="7">
        <v>2253790.7799999998</v>
      </c>
      <c r="EH606" s="8">
        <f t="shared" si="38"/>
        <v>1.0471399933493468</v>
      </c>
      <c r="EI606" s="3">
        <v>314117.23</v>
      </c>
      <c r="EJ606" s="3">
        <v>-26391.46</v>
      </c>
      <c r="EK606" s="3">
        <v>0</v>
      </c>
      <c r="EL606" s="3">
        <v>287725.77</v>
      </c>
      <c r="EM606" s="3">
        <v>264750.09999999998</v>
      </c>
      <c r="EN606" s="3">
        <v>0</v>
      </c>
      <c r="EO606" s="3">
        <v>0</v>
      </c>
      <c r="EP606" s="3">
        <v>0</v>
      </c>
      <c r="EQ606" s="3">
        <v>0</v>
      </c>
      <c r="ER606" s="3">
        <v>0</v>
      </c>
      <c r="ES606" s="3">
        <v>424708.34</v>
      </c>
      <c r="ET606" s="3">
        <v>-42919.69</v>
      </c>
      <c r="EU606" s="3">
        <v>0</v>
      </c>
      <c r="EV606" s="3">
        <v>381788.65</v>
      </c>
      <c r="EW606" s="3">
        <v>350440.8</v>
      </c>
      <c r="EX606" s="3">
        <v>0</v>
      </c>
      <c r="EY606" s="3">
        <v>0</v>
      </c>
      <c r="EZ606" s="3">
        <v>0</v>
      </c>
      <c r="FA606" s="3">
        <v>0</v>
      </c>
      <c r="FB606" s="3">
        <v>0</v>
      </c>
      <c r="FC606" s="3">
        <v>0</v>
      </c>
      <c r="FD606" s="3">
        <v>0</v>
      </c>
      <c r="FE606" s="3">
        <v>0</v>
      </c>
      <c r="FF606" s="3">
        <v>0</v>
      </c>
      <c r="FG606" s="3">
        <v>0</v>
      </c>
      <c r="FH606" s="3">
        <v>1306054.51</v>
      </c>
      <c r="FI606" s="3">
        <v>0</v>
      </c>
      <c r="FJ606" s="3">
        <v>0</v>
      </c>
      <c r="FK606" s="3">
        <v>1306054.51</v>
      </c>
      <c r="FL606" s="3">
        <v>1473679.1</v>
      </c>
      <c r="FM606" s="3">
        <v>190615.63</v>
      </c>
      <c r="FN606" s="3">
        <v>-13854.6</v>
      </c>
      <c r="FO606" s="3">
        <v>0</v>
      </c>
      <c r="FP606" s="3">
        <v>176761.03</v>
      </c>
      <c r="FQ606" s="3">
        <v>164920.78</v>
      </c>
      <c r="FR606" s="3">
        <v>0</v>
      </c>
      <c r="FS606" s="3">
        <v>0</v>
      </c>
      <c r="FT606" s="3">
        <v>0</v>
      </c>
      <c r="FU606" s="3">
        <v>0</v>
      </c>
      <c r="FV606" s="3">
        <v>0</v>
      </c>
      <c r="FW606" s="9">
        <v>86574.01</v>
      </c>
      <c r="FX606" s="9">
        <v>0</v>
      </c>
      <c r="FY606" s="9">
        <v>0</v>
      </c>
      <c r="FZ606" s="9">
        <v>86574.01</v>
      </c>
      <c r="GA606" s="9">
        <v>64171.96</v>
      </c>
      <c r="GB606" s="10">
        <f t="shared" si="39"/>
        <v>0.74123816142974086</v>
      </c>
      <c r="GC606" s="3">
        <v>0</v>
      </c>
      <c r="GD606" s="3">
        <v>0</v>
      </c>
      <c r="GE606" s="3">
        <v>0</v>
      </c>
      <c r="GF606" s="3">
        <v>0</v>
      </c>
      <c r="GG606" s="3">
        <v>0</v>
      </c>
      <c r="GH606" s="3">
        <v>0</v>
      </c>
      <c r="GI606" s="3">
        <v>0</v>
      </c>
      <c r="GJ606" s="3">
        <v>0</v>
      </c>
      <c r="GK606" s="3">
        <v>0</v>
      </c>
      <c r="GL606" s="3">
        <v>0</v>
      </c>
      <c r="GM606" s="3">
        <v>86574.01</v>
      </c>
      <c r="GN606" s="3">
        <v>0</v>
      </c>
      <c r="GO606" s="3">
        <v>0</v>
      </c>
      <c r="GP606" s="3">
        <v>86574.01</v>
      </c>
      <c r="GQ606" s="3">
        <v>64171.96</v>
      </c>
    </row>
    <row r="607" spans="1:199" ht="15" customHeight="1" x14ac:dyDescent="0.25">
      <c r="A607" s="2" t="s">
        <v>434</v>
      </c>
      <c r="B607" s="2" t="s">
        <v>439</v>
      </c>
      <c r="C607" s="1"/>
      <c r="D607" s="2" t="s">
        <v>55</v>
      </c>
      <c r="E607" s="2" t="s">
        <v>436</v>
      </c>
      <c r="F607" s="3">
        <v>2673734.58</v>
      </c>
      <c r="G607" s="3">
        <v>-89865.01</v>
      </c>
      <c r="H607" s="3">
        <v>0</v>
      </c>
      <c r="I607" s="3">
        <v>2583869.5699999998</v>
      </c>
      <c r="J607" s="3">
        <v>2652215.59</v>
      </c>
      <c r="K607" s="4">
        <f t="shared" si="36"/>
        <v>1.0264510332849348</v>
      </c>
      <c r="L607" s="5">
        <v>881600.38</v>
      </c>
      <c r="M607" s="5">
        <v>-8460.48</v>
      </c>
      <c r="N607" s="5">
        <v>0</v>
      </c>
      <c r="O607" s="5">
        <v>873139.9</v>
      </c>
      <c r="P607" s="5">
        <v>914850.59</v>
      </c>
      <c r="Q607" s="6">
        <f t="shared" si="37"/>
        <v>1.0477709127712522</v>
      </c>
      <c r="R607" s="3">
        <v>0</v>
      </c>
      <c r="S607" s="3">
        <v>0</v>
      </c>
      <c r="T607" s="3">
        <v>0</v>
      </c>
      <c r="U607" s="3">
        <v>0</v>
      </c>
      <c r="V607" s="3">
        <v>14189.08</v>
      </c>
      <c r="W607" s="3">
        <v>27673.05</v>
      </c>
      <c r="X607" s="3">
        <v>0</v>
      </c>
      <c r="Y607" s="3">
        <v>0</v>
      </c>
      <c r="Z607" s="3">
        <v>27673.05</v>
      </c>
      <c r="AA607" s="3">
        <v>28108.05</v>
      </c>
      <c r="AB607" s="3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97569.78</v>
      </c>
      <c r="AH607" s="3">
        <v>0</v>
      </c>
      <c r="AI607" s="3">
        <v>0</v>
      </c>
      <c r="AJ607" s="3">
        <v>97569.78</v>
      </c>
      <c r="AK607" s="3">
        <v>95310.63</v>
      </c>
      <c r="AL607" s="3">
        <v>21065.22</v>
      </c>
      <c r="AM607" s="3">
        <v>0</v>
      </c>
      <c r="AN607" s="3">
        <v>0</v>
      </c>
      <c r="AO607" s="3">
        <v>21065.22</v>
      </c>
      <c r="AP607" s="3">
        <v>21288.87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3">
        <v>0</v>
      </c>
      <c r="AZ607" s="3">
        <v>0</v>
      </c>
      <c r="BA607" s="3">
        <v>0</v>
      </c>
      <c r="BB607" s="3">
        <v>0</v>
      </c>
      <c r="BC607" s="3">
        <v>0</v>
      </c>
      <c r="BD607" s="3">
        <v>0</v>
      </c>
      <c r="BE607" s="3">
        <v>0</v>
      </c>
      <c r="BF607" s="3">
        <v>0</v>
      </c>
      <c r="BG607" s="3">
        <v>0</v>
      </c>
      <c r="BH607" s="3">
        <v>0</v>
      </c>
      <c r="BI607" s="3">
        <v>0</v>
      </c>
      <c r="BJ607" s="3">
        <v>0</v>
      </c>
      <c r="BK607" s="3">
        <v>0</v>
      </c>
      <c r="BL607" s="3">
        <v>0</v>
      </c>
      <c r="BM607" s="3">
        <v>0</v>
      </c>
      <c r="BN607" s="3">
        <v>0</v>
      </c>
      <c r="BO607" s="3">
        <v>0</v>
      </c>
      <c r="BP607" s="3">
        <v>8325.02</v>
      </c>
      <c r="BQ607" s="3">
        <v>0</v>
      </c>
      <c r="BR607" s="3">
        <v>0</v>
      </c>
      <c r="BS607" s="3">
        <v>8325.02</v>
      </c>
      <c r="BT607" s="3">
        <v>8474.7000000000007</v>
      </c>
      <c r="BU607" s="3">
        <v>30331.18</v>
      </c>
      <c r="BV607" s="3">
        <v>0</v>
      </c>
      <c r="BW607" s="3">
        <v>0</v>
      </c>
      <c r="BX607" s="3">
        <v>30331.18</v>
      </c>
      <c r="BY607" s="3">
        <v>30961.87</v>
      </c>
      <c r="BZ607" s="3">
        <v>181411.8</v>
      </c>
      <c r="CA607" s="3">
        <v>0</v>
      </c>
      <c r="CB607" s="3">
        <v>0</v>
      </c>
      <c r="CC607" s="3">
        <v>181411.8</v>
      </c>
      <c r="CD607" s="3">
        <v>185603.34</v>
      </c>
      <c r="CE607" s="3">
        <v>194027.98</v>
      </c>
      <c r="CF607" s="3">
        <v>0</v>
      </c>
      <c r="CG607" s="3">
        <v>0</v>
      </c>
      <c r="CH607" s="3">
        <v>194027.98</v>
      </c>
      <c r="CI607" s="3">
        <v>198889.57</v>
      </c>
      <c r="CJ607" s="3">
        <v>2327.6999999999998</v>
      </c>
      <c r="CK607" s="3">
        <v>0</v>
      </c>
      <c r="CL607" s="3">
        <v>0</v>
      </c>
      <c r="CM607" s="3">
        <v>2327.6999999999998</v>
      </c>
      <c r="CN607" s="3">
        <v>2468.6999999999998</v>
      </c>
      <c r="CO607" s="3">
        <v>67520.600000000006</v>
      </c>
      <c r="CP607" s="3">
        <v>0</v>
      </c>
      <c r="CQ607" s="3">
        <v>0</v>
      </c>
      <c r="CR607" s="3">
        <v>67520.600000000006</v>
      </c>
      <c r="CS607" s="3">
        <v>68747.600000000006</v>
      </c>
      <c r="CT607" s="3">
        <v>64424.54</v>
      </c>
      <c r="CU607" s="3">
        <v>0</v>
      </c>
      <c r="CV607" s="3">
        <v>0</v>
      </c>
      <c r="CW607" s="3">
        <v>64424.54</v>
      </c>
      <c r="CX607" s="3">
        <v>66004.179999999993</v>
      </c>
      <c r="CY607" s="3">
        <v>119343.64</v>
      </c>
      <c r="CZ607" s="3">
        <v>0</v>
      </c>
      <c r="DA607" s="3">
        <v>0</v>
      </c>
      <c r="DB607" s="3">
        <v>119343.64</v>
      </c>
      <c r="DC607" s="3">
        <v>121999.51</v>
      </c>
      <c r="DD607" s="3">
        <v>0</v>
      </c>
      <c r="DE607" s="3">
        <v>0</v>
      </c>
      <c r="DF607" s="3">
        <v>0</v>
      </c>
      <c r="DG607" s="3">
        <v>0</v>
      </c>
      <c r="DH607" s="3">
        <v>0</v>
      </c>
      <c r="DI607" s="3">
        <v>13020.1</v>
      </c>
      <c r="DJ607" s="3">
        <v>0</v>
      </c>
      <c r="DK607" s="3">
        <v>0</v>
      </c>
      <c r="DL607" s="3">
        <v>13020.1</v>
      </c>
      <c r="DM607" s="3">
        <v>13246.01</v>
      </c>
      <c r="DN607" s="3">
        <v>20068.88</v>
      </c>
      <c r="DO607" s="3">
        <v>0</v>
      </c>
      <c r="DP607" s="3">
        <v>0</v>
      </c>
      <c r="DQ607" s="3">
        <v>20068.88</v>
      </c>
      <c r="DR607" s="3">
        <v>20667.169999999998</v>
      </c>
      <c r="DS607" s="3">
        <v>0</v>
      </c>
      <c r="DT607" s="3">
        <v>0</v>
      </c>
      <c r="DU607" s="3">
        <v>0</v>
      </c>
      <c r="DV607" s="3">
        <v>0</v>
      </c>
      <c r="DW607" s="3">
        <v>0</v>
      </c>
      <c r="DX607" s="3">
        <v>34490.89</v>
      </c>
      <c r="DY607" s="3">
        <v>-8460.48</v>
      </c>
      <c r="DZ607" s="3">
        <v>0</v>
      </c>
      <c r="EA607" s="3">
        <v>26030.41</v>
      </c>
      <c r="EB607" s="3">
        <v>38891.31</v>
      </c>
      <c r="EC607" s="7">
        <v>1702548.76</v>
      </c>
      <c r="ED607" s="7">
        <v>-80764.740000000005</v>
      </c>
      <c r="EE607" s="7">
        <v>0</v>
      </c>
      <c r="EF607" s="7">
        <v>1621784.02</v>
      </c>
      <c r="EG607" s="7">
        <v>1651916.53</v>
      </c>
      <c r="EH607" s="8">
        <f t="shared" si="38"/>
        <v>1.0185798538081539</v>
      </c>
      <c r="EI607" s="3">
        <v>207608.91</v>
      </c>
      <c r="EJ607" s="3">
        <v>-24746.59</v>
      </c>
      <c r="EK607" s="3">
        <v>0</v>
      </c>
      <c r="EL607" s="3">
        <v>182862.32</v>
      </c>
      <c r="EM607" s="3">
        <v>188464.67</v>
      </c>
      <c r="EN607" s="3">
        <v>0</v>
      </c>
      <c r="EO607" s="3">
        <v>0</v>
      </c>
      <c r="EP607" s="3">
        <v>0</v>
      </c>
      <c r="EQ607" s="3">
        <v>0</v>
      </c>
      <c r="ER607" s="3">
        <v>0</v>
      </c>
      <c r="ES607" s="3">
        <v>280287.31</v>
      </c>
      <c r="ET607" s="3">
        <v>-44638.98</v>
      </c>
      <c r="EU607" s="3">
        <v>0</v>
      </c>
      <c r="EV607" s="3">
        <v>235648.33</v>
      </c>
      <c r="EW607" s="3">
        <v>241343.01</v>
      </c>
      <c r="EX607" s="3">
        <v>0</v>
      </c>
      <c r="EY607" s="3">
        <v>0</v>
      </c>
      <c r="EZ607" s="3">
        <v>0</v>
      </c>
      <c r="FA607" s="3">
        <v>0</v>
      </c>
      <c r="FB607" s="3">
        <v>0</v>
      </c>
      <c r="FC607" s="3">
        <v>0</v>
      </c>
      <c r="FD607" s="3">
        <v>0</v>
      </c>
      <c r="FE607" s="3">
        <v>0</v>
      </c>
      <c r="FF607" s="3">
        <v>0</v>
      </c>
      <c r="FG607" s="3">
        <v>0</v>
      </c>
      <c r="FH607" s="3">
        <v>1088595.1100000001</v>
      </c>
      <c r="FI607" s="3">
        <v>0</v>
      </c>
      <c r="FJ607" s="3">
        <v>0</v>
      </c>
      <c r="FK607" s="3">
        <v>1088595.1100000001</v>
      </c>
      <c r="FL607" s="3">
        <v>1104085.3600000001</v>
      </c>
      <c r="FM607" s="3">
        <v>126057.43</v>
      </c>
      <c r="FN607" s="3">
        <v>-11379.17</v>
      </c>
      <c r="FO607" s="3">
        <v>0</v>
      </c>
      <c r="FP607" s="3">
        <v>114678.26</v>
      </c>
      <c r="FQ607" s="3">
        <v>118023.49</v>
      </c>
      <c r="FR607" s="3">
        <v>0</v>
      </c>
      <c r="FS607" s="3">
        <v>0</v>
      </c>
      <c r="FT607" s="3">
        <v>0</v>
      </c>
      <c r="FU607" s="3">
        <v>0</v>
      </c>
      <c r="FV607" s="3">
        <v>0</v>
      </c>
      <c r="FW607" s="9">
        <v>89585.44</v>
      </c>
      <c r="FX607" s="9">
        <v>-639.79</v>
      </c>
      <c r="FY607" s="9">
        <v>0</v>
      </c>
      <c r="FZ607" s="9">
        <v>88945.65</v>
      </c>
      <c r="GA607" s="9">
        <v>85448.47</v>
      </c>
      <c r="GB607" s="10">
        <f t="shared" si="39"/>
        <v>0.96068183210758484</v>
      </c>
      <c r="GC607" s="3">
        <v>0</v>
      </c>
      <c r="GD607" s="3">
        <v>0</v>
      </c>
      <c r="GE607" s="3">
        <v>0</v>
      </c>
      <c r="GF607" s="3">
        <v>0</v>
      </c>
      <c r="GG607" s="3">
        <v>0</v>
      </c>
      <c r="GH607" s="3">
        <v>0</v>
      </c>
      <c r="GI607" s="3">
        <v>0</v>
      </c>
      <c r="GJ607" s="3">
        <v>0</v>
      </c>
      <c r="GK607" s="3">
        <v>0</v>
      </c>
      <c r="GL607" s="3">
        <v>0</v>
      </c>
      <c r="GM607" s="3">
        <v>89585.44</v>
      </c>
      <c r="GN607" s="3">
        <v>-639.79</v>
      </c>
      <c r="GO607" s="3">
        <v>0</v>
      </c>
      <c r="GP607" s="3">
        <v>88945.65</v>
      </c>
      <c r="GQ607" s="3">
        <v>85448.47</v>
      </c>
    </row>
    <row r="608" spans="1:199" ht="15" customHeight="1" x14ac:dyDescent="0.25">
      <c r="A608" s="2" t="s">
        <v>434</v>
      </c>
      <c r="B608" s="2" t="s">
        <v>440</v>
      </c>
      <c r="C608" s="1"/>
      <c r="D608" s="2" t="s">
        <v>63</v>
      </c>
      <c r="E608" s="2" t="s">
        <v>194</v>
      </c>
      <c r="F608" s="3">
        <v>646743.68999999994</v>
      </c>
      <c r="G608" s="3">
        <v>-1948.86</v>
      </c>
      <c r="H608" s="3">
        <v>0</v>
      </c>
      <c r="I608" s="3">
        <v>644794.82999999996</v>
      </c>
      <c r="J608" s="3">
        <v>1131916.83</v>
      </c>
      <c r="K608" s="4">
        <f t="shared" si="36"/>
        <v>1.7554682161455919</v>
      </c>
      <c r="L608" s="5">
        <v>646743.68999999994</v>
      </c>
      <c r="M608" s="5">
        <v>-1948.86</v>
      </c>
      <c r="N608" s="5">
        <v>0</v>
      </c>
      <c r="O608" s="5">
        <v>644794.82999999996</v>
      </c>
      <c r="P608" s="5">
        <v>722364.22</v>
      </c>
      <c r="Q608" s="6">
        <f t="shared" si="37"/>
        <v>1.1203008870278939</v>
      </c>
      <c r="R608" s="3">
        <v>0</v>
      </c>
      <c r="S608" s="3">
        <v>0</v>
      </c>
      <c r="T608" s="3">
        <v>0</v>
      </c>
      <c r="U608" s="3">
        <v>0</v>
      </c>
      <c r="V608" s="3">
        <v>29613.53</v>
      </c>
      <c r="W608" s="3">
        <v>20103.37</v>
      </c>
      <c r="X608" s="3">
        <v>-61.02</v>
      </c>
      <c r="Y608" s="3">
        <v>0</v>
      </c>
      <c r="Z608" s="3">
        <v>20042.349999999999</v>
      </c>
      <c r="AA608" s="3">
        <v>20772.830000000002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73397.7</v>
      </c>
      <c r="AH608" s="3">
        <v>-144.32</v>
      </c>
      <c r="AI608" s="3">
        <v>0</v>
      </c>
      <c r="AJ608" s="3">
        <v>73253.38</v>
      </c>
      <c r="AK608" s="3">
        <v>63602.75</v>
      </c>
      <c r="AL608" s="3">
        <v>15282.09</v>
      </c>
      <c r="AM608" s="3">
        <v>-46.19</v>
      </c>
      <c r="AN608" s="3">
        <v>0</v>
      </c>
      <c r="AO608" s="3">
        <v>15235.9</v>
      </c>
      <c r="AP608" s="3">
        <v>14526.23</v>
      </c>
      <c r="AQ608" s="3">
        <v>0</v>
      </c>
      <c r="AR608" s="3">
        <v>0</v>
      </c>
      <c r="AS608" s="3">
        <v>0</v>
      </c>
      <c r="AT608" s="3">
        <v>0</v>
      </c>
      <c r="AU608" s="3">
        <v>452.17</v>
      </c>
      <c r="AV608" s="3">
        <v>0</v>
      </c>
      <c r="AW608" s="3">
        <v>0</v>
      </c>
      <c r="AX608" s="3">
        <v>0</v>
      </c>
      <c r="AY608" s="3">
        <v>0</v>
      </c>
      <c r="AZ608" s="3">
        <v>0</v>
      </c>
      <c r="BA608" s="3">
        <v>0</v>
      </c>
      <c r="BB608" s="3">
        <v>0</v>
      </c>
      <c r="BC608" s="3">
        <v>0</v>
      </c>
      <c r="BD608" s="3">
        <v>0</v>
      </c>
      <c r="BE608" s="3">
        <v>0</v>
      </c>
      <c r="BF608" s="3">
        <v>0</v>
      </c>
      <c r="BG608" s="3">
        <v>0</v>
      </c>
      <c r="BH608" s="3">
        <v>0</v>
      </c>
      <c r="BI608" s="3">
        <v>0</v>
      </c>
      <c r="BJ608" s="3">
        <v>0</v>
      </c>
      <c r="BK608" s="3">
        <v>0</v>
      </c>
      <c r="BL608" s="3">
        <v>0</v>
      </c>
      <c r="BM608" s="3">
        <v>0</v>
      </c>
      <c r="BN608" s="3">
        <v>0</v>
      </c>
      <c r="BO608" s="3">
        <v>0</v>
      </c>
      <c r="BP608" s="3">
        <v>4306.3500000000004</v>
      </c>
      <c r="BQ608" s="3">
        <v>-24.1</v>
      </c>
      <c r="BR608" s="3">
        <v>0</v>
      </c>
      <c r="BS608" s="3">
        <v>4282.25</v>
      </c>
      <c r="BT608" s="3">
        <v>5629.92</v>
      </c>
      <c r="BU608" s="3">
        <v>22822.880000000001</v>
      </c>
      <c r="BV608" s="3">
        <v>-70.900000000000006</v>
      </c>
      <c r="BW608" s="3">
        <v>0</v>
      </c>
      <c r="BX608" s="3">
        <v>22751.98</v>
      </c>
      <c r="BY608" s="3">
        <v>23851.84</v>
      </c>
      <c r="BZ608" s="3">
        <v>137506.07999999999</v>
      </c>
      <c r="CA608" s="3">
        <v>-580.36</v>
      </c>
      <c r="CB608" s="3">
        <v>0</v>
      </c>
      <c r="CC608" s="3">
        <v>136925.72</v>
      </c>
      <c r="CD608" s="3">
        <v>162837.18</v>
      </c>
      <c r="CE608" s="3">
        <v>145997.66</v>
      </c>
      <c r="CF608" s="3">
        <v>-451.99</v>
      </c>
      <c r="CG608" s="3">
        <v>0</v>
      </c>
      <c r="CH608" s="3">
        <v>145545.67000000001</v>
      </c>
      <c r="CI608" s="3">
        <v>165204.85999999999</v>
      </c>
      <c r="CJ608" s="3">
        <v>1712.58</v>
      </c>
      <c r="CK608" s="3">
        <v>0</v>
      </c>
      <c r="CL608" s="3">
        <v>0</v>
      </c>
      <c r="CM608" s="3">
        <v>1712.58</v>
      </c>
      <c r="CN608" s="3">
        <v>1599.63</v>
      </c>
      <c r="CO608" s="3">
        <v>50806.720000000001</v>
      </c>
      <c r="CP608" s="3">
        <v>-159.94</v>
      </c>
      <c r="CQ608" s="3">
        <v>0</v>
      </c>
      <c r="CR608" s="3">
        <v>50646.78</v>
      </c>
      <c r="CS608" s="3">
        <v>53648.800000000003</v>
      </c>
      <c r="CT608" s="3">
        <v>47523.97</v>
      </c>
      <c r="CU608" s="3">
        <v>0</v>
      </c>
      <c r="CV608" s="3">
        <v>0</v>
      </c>
      <c r="CW608" s="3">
        <v>47523.97</v>
      </c>
      <c r="CX608" s="3">
        <v>44125.3</v>
      </c>
      <c r="CY608" s="3">
        <v>89800.61</v>
      </c>
      <c r="CZ608" s="3">
        <v>-278.35000000000002</v>
      </c>
      <c r="DA608" s="3">
        <v>0</v>
      </c>
      <c r="DB608" s="3">
        <v>89522.26</v>
      </c>
      <c r="DC608" s="3">
        <v>91329.76</v>
      </c>
      <c r="DD608" s="3">
        <v>0</v>
      </c>
      <c r="DE608" s="3">
        <v>0</v>
      </c>
      <c r="DF608" s="3">
        <v>0</v>
      </c>
      <c r="DG608" s="3">
        <v>0</v>
      </c>
      <c r="DH608" s="3">
        <v>0</v>
      </c>
      <c r="DI608" s="3">
        <v>9449.33</v>
      </c>
      <c r="DJ608" s="3">
        <v>-28.49</v>
      </c>
      <c r="DK608" s="3">
        <v>0</v>
      </c>
      <c r="DL608" s="3">
        <v>9420.84</v>
      </c>
      <c r="DM608" s="3">
        <v>9879.19</v>
      </c>
      <c r="DN608" s="3">
        <v>12046.92</v>
      </c>
      <c r="DO608" s="3">
        <v>-47.48</v>
      </c>
      <c r="DP608" s="3">
        <v>0</v>
      </c>
      <c r="DQ608" s="3">
        <v>11999.44</v>
      </c>
      <c r="DR608" s="3">
        <v>14671.86</v>
      </c>
      <c r="DS608" s="3">
        <v>0</v>
      </c>
      <c r="DT608" s="3">
        <v>0</v>
      </c>
      <c r="DU608" s="3">
        <v>0</v>
      </c>
      <c r="DV608" s="3">
        <v>0</v>
      </c>
      <c r="DW608" s="3">
        <v>0</v>
      </c>
      <c r="DX608" s="3">
        <v>15987.43</v>
      </c>
      <c r="DY608" s="3">
        <v>-55.72</v>
      </c>
      <c r="DZ608" s="3">
        <v>0</v>
      </c>
      <c r="EA608" s="3">
        <v>15931.71</v>
      </c>
      <c r="EB608" s="3">
        <v>20618.37</v>
      </c>
      <c r="EC608" s="7">
        <v>0</v>
      </c>
      <c r="ED608" s="7">
        <v>0</v>
      </c>
      <c r="EE608" s="7">
        <v>0</v>
      </c>
      <c r="EF608" s="7">
        <v>0</v>
      </c>
      <c r="EG608" s="7">
        <v>403110.47</v>
      </c>
      <c r="EH608" s="8" t="e">
        <f t="shared" si="38"/>
        <v>#DIV/0!</v>
      </c>
      <c r="EI608" s="3">
        <v>0</v>
      </c>
      <c r="EJ608" s="3">
        <v>0</v>
      </c>
      <c r="EK608" s="3">
        <v>0</v>
      </c>
      <c r="EL608" s="3">
        <v>0</v>
      </c>
      <c r="EM608" s="3">
        <v>50525.42</v>
      </c>
      <c r="EN608" s="3">
        <v>0</v>
      </c>
      <c r="EO608" s="3">
        <v>0</v>
      </c>
      <c r="EP608" s="3">
        <v>0</v>
      </c>
      <c r="EQ608" s="3">
        <v>0</v>
      </c>
      <c r="ER608" s="3">
        <v>0</v>
      </c>
      <c r="ES608" s="3">
        <v>0</v>
      </c>
      <c r="ET608" s="3">
        <v>0</v>
      </c>
      <c r="EU608" s="3">
        <v>0</v>
      </c>
      <c r="EV608" s="3">
        <v>0</v>
      </c>
      <c r="EW608" s="3">
        <v>98656.34</v>
      </c>
      <c r="EX608" s="3">
        <v>0</v>
      </c>
      <c r="EY608" s="3">
        <v>0</v>
      </c>
      <c r="EZ608" s="3">
        <v>0</v>
      </c>
      <c r="FA608" s="3">
        <v>0</v>
      </c>
      <c r="FB608" s="3">
        <v>6521.62</v>
      </c>
      <c r="FC608" s="3">
        <v>0</v>
      </c>
      <c r="FD608" s="3">
        <v>0</v>
      </c>
      <c r="FE608" s="3">
        <v>0</v>
      </c>
      <c r="FF608" s="3">
        <v>0</v>
      </c>
      <c r="FG608" s="3">
        <v>9914.8799999999992</v>
      </c>
      <c r="FH608" s="3">
        <v>0</v>
      </c>
      <c r="FI608" s="3">
        <v>0</v>
      </c>
      <c r="FJ608" s="3">
        <v>0</v>
      </c>
      <c r="FK608" s="3">
        <v>0</v>
      </c>
      <c r="FL608" s="3">
        <v>197460.55</v>
      </c>
      <c r="FM608" s="3">
        <v>0</v>
      </c>
      <c r="FN608" s="3">
        <v>0</v>
      </c>
      <c r="FO608" s="3">
        <v>0</v>
      </c>
      <c r="FP608" s="3">
        <v>0</v>
      </c>
      <c r="FQ608" s="3">
        <v>40031.660000000003</v>
      </c>
      <c r="FR608" s="3">
        <v>0</v>
      </c>
      <c r="FS608" s="3">
        <v>0</v>
      </c>
      <c r="FT608" s="3">
        <v>0</v>
      </c>
      <c r="FU608" s="3">
        <v>0</v>
      </c>
      <c r="FV608" s="3">
        <v>0</v>
      </c>
      <c r="FW608" s="9">
        <v>0</v>
      </c>
      <c r="FX608" s="9">
        <v>0</v>
      </c>
      <c r="FY608" s="9">
        <v>0</v>
      </c>
      <c r="FZ608" s="9">
        <v>0</v>
      </c>
      <c r="GA608" s="9">
        <v>6442.14</v>
      </c>
      <c r="GB608" s="10" t="e">
        <f t="shared" si="39"/>
        <v>#DIV/0!</v>
      </c>
      <c r="GC608" s="3">
        <v>0</v>
      </c>
      <c r="GD608" s="3">
        <v>0</v>
      </c>
      <c r="GE608" s="3">
        <v>0</v>
      </c>
      <c r="GF608" s="3">
        <v>0</v>
      </c>
      <c r="GG608" s="3">
        <v>0</v>
      </c>
      <c r="GH608" s="3">
        <v>0</v>
      </c>
      <c r="GI608" s="3">
        <v>0</v>
      </c>
      <c r="GJ608" s="3">
        <v>0</v>
      </c>
      <c r="GK608" s="3">
        <v>0</v>
      </c>
      <c r="GL608" s="3">
        <v>0</v>
      </c>
      <c r="GM608" s="3">
        <v>0</v>
      </c>
      <c r="GN608" s="3">
        <v>0</v>
      </c>
      <c r="GO608" s="3">
        <v>0</v>
      </c>
      <c r="GP608" s="3">
        <v>0</v>
      </c>
      <c r="GQ608" s="3">
        <v>6442.14</v>
      </c>
    </row>
    <row r="609" spans="1:199" ht="15" customHeight="1" x14ac:dyDescent="0.25">
      <c r="A609" s="2" t="s">
        <v>434</v>
      </c>
      <c r="B609" s="2" t="s">
        <v>441</v>
      </c>
      <c r="C609" s="1"/>
      <c r="D609" s="2" t="s">
        <v>55</v>
      </c>
      <c r="E609" s="2" t="s">
        <v>436</v>
      </c>
      <c r="F609" s="3">
        <v>1965484.92</v>
      </c>
      <c r="G609" s="3">
        <v>-15127.58</v>
      </c>
      <c r="H609" s="3">
        <v>0</v>
      </c>
      <c r="I609" s="3">
        <v>1950357.34</v>
      </c>
      <c r="J609" s="3">
        <v>1832060.79</v>
      </c>
      <c r="K609" s="4">
        <f t="shared" si="36"/>
        <v>0.93934621744751656</v>
      </c>
      <c r="L609" s="5">
        <v>735775.42</v>
      </c>
      <c r="M609" s="5">
        <v>-5229.3</v>
      </c>
      <c r="N609" s="5">
        <v>0</v>
      </c>
      <c r="O609" s="5">
        <v>730546.12</v>
      </c>
      <c r="P609" s="5">
        <v>711978.38</v>
      </c>
      <c r="Q609" s="6">
        <f t="shared" si="37"/>
        <v>0.97458375386347962</v>
      </c>
      <c r="R609" s="3">
        <v>0</v>
      </c>
      <c r="S609" s="3">
        <v>0</v>
      </c>
      <c r="T609" s="3">
        <v>0</v>
      </c>
      <c r="U609" s="3">
        <v>0</v>
      </c>
      <c r="V609" s="3">
        <v>6379.44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84026.94</v>
      </c>
      <c r="AH609" s="3">
        <v>0</v>
      </c>
      <c r="AI609" s="3">
        <v>0</v>
      </c>
      <c r="AJ609" s="3">
        <v>84026.94</v>
      </c>
      <c r="AK609" s="3">
        <v>80587.94</v>
      </c>
      <c r="AL609" s="3">
        <v>15886.64</v>
      </c>
      <c r="AM609" s="3">
        <v>0</v>
      </c>
      <c r="AN609" s="3">
        <v>0</v>
      </c>
      <c r="AO609" s="3">
        <v>15886.64</v>
      </c>
      <c r="AP609" s="3">
        <v>15251.19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3">
        <v>0</v>
      </c>
      <c r="AZ609" s="3">
        <v>0</v>
      </c>
      <c r="BA609" s="3">
        <v>0</v>
      </c>
      <c r="BB609" s="3">
        <v>0</v>
      </c>
      <c r="BC609" s="3">
        <v>0</v>
      </c>
      <c r="BD609" s="3">
        <v>0</v>
      </c>
      <c r="BE609" s="3">
        <v>0</v>
      </c>
      <c r="BF609" s="3">
        <v>0</v>
      </c>
      <c r="BG609" s="3">
        <v>0</v>
      </c>
      <c r="BH609" s="3">
        <v>0</v>
      </c>
      <c r="BI609" s="3">
        <v>0</v>
      </c>
      <c r="BJ609" s="3">
        <v>0</v>
      </c>
      <c r="BK609" s="3">
        <v>0</v>
      </c>
      <c r="BL609" s="3">
        <v>0</v>
      </c>
      <c r="BM609" s="3">
        <v>0</v>
      </c>
      <c r="BN609" s="3">
        <v>0</v>
      </c>
      <c r="BO609" s="3">
        <v>0</v>
      </c>
      <c r="BP609" s="3">
        <v>7377.94</v>
      </c>
      <c r="BQ609" s="3">
        <v>0</v>
      </c>
      <c r="BR609" s="3">
        <v>0</v>
      </c>
      <c r="BS609" s="3">
        <v>7377.94</v>
      </c>
      <c r="BT609" s="3">
        <v>7298.54</v>
      </c>
      <c r="BU609" s="3">
        <v>26112.62</v>
      </c>
      <c r="BV609" s="3">
        <v>0</v>
      </c>
      <c r="BW609" s="3">
        <v>0</v>
      </c>
      <c r="BX609" s="3">
        <v>26112.62</v>
      </c>
      <c r="BY609" s="3">
        <v>24988.3</v>
      </c>
      <c r="BZ609" s="3">
        <v>153393.74</v>
      </c>
      <c r="CA609" s="3">
        <v>0</v>
      </c>
      <c r="CB609" s="3">
        <v>0</v>
      </c>
      <c r="CC609" s="3">
        <v>153393.74</v>
      </c>
      <c r="CD609" s="3">
        <v>146809.34</v>
      </c>
      <c r="CE609" s="3">
        <v>167042.70000000001</v>
      </c>
      <c r="CF609" s="3">
        <v>0</v>
      </c>
      <c r="CG609" s="3">
        <v>0</v>
      </c>
      <c r="CH609" s="3">
        <v>167042.70000000001</v>
      </c>
      <c r="CI609" s="3">
        <v>160124.37</v>
      </c>
      <c r="CJ609" s="3">
        <v>2100.7800000000002</v>
      </c>
      <c r="CK609" s="3">
        <v>0</v>
      </c>
      <c r="CL609" s="3">
        <v>0</v>
      </c>
      <c r="CM609" s="3">
        <v>2100.7800000000002</v>
      </c>
      <c r="CN609" s="3">
        <v>2135.35</v>
      </c>
      <c r="CO609" s="3">
        <v>58128.86</v>
      </c>
      <c r="CP609" s="3">
        <v>0</v>
      </c>
      <c r="CQ609" s="3">
        <v>0</v>
      </c>
      <c r="CR609" s="3">
        <v>58128.86</v>
      </c>
      <c r="CS609" s="3">
        <v>55465.120000000003</v>
      </c>
      <c r="CT609" s="3">
        <v>58130.32</v>
      </c>
      <c r="CU609" s="3">
        <v>0</v>
      </c>
      <c r="CV609" s="3">
        <v>0</v>
      </c>
      <c r="CW609" s="3">
        <v>58130.32</v>
      </c>
      <c r="CX609" s="3">
        <v>55708.77</v>
      </c>
      <c r="CY609" s="3">
        <v>102744.96000000001</v>
      </c>
      <c r="CZ609" s="3">
        <v>0</v>
      </c>
      <c r="DA609" s="3">
        <v>0</v>
      </c>
      <c r="DB609" s="3">
        <v>102744.96000000001</v>
      </c>
      <c r="DC609" s="3">
        <v>98419.11</v>
      </c>
      <c r="DD609" s="3">
        <v>0</v>
      </c>
      <c r="DE609" s="3">
        <v>0</v>
      </c>
      <c r="DF609" s="3">
        <v>0</v>
      </c>
      <c r="DG609" s="3">
        <v>0</v>
      </c>
      <c r="DH609" s="3">
        <v>0</v>
      </c>
      <c r="DI609" s="3">
        <v>15886.64</v>
      </c>
      <c r="DJ609" s="3">
        <v>0</v>
      </c>
      <c r="DK609" s="3">
        <v>0</v>
      </c>
      <c r="DL609" s="3">
        <v>15886.64</v>
      </c>
      <c r="DM609" s="3">
        <v>15251.77</v>
      </c>
      <c r="DN609" s="3">
        <v>12551.26</v>
      </c>
      <c r="DO609" s="3">
        <v>0</v>
      </c>
      <c r="DP609" s="3">
        <v>0</v>
      </c>
      <c r="DQ609" s="3">
        <v>12551.26</v>
      </c>
      <c r="DR609" s="3">
        <v>11440.87</v>
      </c>
      <c r="DS609" s="3">
        <v>0</v>
      </c>
      <c r="DT609" s="3">
        <v>0</v>
      </c>
      <c r="DU609" s="3">
        <v>0</v>
      </c>
      <c r="DV609" s="3">
        <v>0</v>
      </c>
      <c r="DW609" s="3">
        <v>0</v>
      </c>
      <c r="DX609" s="3">
        <v>32392.02</v>
      </c>
      <c r="DY609" s="3">
        <v>-5229.3</v>
      </c>
      <c r="DZ609" s="3">
        <v>0</v>
      </c>
      <c r="EA609" s="3">
        <v>27162.720000000001</v>
      </c>
      <c r="EB609" s="3">
        <v>32118.27</v>
      </c>
      <c r="EC609" s="7">
        <v>1190306.1599999999</v>
      </c>
      <c r="ED609" s="7">
        <v>-9898.2800000000007</v>
      </c>
      <c r="EE609" s="7">
        <v>0</v>
      </c>
      <c r="EF609" s="7">
        <v>1180407.8799999999</v>
      </c>
      <c r="EG609" s="7">
        <v>1081031</v>
      </c>
      <c r="EH609" s="8">
        <f t="shared" si="38"/>
        <v>0.91581140579983256</v>
      </c>
      <c r="EI609" s="3">
        <v>148543.39000000001</v>
      </c>
      <c r="EJ609" s="3">
        <v>-4949.1400000000003</v>
      </c>
      <c r="EK609" s="3">
        <v>0</v>
      </c>
      <c r="EL609" s="3">
        <v>143594.25</v>
      </c>
      <c r="EM609" s="3">
        <v>123033.33</v>
      </c>
      <c r="EN609" s="3">
        <v>0</v>
      </c>
      <c r="EO609" s="3">
        <v>0</v>
      </c>
      <c r="EP609" s="3">
        <v>0</v>
      </c>
      <c r="EQ609" s="3">
        <v>0</v>
      </c>
      <c r="ER609" s="3">
        <v>0</v>
      </c>
      <c r="ES609" s="3">
        <v>0</v>
      </c>
      <c r="ET609" s="3">
        <v>0</v>
      </c>
      <c r="EU609" s="3">
        <v>0</v>
      </c>
      <c r="EV609" s="3">
        <v>0</v>
      </c>
      <c r="EW609" s="3">
        <v>0</v>
      </c>
      <c r="EX609" s="3">
        <v>0</v>
      </c>
      <c r="EY609" s="3">
        <v>0</v>
      </c>
      <c r="EZ609" s="3">
        <v>0</v>
      </c>
      <c r="FA609" s="3">
        <v>0</v>
      </c>
      <c r="FB609" s="3">
        <v>0</v>
      </c>
      <c r="FC609" s="3">
        <v>0</v>
      </c>
      <c r="FD609" s="3">
        <v>0</v>
      </c>
      <c r="FE609" s="3">
        <v>0</v>
      </c>
      <c r="FF609" s="3">
        <v>0</v>
      </c>
      <c r="FG609" s="3">
        <v>0</v>
      </c>
      <c r="FH609" s="3">
        <v>893219.38</v>
      </c>
      <c r="FI609" s="3">
        <v>0</v>
      </c>
      <c r="FJ609" s="3">
        <v>0</v>
      </c>
      <c r="FK609" s="3">
        <v>893219.38</v>
      </c>
      <c r="FL609" s="3">
        <v>835206.46</v>
      </c>
      <c r="FM609" s="3">
        <v>148543.39000000001</v>
      </c>
      <c r="FN609" s="3">
        <v>-4949.1400000000003</v>
      </c>
      <c r="FO609" s="3">
        <v>0</v>
      </c>
      <c r="FP609" s="3">
        <v>143594.25</v>
      </c>
      <c r="FQ609" s="3">
        <v>122791.21</v>
      </c>
      <c r="FR609" s="3">
        <v>0</v>
      </c>
      <c r="FS609" s="3">
        <v>0</v>
      </c>
      <c r="FT609" s="3">
        <v>0</v>
      </c>
      <c r="FU609" s="3">
        <v>0</v>
      </c>
      <c r="FV609" s="3">
        <v>0</v>
      </c>
      <c r="FW609" s="9">
        <v>39403.339999999997</v>
      </c>
      <c r="FX609" s="9">
        <v>0</v>
      </c>
      <c r="FY609" s="9">
        <v>0</v>
      </c>
      <c r="FZ609" s="9">
        <v>39403.339999999997</v>
      </c>
      <c r="GA609" s="9">
        <v>39051.410000000003</v>
      </c>
      <c r="GB609" s="10">
        <f t="shared" si="39"/>
        <v>0.99106852363276832</v>
      </c>
      <c r="GC609" s="3">
        <v>0</v>
      </c>
      <c r="GD609" s="3">
        <v>0</v>
      </c>
      <c r="GE609" s="3">
        <v>0</v>
      </c>
      <c r="GF609" s="3">
        <v>0</v>
      </c>
      <c r="GG609" s="3">
        <v>0</v>
      </c>
      <c r="GH609" s="3">
        <v>0</v>
      </c>
      <c r="GI609" s="3">
        <v>0</v>
      </c>
      <c r="GJ609" s="3">
        <v>0</v>
      </c>
      <c r="GK609" s="3">
        <v>0</v>
      </c>
      <c r="GL609" s="3">
        <v>0</v>
      </c>
      <c r="GM609" s="3">
        <v>39403.339999999997</v>
      </c>
      <c r="GN609" s="3">
        <v>0</v>
      </c>
      <c r="GO609" s="3">
        <v>0</v>
      </c>
      <c r="GP609" s="3">
        <v>39403.339999999997</v>
      </c>
      <c r="GQ609" s="3">
        <v>39051.410000000003</v>
      </c>
    </row>
    <row r="610" spans="1:199" ht="15" customHeight="1" x14ac:dyDescent="0.25">
      <c r="A610" s="2" t="s">
        <v>434</v>
      </c>
      <c r="B610" s="2" t="s">
        <v>442</v>
      </c>
      <c r="C610" s="1"/>
      <c r="D610" s="2" t="s">
        <v>55</v>
      </c>
      <c r="E610" s="2" t="s">
        <v>436</v>
      </c>
      <c r="F610" s="3">
        <v>3233002.46</v>
      </c>
      <c r="G610" s="3">
        <v>-62348.17</v>
      </c>
      <c r="H610" s="3">
        <v>0</v>
      </c>
      <c r="I610" s="3">
        <v>3170654.29</v>
      </c>
      <c r="J610" s="3">
        <v>2977148.16</v>
      </c>
      <c r="K610" s="4">
        <f t="shared" si="36"/>
        <v>0.93896965348436023</v>
      </c>
      <c r="L610" s="5">
        <v>1239746</v>
      </c>
      <c r="M610" s="5">
        <v>-22542.39</v>
      </c>
      <c r="N610" s="5">
        <v>0</v>
      </c>
      <c r="O610" s="5">
        <v>1217203.6100000001</v>
      </c>
      <c r="P610" s="5">
        <v>1165000.22</v>
      </c>
      <c r="Q610" s="6">
        <f t="shared" si="37"/>
        <v>0.95711203156881852</v>
      </c>
      <c r="R610" s="3">
        <v>0</v>
      </c>
      <c r="S610" s="3">
        <v>0</v>
      </c>
      <c r="T610" s="3">
        <v>0</v>
      </c>
      <c r="U610" s="3">
        <v>0</v>
      </c>
      <c r="V610" s="3">
        <v>6477.2</v>
      </c>
      <c r="W610" s="3">
        <v>25611.56</v>
      </c>
      <c r="X610" s="3">
        <v>0</v>
      </c>
      <c r="Y610" s="3">
        <v>0</v>
      </c>
      <c r="Z610" s="3">
        <v>25611.56</v>
      </c>
      <c r="AA610" s="3">
        <v>24059.599999999999</v>
      </c>
      <c r="AB610" s="3">
        <v>0</v>
      </c>
      <c r="AC610" s="3">
        <v>0</v>
      </c>
      <c r="AD610" s="3">
        <v>0</v>
      </c>
      <c r="AE610" s="3">
        <v>0</v>
      </c>
      <c r="AF610" s="3">
        <v>0</v>
      </c>
      <c r="AG610" s="3">
        <v>130663.67999999999</v>
      </c>
      <c r="AH610" s="3">
        <v>0</v>
      </c>
      <c r="AI610" s="3">
        <v>0</v>
      </c>
      <c r="AJ610" s="3">
        <v>130663.67999999999</v>
      </c>
      <c r="AK610" s="3">
        <v>122921.60000000001</v>
      </c>
      <c r="AL610" s="3">
        <v>19493.259999999998</v>
      </c>
      <c r="AM610" s="3">
        <v>0</v>
      </c>
      <c r="AN610" s="3">
        <v>0</v>
      </c>
      <c r="AO610" s="3">
        <v>19493.259999999998</v>
      </c>
      <c r="AP610" s="3">
        <v>18269.72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3">
        <v>0</v>
      </c>
      <c r="AZ610" s="3">
        <v>0</v>
      </c>
      <c r="BA610" s="3">
        <v>0</v>
      </c>
      <c r="BB610" s="3">
        <v>0</v>
      </c>
      <c r="BC610" s="3">
        <v>0</v>
      </c>
      <c r="BD610" s="3">
        <v>0</v>
      </c>
      <c r="BE610" s="3">
        <v>0</v>
      </c>
      <c r="BF610" s="3">
        <v>0</v>
      </c>
      <c r="BG610" s="3">
        <v>0</v>
      </c>
      <c r="BH610" s="3">
        <v>0</v>
      </c>
      <c r="BI610" s="3">
        <v>0</v>
      </c>
      <c r="BJ610" s="3">
        <v>0</v>
      </c>
      <c r="BK610" s="3">
        <v>138334.57999999999</v>
      </c>
      <c r="BL610" s="3">
        <v>-14006.11</v>
      </c>
      <c r="BM610" s="3">
        <v>0</v>
      </c>
      <c r="BN610" s="3">
        <v>124328.47</v>
      </c>
      <c r="BO610" s="3">
        <v>119688.6</v>
      </c>
      <c r="BP610" s="3">
        <v>4045.96</v>
      </c>
      <c r="BQ610" s="3">
        <v>0</v>
      </c>
      <c r="BR610" s="3">
        <v>0</v>
      </c>
      <c r="BS610" s="3">
        <v>4045.96</v>
      </c>
      <c r="BT610" s="3">
        <v>3851.72</v>
      </c>
      <c r="BU610" s="3">
        <v>40645.300000000003</v>
      </c>
      <c r="BV610" s="3">
        <v>0</v>
      </c>
      <c r="BW610" s="3">
        <v>0</v>
      </c>
      <c r="BX610" s="3">
        <v>40645.300000000003</v>
      </c>
      <c r="BY610" s="3">
        <v>38133.43</v>
      </c>
      <c r="BZ610" s="3">
        <v>243309.7</v>
      </c>
      <c r="CA610" s="3">
        <v>0</v>
      </c>
      <c r="CB610" s="3">
        <v>0</v>
      </c>
      <c r="CC610" s="3">
        <v>243309.7</v>
      </c>
      <c r="CD610" s="3">
        <v>228461.66</v>
      </c>
      <c r="CE610" s="3">
        <v>260004.06</v>
      </c>
      <c r="CF610" s="3">
        <v>0</v>
      </c>
      <c r="CG610" s="3">
        <v>0</v>
      </c>
      <c r="CH610" s="3">
        <v>260004.06</v>
      </c>
      <c r="CI610" s="3">
        <v>244150.04</v>
      </c>
      <c r="CJ610" s="3">
        <v>3065.52</v>
      </c>
      <c r="CK610" s="3">
        <v>0</v>
      </c>
      <c r="CL610" s="3">
        <v>0</v>
      </c>
      <c r="CM610" s="3">
        <v>3065.52</v>
      </c>
      <c r="CN610" s="3">
        <v>3035.93</v>
      </c>
      <c r="CO610" s="3">
        <v>89068.34</v>
      </c>
      <c r="CP610" s="3">
        <v>0</v>
      </c>
      <c r="CQ610" s="3">
        <v>0</v>
      </c>
      <c r="CR610" s="3">
        <v>89068.34</v>
      </c>
      <c r="CS610" s="3">
        <v>83297.72</v>
      </c>
      <c r="CT610" s="3">
        <v>61660.35</v>
      </c>
      <c r="CU610" s="3">
        <v>0</v>
      </c>
      <c r="CV610" s="3">
        <v>0</v>
      </c>
      <c r="CW610" s="3">
        <v>61660.35</v>
      </c>
      <c r="CX610" s="3">
        <v>59388.79</v>
      </c>
      <c r="CY610" s="3">
        <v>159925.01</v>
      </c>
      <c r="CZ610" s="3">
        <v>0</v>
      </c>
      <c r="DA610" s="3">
        <v>0</v>
      </c>
      <c r="DB610" s="3">
        <v>159925.01</v>
      </c>
      <c r="DC610" s="3">
        <v>150121.46</v>
      </c>
      <c r="DD610" s="3">
        <v>0</v>
      </c>
      <c r="DE610" s="3">
        <v>0</v>
      </c>
      <c r="DF610" s="3">
        <v>0</v>
      </c>
      <c r="DG610" s="3">
        <v>0</v>
      </c>
      <c r="DH610" s="3">
        <v>0</v>
      </c>
      <c r="DI610" s="3">
        <v>12066.46</v>
      </c>
      <c r="DJ610" s="3">
        <v>0</v>
      </c>
      <c r="DK610" s="3">
        <v>0</v>
      </c>
      <c r="DL610" s="3">
        <v>12066.46</v>
      </c>
      <c r="DM610" s="3">
        <v>11344.1</v>
      </c>
      <c r="DN610" s="3">
        <v>4832.3</v>
      </c>
      <c r="DO610" s="3">
        <v>0</v>
      </c>
      <c r="DP610" s="3">
        <v>0</v>
      </c>
      <c r="DQ610" s="3">
        <v>4832.3</v>
      </c>
      <c r="DR610" s="3">
        <v>4672.16</v>
      </c>
      <c r="DS610" s="3">
        <v>0</v>
      </c>
      <c r="DT610" s="3">
        <v>0</v>
      </c>
      <c r="DU610" s="3">
        <v>0</v>
      </c>
      <c r="DV610" s="3">
        <v>0</v>
      </c>
      <c r="DW610" s="3">
        <v>0</v>
      </c>
      <c r="DX610" s="3">
        <v>47019.92</v>
      </c>
      <c r="DY610" s="3">
        <v>-8536.2800000000007</v>
      </c>
      <c r="DZ610" s="3">
        <v>0</v>
      </c>
      <c r="EA610" s="3">
        <v>38483.64</v>
      </c>
      <c r="EB610" s="3">
        <v>47126.49</v>
      </c>
      <c r="EC610" s="7">
        <v>1896623.06</v>
      </c>
      <c r="ED610" s="7">
        <v>-38393.31</v>
      </c>
      <c r="EE610" s="7">
        <v>0</v>
      </c>
      <c r="EF610" s="7">
        <v>1858229.75</v>
      </c>
      <c r="EG610" s="7">
        <v>1725107.98</v>
      </c>
      <c r="EH610" s="8">
        <f t="shared" si="38"/>
        <v>0.92836097366324055</v>
      </c>
      <c r="EI610" s="3">
        <v>209844.72</v>
      </c>
      <c r="EJ610" s="3">
        <v>-10362.450000000001</v>
      </c>
      <c r="EK610" s="3">
        <v>0</v>
      </c>
      <c r="EL610" s="3">
        <v>199482.27</v>
      </c>
      <c r="EM610" s="3">
        <v>182499.55</v>
      </c>
      <c r="EN610" s="3">
        <v>0</v>
      </c>
      <c r="EO610" s="3">
        <v>0</v>
      </c>
      <c r="EP610" s="3">
        <v>0</v>
      </c>
      <c r="EQ610" s="3">
        <v>0</v>
      </c>
      <c r="ER610" s="3">
        <v>0</v>
      </c>
      <c r="ES610" s="3">
        <v>298789</v>
      </c>
      <c r="ET610" s="3">
        <v>-22696.53</v>
      </c>
      <c r="EU610" s="3">
        <v>0</v>
      </c>
      <c r="EV610" s="3">
        <v>276092.46999999997</v>
      </c>
      <c r="EW610" s="3">
        <v>250818.24</v>
      </c>
      <c r="EX610" s="3">
        <v>0</v>
      </c>
      <c r="EY610" s="3">
        <v>0</v>
      </c>
      <c r="EZ610" s="3">
        <v>0</v>
      </c>
      <c r="FA610" s="3">
        <v>0</v>
      </c>
      <c r="FB610" s="3">
        <v>0</v>
      </c>
      <c r="FC610" s="3">
        <v>0</v>
      </c>
      <c r="FD610" s="3">
        <v>0</v>
      </c>
      <c r="FE610" s="3">
        <v>0</v>
      </c>
      <c r="FF610" s="3">
        <v>0</v>
      </c>
      <c r="FG610" s="3">
        <v>0</v>
      </c>
      <c r="FH610" s="3">
        <v>1265110.32</v>
      </c>
      <c r="FI610" s="3">
        <v>0</v>
      </c>
      <c r="FJ610" s="3">
        <v>0</v>
      </c>
      <c r="FK610" s="3">
        <v>1265110.32</v>
      </c>
      <c r="FL610" s="3">
        <v>1184974.67</v>
      </c>
      <c r="FM610" s="3">
        <v>122879.02</v>
      </c>
      <c r="FN610" s="3">
        <v>-5334.33</v>
      </c>
      <c r="FO610" s="3">
        <v>0</v>
      </c>
      <c r="FP610" s="3">
        <v>117544.69</v>
      </c>
      <c r="FQ610" s="3">
        <v>106815.52</v>
      </c>
      <c r="FR610" s="3">
        <v>0</v>
      </c>
      <c r="FS610" s="3">
        <v>0</v>
      </c>
      <c r="FT610" s="3">
        <v>0</v>
      </c>
      <c r="FU610" s="3">
        <v>0</v>
      </c>
      <c r="FV610" s="3">
        <v>0</v>
      </c>
      <c r="FW610" s="9">
        <v>96633.4</v>
      </c>
      <c r="FX610" s="9">
        <v>-1412.47</v>
      </c>
      <c r="FY610" s="9">
        <v>0</v>
      </c>
      <c r="FZ610" s="9">
        <v>95220.93</v>
      </c>
      <c r="GA610" s="9">
        <v>87039.96</v>
      </c>
      <c r="GB610" s="10">
        <f t="shared" si="39"/>
        <v>0.91408432998921574</v>
      </c>
      <c r="GC610" s="3">
        <v>0</v>
      </c>
      <c r="GD610" s="3">
        <v>0</v>
      </c>
      <c r="GE610" s="3">
        <v>0</v>
      </c>
      <c r="GF610" s="3">
        <v>0</v>
      </c>
      <c r="GG610" s="3">
        <v>0</v>
      </c>
      <c r="GH610" s="3">
        <v>0</v>
      </c>
      <c r="GI610" s="3">
        <v>0</v>
      </c>
      <c r="GJ610" s="3">
        <v>0</v>
      </c>
      <c r="GK610" s="3">
        <v>0</v>
      </c>
      <c r="GL610" s="3">
        <v>0</v>
      </c>
      <c r="GM610" s="3">
        <v>96633.4</v>
      </c>
      <c r="GN610" s="3">
        <v>-1412.47</v>
      </c>
      <c r="GO610" s="3">
        <v>0</v>
      </c>
      <c r="GP610" s="3">
        <v>95220.93</v>
      </c>
      <c r="GQ610" s="3">
        <v>87039.96</v>
      </c>
    </row>
    <row r="611" spans="1:199" ht="15" customHeight="1" x14ac:dyDescent="0.25">
      <c r="A611" s="2" t="s">
        <v>434</v>
      </c>
      <c r="B611" s="2" t="s">
        <v>443</v>
      </c>
      <c r="C611" s="1"/>
      <c r="D611" s="2" t="s">
        <v>55</v>
      </c>
      <c r="E611" s="2" t="s">
        <v>436</v>
      </c>
      <c r="F611" s="3">
        <v>3073420.01</v>
      </c>
      <c r="G611" s="3">
        <v>-5255.24</v>
      </c>
      <c r="H611" s="3">
        <v>0</v>
      </c>
      <c r="I611" s="3">
        <v>3068164.77</v>
      </c>
      <c r="J611" s="3">
        <v>3090049.72</v>
      </c>
      <c r="K611" s="4">
        <f t="shared" si="36"/>
        <v>1.0071329122262231</v>
      </c>
      <c r="L611" s="5">
        <v>919882.64</v>
      </c>
      <c r="M611" s="5">
        <v>0</v>
      </c>
      <c r="N611" s="5">
        <v>0</v>
      </c>
      <c r="O611" s="5">
        <v>919882.64</v>
      </c>
      <c r="P611" s="5">
        <v>941940.42</v>
      </c>
      <c r="Q611" s="6">
        <f t="shared" si="37"/>
        <v>1.0239789067005332</v>
      </c>
      <c r="R611" s="3">
        <v>0</v>
      </c>
      <c r="S611" s="3">
        <v>0</v>
      </c>
      <c r="T611" s="3">
        <v>0</v>
      </c>
      <c r="U611" s="3">
        <v>0</v>
      </c>
      <c r="V611" s="3">
        <v>20674.48</v>
      </c>
      <c r="W611" s="3">
        <v>22528.68</v>
      </c>
      <c r="X611" s="3">
        <v>0</v>
      </c>
      <c r="Y611" s="3">
        <v>0</v>
      </c>
      <c r="Z611" s="3">
        <v>22528.68</v>
      </c>
      <c r="AA611" s="3">
        <v>22997.19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108126.31</v>
      </c>
      <c r="AH611" s="3">
        <v>0</v>
      </c>
      <c r="AI611" s="3">
        <v>0</v>
      </c>
      <c r="AJ611" s="3">
        <v>108126.31</v>
      </c>
      <c r="AK611" s="3">
        <v>103432.52</v>
      </c>
      <c r="AL611" s="3">
        <v>17147.89</v>
      </c>
      <c r="AM611" s="3">
        <v>0</v>
      </c>
      <c r="AN611" s="3">
        <v>0</v>
      </c>
      <c r="AO611" s="3">
        <v>17147.89</v>
      </c>
      <c r="AP611" s="3">
        <v>17371.89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3">
        <v>0</v>
      </c>
      <c r="AZ611" s="3">
        <v>0</v>
      </c>
      <c r="BA611" s="3">
        <v>0</v>
      </c>
      <c r="BB611" s="3">
        <v>0</v>
      </c>
      <c r="BC611" s="3">
        <v>0</v>
      </c>
      <c r="BD611" s="3">
        <v>0</v>
      </c>
      <c r="BE611" s="3">
        <v>0</v>
      </c>
      <c r="BF611" s="3">
        <v>0</v>
      </c>
      <c r="BG611" s="3">
        <v>0</v>
      </c>
      <c r="BH611" s="3">
        <v>0</v>
      </c>
      <c r="BI611" s="3">
        <v>0</v>
      </c>
      <c r="BJ611" s="3">
        <v>0</v>
      </c>
      <c r="BK611" s="3">
        <v>0</v>
      </c>
      <c r="BL611" s="3">
        <v>0</v>
      </c>
      <c r="BM611" s="3">
        <v>0</v>
      </c>
      <c r="BN611" s="3">
        <v>0</v>
      </c>
      <c r="BO611" s="3">
        <v>0</v>
      </c>
      <c r="BP611" s="3">
        <v>56.1</v>
      </c>
      <c r="BQ611" s="3">
        <v>0</v>
      </c>
      <c r="BR611" s="3">
        <v>0</v>
      </c>
      <c r="BS611" s="3">
        <v>56.1</v>
      </c>
      <c r="BT611" s="3">
        <v>56.1</v>
      </c>
      <c r="BU611" s="3">
        <v>34055.26</v>
      </c>
      <c r="BV611" s="3">
        <v>0</v>
      </c>
      <c r="BW611" s="3">
        <v>0</v>
      </c>
      <c r="BX611" s="3">
        <v>34055.26</v>
      </c>
      <c r="BY611" s="3">
        <v>34021.29</v>
      </c>
      <c r="BZ611" s="3">
        <v>206246.84</v>
      </c>
      <c r="CA611" s="3">
        <v>0</v>
      </c>
      <c r="CB611" s="3">
        <v>0</v>
      </c>
      <c r="CC611" s="3">
        <v>206246.84</v>
      </c>
      <c r="CD611" s="3">
        <v>206541.78</v>
      </c>
      <c r="CE611" s="3">
        <v>217840.34</v>
      </c>
      <c r="CF611" s="3">
        <v>0</v>
      </c>
      <c r="CG611" s="3">
        <v>0</v>
      </c>
      <c r="CH611" s="3">
        <v>217840.34</v>
      </c>
      <c r="CI611" s="3">
        <v>220023.21</v>
      </c>
      <c r="CJ611" s="3">
        <v>2559.9</v>
      </c>
      <c r="CK611" s="3">
        <v>0</v>
      </c>
      <c r="CL611" s="3">
        <v>0</v>
      </c>
      <c r="CM611" s="3">
        <v>2559.9</v>
      </c>
      <c r="CN611" s="3">
        <v>2684.27</v>
      </c>
      <c r="CO611" s="3">
        <v>75823.92</v>
      </c>
      <c r="CP611" s="3">
        <v>0</v>
      </c>
      <c r="CQ611" s="3">
        <v>0</v>
      </c>
      <c r="CR611" s="3">
        <v>75823.92</v>
      </c>
      <c r="CS611" s="3">
        <v>75680.3</v>
      </c>
      <c r="CT611" s="3">
        <v>70975.039999999994</v>
      </c>
      <c r="CU611" s="3">
        <v>0</v>
      </c>
      <c r="CV611" s="3">
        <v>0</v>
      </c>
      <c r="CW611" s="3">
        <v>70975.039999999994</v>
      </c>
      <c r="CX611" s="3">
        <v>72251.75</v>
      </c>
      <c r="CY611" s="3">
        <v>133992.18</v>
      </c>
      <c r="CZ611" s="3">
        <v>0</v>
      </c>
      <c r="DA611" s="3">
        <v>0</v>
      </c>
      <c r="DB611" s="3">
        <v>133992.18</v>
      </c>
      <c r="DC611" s="3">
        <v>134333.09</v>
      </c>
      <c r="DD611" s="3">
        <v>0</v>
      </c>
      <c r="DE611" s="3">
        <v>0</v>
      </c>
      <c r="DF611" s="3">
        <v>0</v>
      </c>
      <c r="DG611" s="3">
        <v>0</v>
      </c>
      <c r="DH611" s="3">
        <v>0</v>
      </c>
      <c r="DI611" s="3">
        <v>10596.35</v>
      </c>
      <c r="DJ611" s="3">
        <v>0</v>
      </c>
      <c r="DK611" s="3">
        <v>0</v>
      </c>
      <c r="DL611" s="3">
        <v>10596.35</v>
      </c>
      <c r="DM611" s="3">
        <v>10844.46</v>
      </c>
      <c r="DN611" s="3">
        <v>4046.56</v>
      </c>
      <c r="DO611" s="3">
        <v>0</v>
      </c>
      <c r="DP611" s="3">
        <v>0</v>
      </c>
      <c r="DQ611" s="3">
        <v>4046.56</v>
      </c>
      <c r="DR611" s="3">
        <v>4206.7299999999996</v>
      </c>
      <c r="DS611" s="3">
        <v>0</v>
      </c>
      <c r="DT611" s="3">
        <v>0</v>
      </c>
      <c r="DU611" s="3">
        <v>0</v>
      </c>
      <c r="DV611" s="3">
        <v>0</v>
      </c>
      <c r="DW611" s="3">
        <v>0</v>
      </c>
      <c r="DX611" s="3">
        <v>15887.27</v>
      </c>
      <c r="DY611" s="3">
        <v>0</v>
      </c>
      <c r="DZ611" s="3">
        <v>0</v>
      </c>
      <c r="EA611" s="3">
        <v>15887.27</v>
      </c>
      <c r="EB611" s="3">
        <v>16821.36</v>
      </c>
      <c r="EC611" s="7">
        <v>1977434.23</v>
      </c>
      <c r="ED611" s="7">
        <v>-4969.37</v>
      </c>
      <c r="EE611" s="7">
        <v>0</v>
      </c>
      <c r="EF611" s="7">
        <v>1972464.86</v>
      </c>
      <c r="EG611" s="7">
        <v>1961005.57</v>
      </c>
      <c r="EH611" s="8">
        <f t="shared" si="38"/>
        <v>0.99419037051945247</v>
      </c>
      <c r="EI611" s="3">
        <v>309794.74</v>
      </c>
      <c r="EJ611" s="3">
        <v>-1439.81</v>
      </c>
      <c r="EK611" s="3">
        <v>0</v>
      </c>
      <c r="EL611" s="3">
        <v>308354.93</v>
      </c>
      <c r="EM611" s="3">
        <v>309470.53999999998</v>
      </c>
      <c r="EN611" s="3">
        <v>0</v>
      </c>
      <c r="EO611" s="3">
        <v>0</v>
      </c>
      <c r="EP611" s="3">
        <v>0</v>
      </c>
      <c r="EQ611" s="3">
        <v>0</v>
      </c>
      <c r="ER611" s="3">
        <v>0</v>
      </c>
      <c r="ES611" s="3">
        <v>428811.92</v>
      </c>
      <c r="ET611" s="3">
        <v>-2854.45</v>
      </c>
      <c r="EU611" s="3">
        <v>0</v>
      </c>
      <c r="EV611" s="3">
        <v>425957.47</v>
      </c>
      <c r="EW611" s="3">
        <v>425842.37</v>
      </c>
      <c r="EX611" s="3">
        <v>0</v>
      </c>
      <c r="EY611" s="3">
        <v>0</v>
      </c>
      <c r="EZ611" s="3">
        <v>0</v>
      </c>
      <c r="FA611" s="3">
        <v>0</v>
      </c>
      <c r="FB611" s="3">
        <v>0</v>
      </c>
      <c r="FC611" s="3">
        <v>0</v>
      </c>
      <c r="FD611" s="3">
        <v>0</v>
      </c>
      <c r="FE611" s="3">
        <v>0</v>
      </c>
      <c r="FF611" s="3">
        <v>0</v>
      </c>
      <c r="FG611" s="3">
        <v>0</v>
      </c>
      <c r="FH611" s="3">
        <v>1053776.42</v>
      </c>
      <c r="FI611" s="3">
        <v>-69.040000000000006</v>
      </c>
      <c r="FJ611" s="3">
        <v>0</v>
      </c>
      <c r="FK611" s="3">
        <v>1053707.3799999999</v>
      </c>
      <c r="FL611" s="3">
        <v>1040577.76</v>
      </c>
      <c r="FM611" s="3">
        <v>185051.15</v>
      </c>
      <c r="FN611" s="3">
        <v>-606.07000000000005</v>
      </c>
      <c r="FO611" s="3">
        <v>0</v>
      </c>
      <c r="FP611" s="3">
        <v>184445.08</v>
      </c>
      <c r="FQ611" s="3">
        <v>185114.9</v>
      </c>
      <c r="FR611" s="3">
        <v>0</v>
      </c>
      <c r="FS611" s="3">
        <v>0</v>
      </c>
      <c r="FT611" s="3">
        <v>0</v>
      </c>
      <c r="FU611" s="3">
        <v>0</v>
      </c>
      <c r="FV611" s="3">
        <v>0</v>
      </c>
      <c r="FW611" s="9">
        <v>176103.14</v>
      </c>
      <c r="FX611" s="9">
        <v>-285.87</v>
      </c>
      <c r="FY611" s="9">
        <v>0</v>
      </c>
      <c r="FZ611" s="9">
        <v>175817.27</v>
      </c>
      <c r="GA611" s="9">
        <v>187103.73</v>
      </c>
      <c r="GB611" s="10">
        <f t="shared" si="39"/>
        <v>1.064194262600028</v>
      </c>
      <c r="GC611" s="3">
        <v>0</v>
      </c>
      <c r="GD611" s="3">
        <v>0</v>
      </c>
      <c r="GE611" s="3">
        <v>0</v>
      </c>
      <c r="GF611" s="3">
        <v>0</v>
      </c>
      <c r="GG611" s="3">
        <v>0</v>
      </c>
      <c r="GH611" s="3">
        <v>0</v>
      </c>
      <c r="GI611" s="3">
        <v>0</v>
      </c>
      <c r="GJ611" s="3">
        <v>0</v>
      </c>
      <c r="GK611" s="3">
        <v>0</v>
      </c>
      <c r="GL611" s="3">
        <v>0</v>
      </c>
      <c r="GM611" s="3">
        <v>176103.14</v>
      </c>
      <c r="GN611" s="3">
        <v>-285.87</v>
      </c>
      <c r="GO611" s="3">
        <v>0</v>
      </c>
      <c r="GP611" s="3">
        <v>175817.27</v>
      </c>
      <c r="GQ611" s="3">
        <v>187103.73</v>
      </c>
    </row>
    <row r="612" spans="1:199" ht="15" customHeight="1" x14ac:dyDescent="0.25">
      <c r="A612" s="2" t="s">
        <v>434</v>
      </c>
      <c r="B612" s="2" t="s">
        <v>444</v>
      </c>
      <c r="C612" s="1"/>
      <c r="D612" s="2" t="s">
        <v>55</v>
      </c>
      <c r="E612" s="2" t="s">
        <v>436</v>
      </c>
      <c r="F612" s="3">
        <v>852804.14</v>
      </c>
      <c r="G612" s="3">
        <v>-73684.06</v>
      </c>
      <c r="H612" s="3">
        <v>0</v>
      </c>
      <c r="I612" s="3">
        <v>779120.08</v>
      </c>
      <c r="J612" s="3">
        <v>795025.99</v>
      </c>
      <c r="K612" s="4">
        <f t="shared" si="36"/>
        <v>1.0204152227728491</v>
      </c>
      <c r="L612" s="5">
        <v>379704.48</v>
      </c>
      <c r="M612" s="5">
        <v>-8965.94</v>
      </c>
      <c r="N612" s="5">
        <v>0</v>
      </c>
      <c r="O612" s="5">
        <v>370738.54</v>
      </c>
      <c r="P612" s="5">
        <v>379779.99</v>
      </c>
      <c r="Q612" s="6">
        <f t="shared" si="37"/>
        <v>1.0243876722393093</v>
      </c>
      <c r="R612" s="3">
        <v>0</v>
      </c>
      <c r="S612" s="3">
        <v>0</v>
      </c>
      <c r="T612" s="3">
        <v>0</v>
      </c>
      <c r="U612" s="3">
        <v>0</v>
      </c>
      <c r="V612" s="3">
        <v>1660.09</v>
      </c>
      <c r="W612" s="3">
        <v>4710.7</v>
      </c>
      <c r="X612" s="3">
        <v>0</v>
      </c>
      <c r="Y612" s="3">
        <v>0</v>
      </c>
      <c r="Z612" s="3">
        <v>4710.7</v>
      </c>
      <c r="AA612" s="3">
        <v>4712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34546.620000000003</v>
      </c>
      <c r="AH612" s="3">
        <v>0</v>
      </c>
      <c r="AI612" s="3">
        <v>0</v>
      </c>
      <c r="AJ612" s="3">
        <v>34546.620000000003</v>
      </c>
      <c r="AK612" s="3">
        <v>34522.81</v>
      </c>
      <c r="AL612" s="3">
        <v>3595.38</v>
      </c>
      <c r="AM612" s="3">
        <v>0</v>
      </c>
      <c r="AN612" s="3">
        <v>0</v>
      </c>
      <c r="AO612" s="3">
        <v>3595.38</v>
      </c>
      <c r="AP612" s="3">
        <v>3598.63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3">
        <v>0</v>
      </c>
      <c r="AZ612" s="3">
        <v>0</v>
      </c>
      <c r="BA612" s="3">
        <v>0</v>
      </c>
      <c r="BB612" s="3">
        <v>0</v>
      </c>
      <c r="BC612" s="3">
        <v>0</v>
      </c>
      <c r="BD612" s="3">
        <v>0</v>
      </c>
      <c r="BE612" s="3">
        <v>0</v>
      </c>
      <c r="BF612" s="3">
        <v>0</v>
      </c>
      <c r="BG612" s="3">
        <v>0</v>
      </c>
      <c r="BH612" s="3">
        <v>0</v>
      </c>
      <c r="BI612" s="3">
        <v>0</v>
      </c>
      <c r="BJ612" s="3">
        <v>0</v>
      </c>
      <c r="BK612" s="3">
        <v>81908.710000000006</v>
      </c>
      <c r="BL612" s="3">
        <v>0</v>
      </c>
      <c r="BM612" s="3">
        <v>0</v>
      </c>
      <c r="BN612" s="3">
        <v>81908.710000000006</v>
      </c>
      <c r="BO612" s="3">
        <v>80077.320000000007</v>
      </c>
      <c r="BP612" s="3">
        <v>299.86</v>
      </c>
      <c r="BQ612" s="3">
        <v>0</v>
      </c>
      <c r="BR612" s="3">
        <v>0</v>
      </c>
      <c r="BS612" s="3">
        <v>299.86</v>
      </c>
      <c r="BT612" s="3">
        <v>305.79000000000002</v>
      </c>
      <c r="BU612" s="3">
        <v>10563.08</v>
      </c>
      <c r="BV612" s="3">
        <v>0</v>
      </c>
      <c r="BW612" s="3">
        <v>0</v>
      </c>
      <c r="BX612" s="3">
        <v>10563.08</v>
      </c>
      <c r="BY612" s="3">
        <v>10569.24</v>
      </c>
      <c r="BZ612" s="3">
        <v>62037.05</v>
      </c>
      <c r="CA612" s="3">
        <v>0</v>
      </c>
      <c r="CB612" s="3">
        <v>0</v>
      </c>
      <c r="CC612" s="3">
        <v>62037.05</v>
      </c>
      <c r="CD612" s="3">
        <v>62070.84</v>
      </c>
      <c r="CE612" s="3">
        <v>67581.67</v>
      </c>
      <c r="CF612" s="3">
        <v>0</v>
      </c>
      <c r="CG612" s="3">
        <v>0</v>
      </c>
      <c r="CH612" s="3">
        <v>67581.67</v>
      </c>
      <c r="CI612" s="3">
        <v>67688.570000000007</v>
      </c>
      <c r="CJ612" s="3">
        <v>863.7</v>
      </c>
      <c r="CK612" s="3">
        <v>0</v>
      </c>
      <c r="CL612" s="3">
        <v>0</v>
      </c>
      <c r="CM612" s="3">
        <v>863.7</v>
      </c>
      <c r="CN612" s="3">
        <v>903.47</v>
      </c>
      <c r="CO612" s="3">
        <v>23500.13</v>
      </c>
      <c r="CP612" s="3">
        <v>0</v>
      </c>
      <c r="CQ612" s="3">
        <v>0</v>
      </c>
      <c r="CR612" s="3">
        <v>23500.13</v>
      </c>
      <c r="CS612" s="3">
        <v>23473.49</v>
      </c>
      <c r="CT612" s="3">
        <v>23517.87</v>
      </c>
      <c r="CU612" s="3">
        <v>0</v>
      </c>
      <c r="CV612" s="3">
        <v>0</v>
      </c>
      <c r="CW612" s="3">
        <v>23517.87</v>
      </c>
      <c r="CX612" s="3">
        <v>23551.33</v>
      </c>
      <c r="CY612" s="3">
        <v>41566.089999999997</v>
      </c>
      <c r="CZ612" s="3">
        <v>0</v>
      </c>
      <c r="DA612" s="3">
        <v>0</v>
      </c>
      <c r="DB612" s="3">
        <v>41566.089999999997</v>
      </c>
      <c r="DC612" s="3">
        <v>41612.42</v>
      </c>
      <c r="DD612" s="3">
        <v>0</v>
      </c>
      <c r="DE612" s="3">
        <v>0</v>
      </c>
      <c r="DF612" s="3">
        <v>0</v>
      </c>
      <c r="DG612" s="3">
        <v>0</v>
      </c>
      <c r="DH612" s="3">
        <v>0</v>
      </c>
      <c r="DI612" s="3">
        <v>2219.1799999999998</v>
      </c>
      <c r="DJ612" s="3">
        <v>0</v>
      </c>
      <c r="DK612" s="3">
        <v>0</v>
      </c>
      <c r="DL612" s="3">
        <v>2219.1799999999998</v>
      </c>
      <c r="DM612" s="3">
        <v>2221.81</v>
      </c>
      <c r="DN612" s="3">
        <v>1260.78</v>
      </c>
      <c r="DO612" s="3">
        <v>0</v>
      </c>
      <c r="DP612" s="3">
        <v>0</v>
      </c>
      <c r="DQ612" s="3">
        <v>1260.78</v>
      </c>
      <c r="DR612" s="3">
        <v>1282.1600000000001</v>
      </c>
      <c r="DS612" s="3">
        <v>0</v>
      </c>
      <c r="DT612" s="3">
        <v>0</v>
      </c>
      <c r="DU612" s="3">
        <v>0</v>
      </c>
      <c r="DV612" s="3">
        <v>0</v>
      </c>
      <c r="DW612" s="3">
        <v>0</v>
      </c>
      <c r="DX612" s="3">
        <v>21533.66</v>
      </c>
      <c r="DY612" s="3">
        <v>-8965.94</v>
      </c>
      <c r="DZ612" s="3">
        <v>0</v>
      </c>
      <c r="EA612" s="3">
        <v>12567.72</v>
      </c>
      <c r="EB612" s="3">
        <v>21530.02</v>
      </c>
      <c r="EC612" s="7">
        <v>457613.46</v>
      </c>
      <c r="ED612" s="7">
        <v>-64718.12</v>
      </c>
      <c r="EE612" s="7">
        <v>0</v>
      </c>
      <c r="EF612" s="7">
        <v>392895.34</v>
      </c>
      <c r="EG612" s="7">
        <v>399737.54</v>
      </c>
      <c r="EH612" s="8">
        <f t="shared" si="38"/>
        <v>1.0174148158641942</v>
      </c>
      <c r="EI612" s="3">
        <v>67744.23</v>
      </c>
      <c r="EJ612" s="3">
        <v>-21319.67</v>
      </c>
      <c r="EK612" s="3">
        <v>0</v>
      </c>
      <c r="EL612" s="3">
        <v>46424.56</v>
      </c>
      <c r="EM612" s="3">
        <v>49340.44</v>
      </c>
      <c r="EN612" s="3">
        <v>0</v>
      </c>
      <c r="EO612" s="3">
        <v>0</v>
      </c>
      <c r="EP612" s="3">
        <v>0</v>
      </c>
      <c r="EQ612" s="3">
        <v>0</v>
      </c>
      <c r="ER612" s="3">
        <v>0</v>
      </c>
      <c r="ES612" s="3">
        <v>87223.5</v>
      </c>
      <c r="ET612" s="3">
        <v>-31279.25</v>
      </c>
      <c r="EU612" s="3">
        <v>0</v>
      </c>
      <c r="EV612" s="3">
        <v>55944.25</v>
      </c>
      <c r="EW612" s="3">
        <v>60559.57</v>
      </c>
      <c r="EX612" s="3">
        <v>0</v>
      </c>
      <c r="EY612" s="3">
        <v>0</v>
      </c>
      <c r="EZ612" s="3">
        <v>0</v>
      </c>
      <c r="FA612" s="3">
        <v>0</v>
      </c>
      <c r="FB612" s="3">
        <v>0</v>
      </c>
      <c r="FC612" s="3">
        <v>0</v>
      </c>
      <c r="FD612" s="3">
        <v>0</v>
      </c>
      <c r="FE612" s="3">
        <v>0</v>
      </c>
      <c r="FF612" s="3">
        <v>0</v>
      </c>
      <c r="FG612" s="3">
        <v>0</v>
      </c>
      <c r="FH612" s="3">
        <v>260292.35</v>
      </c>
      <c r="FI612" s="3">
        <v>0</v>
      </c>
      <c r="FJ612" s="3">
        <v>0</v>
      </c>
      <c r="FK612" s="3">
        <v>260292.35</v>
      </c>
      <c r="FL612" s="3">
        <v>259193.63</v>
      </c>
      <c r="FM612" s="3">
        <v>42353.38</v>
      </c>
      <c r="FN612" s="3">
        <v>-12119.2</v>
      </c>
      <c r="FO612" s="3">
        <v>0</v>
      </c>
      <c r="FP612" s="3">
        <v>30234.18</v>
      </c>
      <c r="FQ612" s="3">
        <v>30643.9</v>
      </c>
      <c r="FR612" s="3">
        <v>0</v>
      </c>
      <c r="FS612" s="3">
        <v>0</v>
      </c>
      <c r="FT612" s="3">
        <v>0</v>
      </c>
      <c r="FU612" s="3">
        <v>0</v>
      </c>
      <c r="FV612" s="3">
        <v>0</v>
      </c>
      <c r="FW612" s="9">
        <v>15486.2</v>
      </c>
      <c r="FX612" s="9">
        <v>0</v>
      </c>
      <c r="FY612" s="9">
        <v>0</v>
      </c>
      <c r="FZ612" s="9">
        <v>15486.2</v>
      </c>
      <c r="GA612" s="9">
        <v>15508.46</v>
      </c>
      <c r="GB612" s="10">
        <f t="shared" si="39"/>
        <v>1.0014374087897611</v>
      </c>
      <c r="GC612" s="3">
        <v>0</v>
      </c>
      <c r="GD612" s="3">
        <v>0</v>
      </c>
      <c r="GE612" s="3">
        <v>0</v>
      </c>
      <c r="GF612" s="3">
        <v>0</v>
      </c>
      <c r="GG612" s="3">
        <v>0</v>
      </c>
      <c r="GH612" s="3">
        <v>0</v>
      </c>
      <c r="GI612" s="3">
        <v>0</v>
      </c>
      <c r="GJ612" s="3">
        <v>0</v>
      </c>
      <c r="GK612" s="3">
        <v>0</v>
      </c>
      <c r="GL612" s="3">
        <v>0</v>
      </c>
      <c r="GM612" s="3">
        <v>15486.2</v>
      </c>
      <c r="GN612" s="3">
        <v>0</v>
      </c>
      <c r="GO612" s="3">
        <v>0</v>
      </c>
      <c r="GP612" s="3">
        <v>15486.2</v>
      </c>
      <c r="GQ612" s="3">
        <v>15508.46</v>
      </c>
    </row>
    <row r="613" spans="1:199" ht="15" customHeight="1" x14ac:dyDescent="0.25">
      <c r="A613" s="2" t="s">
        <v>434</v>
      </c>
      <c r="B613" s="2" t="s">
        <v>445</v>
      </c>
      <c r="C613" s="1"/>
      <c r="D613" s="2" t="s">
        <v>55</v>
      </c>
      <c r="E613" s="2" t="s">
        <v>436</v>
      </c>
      <c r="F613" s="3">
        <v>1288603.1200000001</v>
      </c>
      <c r="G613" s="3">
        <v>-47923.54</v>
      </c>
      <c r="H613" s="3">
        <v>0</v>
      </c>
      <c r="I613" s="3">
        <v>1240679.58</v>
      </c>
      <c r="J613" s="3">
        <v>1490562.19</v>
      </c>
      <c r="K613" s="4">
        <f t="shared" si="36"/>
        <v>1.2014078526221894</v>
      </c>
      <c r="L613" s="5">
        <v>437839.58</v>
      </c>
      <c r="M613" s="5">
        <v>-8425.7999999999993</v>
      </c>
      <c r="N613" s="5">
        <v>0</v>
      </c>
      <c r="O613" s="5">
        <v>429413.78</v>
      </c>
      <c r="P613" s="5">
        <v>481327.28</v>
      </c>
      <c r="Q613" s="6">
        <f t="shared" si="37"/>
        <v>1.1208938846815768</v>
      </c>
      <c r="R613" s="3">
        <v>0</v>
      </c>
      <c r="S613" s="3">
        <v>0</v>
      </c>
      <c r="T613" s="3">
        <v>0</v>
      </c>
      <c r="U613" s="3">
        <v>0</v>
      </c>
      <c r="V613" s="3">
        <v>9232.15</v>
      </c>
      <c r="W613" s="3">
        <v>8601.5499999999993</v>
      </c>
      <c r="X613" s="3">
        <v>0</v>
      </c>
      <c r="Y613" s="3">
        <v>0</v>
      </c>
      <c r="Z613" s="3">
        <v>8601.5499999999993</v>
      </c>
      <c r="AA613" s="3">
        <v>9285.41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50075.16</v>
      </c>
      <c r="AH613" s="3">
        <v>0</v>
      </c>
      <c r="AI613" s="3">
        <v>0</v>
      </c>
      <c r="AJ613" s="3">
        <v>50075.16</v>
      </c>
      <c r="AK613" s="3">
        <v>50075.16</v>
      </c>
      <c r="AL613" s="3">
        <v>6541.23</v>
      </c>
      <c r="AM613" s="3">
        <v>0</v>
      </c>
      <c r="AN613" s="3">
        <v>0</v>
      </c>
      <c r="AO613" s="3">
        <v>6541.23</v>
      </c>
      <c r="AP613" s="3">
        <v>6909.36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3">
        <v>0</v>
      </c>
      <c r="AZ613" s="3">
        <v>0</v>
      </c>
      <c r="BA613" s="3">
        <v>0</v>
      </c>
      <c r="BB613" s="3">
        <v>0</v>
      </c>
      <c r="BC613" s="3">
        <v>0</v>
      </c>
      <c r="BD613" s="3">
        <v>0</v>
      </c>
      <c r="BE613" s="3">
        <v>0</v>
      </c>
      <c r="BF613" s="3">
        <v>0</v>
      </c>
      <c r="BG613" s="3">
        <v>0</v>
      </c>
      <c r="BH613" s="3">
        <v>0</v>
      </c>
      <c r="BI613" s="3">
        <v>0</v>
      </c>
      <c r="BJ613" s="3">
        <v>0</v>
      </c>
      <c r="BK613" s="3">
        <v>0</v>
      </c>
      <c r="BL613" s="3">
        <v>0</v>
      </c>
      <c r="BM613" s="3">
        <v>0</v>
      </c>
      <c r="BN613" s="3">
        <v>0</v>
      </c>
      <c r="BO613" s="3">
        <v>0</v>
      </c>
      <c r="BP613" s="3">
        <v>2359.3000000000002</v>
      </c>
      <c r="BQ613" s="3">
        <v>0</v>
      </c>
      <c r="BR613" s="3">
        <v>0</v>
      </c>
      <c r="BS613" s="3">
        <v>2359.3000000000002</v>
      </c>
      <c r="BT613" s="3">
        <v>2578.88</v>
      </c>
      <c r="BU613" s="3">
        <v>15571.82</v>
      </c>
      <c r="BV613" s="3">
        <v>0</v>
      </c>
      <c r="BW613" s="3">
        <v>0</v>
      </c>
      <c r="BX613" s="3">
        <v>15571.82</v>
      </c>
      <c r="BY613" s="3">
        <v>16727.599999999999</v>
      </c>
      <c r="BZ613" s="3">
        <v>93175.11</v>
      </c>
      <c r="CA613" s="3">
        <v>0</v>
      </c>
      <c r="CB613" s="3">
        <v>0</v>
      </c>
      <c r="CC613" s="3">
        <v>93175.11</v>
      </c>
      <c r="CD613" s="3">
        <v>100858.38</v>
      </c>
      <c r="CE613" s="3">
        <v>99612.3</v>
      </c>
      <c r="CF613" s="3">
        <v>0</v>
      </c>
      <c r="CG613" s="3">
        <v>0</v>
      </c>
      <c r="CH613" s="3">
        <v>99612.3</v>
      </c>
      <c r="CI613" s="3">
        <v>108346.03</v>
      </c>
      <c r="CJ613" s="3">
        <v>1218.06</v>
      </c>
      <c r="CK613" s="3">
        <v>0</v>
      </c>
      <c r="CL613" s="3">
        <v>0</v>
      </c>
      <c r="CM613" s="3">
        <v>1218.06</v>
      </c>
      <c r="CN613" s="3">
        <v>1296.05</v>
      </c>
      <c r="CO613" s="3">
        <v>34665.019999999997</v>
      </c>
      <c r="CP613" s="3">
        <v>0</v>
      </c>
      <c r="CQ613" s="3">
        <v>0</v>
      </c>
      <c r="CR613" s="3">
        <v>34665.019999999997</v>
      </c>
      <c r="CS613" s="3">
        <v>37301.58</v>
      </c>
      <c r="CT613" s="3">
        <v>33217.49</v>
      </c>
      <c r="CU613" s="3">
        <v>0</v>
      </c>
      <c r="CV613" s="3">
        <v>0</v>
      </c>
      <c r="CW613" s="3">
        <v>33217.49</v>
      </c>
      <c r="CX613" s="3">
        <v>36142.04</v>
      </c>
      <c r="CY613" s="3">
        <v>61270.22</v>
      </c>
      <c r="CZ613" s="3">
        <v>0</v>
      </c>
      <c r="DA613" s="3">
        <v>0</v>
      </c>
      <c r="DB613" s="3">
        <v>61270.22</v>
      </c>
      <c r="DC613" s="3">
        <v>65969.820000000007</v>
      </c>
      <c r="DD613" s="3">
        <v>0</v>
      </c>
      <c r="DE613" s="3">
        <v>0</v>
      </c>
      <c r="DF613" s="3">
        <v>0</v>
      </c>
      <c r="DG613" s="3">
        <v>0</v>
      </c>
      <c r="DH613" s="3">
        <v>0</v>
      </c>
      <c r="DI613" s="3">
        <v>4049.57</v>
      </c>
      <c r="DJ613" s="3">
        <v>0</v>
      </c>
      <c r="DK613" s="3">
        <v>0</v>
      </c>
      <c r="DL613" s="3">
        <v>4049.57</v>
      </c>
      <c r="DM613" s="3">
        <v>4375.62</v>
      </c>
      <c r="DN613" s="3">
        <v>8052</v>
      </c>
      <c r="DO613" s="3">
        <v>0</v>
      </c>
      <c r="DP613" s="3">
        <v>0</v>
      </c>
      <c r="DQ613" s="3">
        <v>8052</v>
      </c>
      <c r="DR613" s="3">
        <v>9197.08</v>
      </c>
      <c r="DS613" s="3">
        <v>0</v>
      </c>
      <c r="DT613" s="3">
        <v>0</v>
      </c>
      <c r="DU613" s="3">
        <v>0</v>
      </c>
      <c r="DV613" s="3">
        <v>0</v>
      </c>
      <c r="DW613" s="3">
        <v>0</v>
      </c>
      <c r="DX613" s="3">
        <v>19430.75</v>
      </c>
      <c r="DY613" s="3">
        <v>-8425.7999999999993</v>
      </c>
      <c r="DZ613" s="3">
        <v>0</v>
      </c>
      <c r="EA613" s="3">
        <v>11004.95</v>
      </c>
      <c r="EB613" s="3">
        <v>23032.12</v>
      </c>
      <c r="EC613" s="7">
        <v>830455.92</v>
      </c>
      <c r="ED613" s="7">
        <v>-39497.74</v>
      </c>
      <c r="EE613" s="7">
        <v>0</v>
      </c>
      <c r="EF613" s="7">
        <v>790958.18</v>
      </c>
      <c r="EG613" s="7">
        <v>978012.67</v>
      </c>
      <c r="EH613" s="8">
        <f t="shared" si="38"/>
        <v>1.2364909988035018</v>
      </c>
      <c r="EI613" s="3">
        <v>88350.91</v>
      </c>
      <c r="EJ613" s="3">
        <v>-10914.21</v>
      </c>
      <c r="EK613" s="3">
        <v>0</v>
      </c>
      <c r="EL613" s="3">
        <v>77436.7</v>
      </c>
      <c r="EM613" s="3">
        <v>95091.69</v>
      </c>
      <c r="EN613" s="3">
        <v>0</v>
      </c>
      <c r="EO613" s="3">
        <v>0</v>
      </c>
      <c r="EP613" s="3">
        <v>0</v>
      </c>
      <c r="EQ613" s="3">
        <v>0</v>
      </c>
      <c r="ER613" s="3">
        <v>0</v>
      </c>
      <c r="ES613" s="3">
        <v>125057.81</v>
      </c>
      <c r="ET613" s="3">
        <v>-24984.5</v>
      </c>
      <c r="EU613" s="3">
        <v>0</v>
      </c>
      <c r="EV613" s="3">
        <v>100073.31</v>
      </c>
      <c r="EW613" s="3">
        <v>128179.71</v>
      </c>
      <c r="EX613" s="3">
        <v>0</v>
      </c>
      <c r="EY613" s="3">
        <v>0</v>
      </c>
      <c r="EZ613" s="3">
        <v>0</v>
      </c>
      <c r="FA613" s="3">
        <v>0</v>
      </c>
      <c r="FB613" s="3">
        <v>0</v>
      </c>
      <c r="FC613" s="3">
        <v>0</v>
      </c>
      <c r="FD613" s="3">
        <v>0</v>
      </c>
      <c r="FE613" s="3">
        <v>0</v>
      </c>
      <c r="FF613" s="3">
        <v>0</v>
      </c>
      <c r="FG613" s="3">
        <v>0</v>
      </c>
      <c r="FH613" s="3">
        <v>565133</v>
      </c>
      <c r="FI613" s="3">
        <v>0</v>
      </c>
      <c r="FJ613" s="3">
        <v>0</v>
      </c>
      <c r="FK613" s="3">
        <v>565133</v>
      </c>
      <c r="FL613" s="3">
        <v>697198.77</v>
      </c>
      <c r="FM613" s="3">
        <v>51914.2</v>
      </c>
      <c r="FN613" s="3">
        <v>-3599.03</v>
      </c>
      <c r="FO613" s="3">
        <v>0</v>
      </c>
      <c r="FP613" s="3">
        <v>48315.17</v>
      </c>
      <c r="FQ613" s="3">
        <v>57542.5</v>
      </c>
      <c r="FR613" s="3">
        <v>0</v>
      </c>
      <c r="FS613" s="3">
        <v>0</v>
      </c>
      <c r="FT613" s="3">
        <v>0</v>
      </c>
      <c r="FU613" s="3">
        <v>0</v>
      </c>
      <c r="FV613" s="3">
        <v>0</v>
      </c>
      <c r="FW613" s="9">
        <v>20307.62</v>
      </c>
      <c r="FX613" s="9">
        <v>0</v>
      </c>
      <c r="FY613" s="9">
        <v>0</v>
      </c>
      <c r="FZ613" s="9">
        <v>20307.62</v>
      </c>
      <c r="GA613" s="9">
        <v>31222.240000000002</v>
      </c>
      <c r="GB613" s="10">
        <f t="shared" si="39"/>
        <v>1.5374642621833579</v>
      </c>
      <c r="GC613" s="3">
        <v>0</v>
      </c>
      <c r="GD613" s="3">
        <v>0</v>
      </c>
      <c r="GE613" s="3">
        <v>0</v>
      </c>
      <c r="GF613" s="3">
        <v>0</v>
      </c>
      <c r="GG613" s="3">
        <v>0</v>
      </c>
      <c r="GH613" s="3">
        <v>0</v>
      </c>
      <c r="GI613" s="3">
        <v>0</v>
      </c>
      <c r="GJ613" s="3">
        <v>0</v>
      </c>
      <c r="GK613" s="3">
        <v>0</v>
      </c>
      <c r="GL613" s="3">
        <v>0</v>
      </c>
      <c r="GM613" s="3">
        <v>20307.62</v>
      </c>
      <c r="GN613" s="3">
        <v>0</v>
      </c>
      <c r="GO613" s="3">
        <v>0</v>
      </c>
      <c r="GP613" s="3">
        <v>20307.62</v>
      </c>
      <c r="GQ613" s="3">
        <v>31222.240000000002</v>
      </c>
    </row>
    <row r="614" spans="1:199" ht="15" customHeight="1" x14ac:dyDescent="0.25">
      <c r="A614" s="2" t="s">
        <v>434</v>
      </c>
      <c r="B614" s="2" t="s">
        <v>446</v>
      </c>
      <c r="C614" s="1"/>
      <c r="D614" s="2" t="s">
        <v>55</v>
      </c>
      <c r="E614" s="2" t="s">
        <v>436</v>
      </c>
      <c r="F614" s="3">
        <v>963254.31</v>
      </c>
      <c r="G614" s="3">
        <v>-4363.91</v>
      </c>
      <c r="H614" s="3">
        <v>0</v>
      </c>
      <c r="I614" s="3">
        <v>958890.4</v>
      </c>
      <c r="J614" s="3">
        <v>875971.14</v>
      </c>
      <c r="K614" s="4">
        <f t="shared" si="36"/>
        <v>0.91352582109488212</v>
      </c>
      <c r="L614" s="5">
        <v>303814.74</v>
      </c>
      <c r="M614" s="5">
        <v>-2115.58</v>
      </c>
      <c r="N614" s="5">
        <v>0</v>
      </c>
      <c r="O614" s="5">
        <v>301699.15999999997</v>
      </c>
      <c r="P614" s="5">
        <v>286753.99</v>
      </c>
      <c r="Q614" s="6">
        <f t="shared" si="37"/>
        <v>0.95046333572821351</v>
      </c>
      <c r="R614" s="3">
        <v>0</v>
      </c>
      <c r="S614" s="3">
        <v>0</v>
      </c>
      <c r="T614" s="3">
        <v>0</v>
      </c>
      <c r="U614" s="3">
        <v>0</v>
      </c>
      <c r="V614" s="3">
        <v>996.51</v>
      </c>
      <c r="W614" s="3">
        <v>10108.19</v>
      </c>
      <c r="X614" s="3">
        <v>0</v>
      </c>
      <c r="Y614" s="3">
        <v>0</v>
      </c>
      <c r="Z614" s="3">
        <v>10108.19</v>
      </c>
      <c r="AA614" s="3">
        <v>9382.75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34356.9</v>
      </c>
      <c r="AH614" s="3">
        <v>0</v>
      </c>
      <c r="AI614" s="3">
        <v>0</v>
      </c>
      <c r="AJ614" s="3">
        <v>34356.9</v>
      </c>
      <c r="AK614" s="3">
        <v>32338.53</v>
      </c>
      <c r="AL614" s="3">
        <v>7654.84</v>
      </c>
      <c r="AM614" s="3">
        <v>0</v>
      </c>
      <c r="AN614" s="3">
        <v>0</v>
      </c>
      <c r="AO614" s="3">
        <v>7654.84</v>
      </c>
      <c r="AP614" s="3">
        <v>7105.51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3">
        <v>0</v>
      </c>
      <c r="AZ614" s="3">
        <v>0</v>
      </c>
      <c r="BA614" s="3">
        <v>0</v>
      </c>
      <c r="BB614" s="3">
        <v>0</v>
      </c>
      <c r="BC614" s="3">
        <v>0</v>
      </c>
      <c r="BD614" s="3">
        <v>0</v>
      </c>
      <c r="BE614" s="3">
        <v>0</v>
      </c>
      <c r="BF614" s="3">
        <v>0</v>
      </c>
      <c r="BG614" s="3">
        <v>0</v>
      </c>
      <c r="BH614" s="3">
        <v>0</v>
      </c>
      <c r="BI614" s="3">
        <v>0</v>
      </c>
      <c r="BJ614" s="3">
        <v>0</v>
      </c>
      <c r="BK614" s="3">
        <v>0</v>
      </c>
      <c r="BL614" s="3">
        <v>0</v>
      </c>
      <c r="BM614" s="3">
        <v>0</v>
      </c>
      <c r="BN614" s="3">
        <v>0</v>
      </c>
      <c r="BO614" s="3">
        <v>0</v>
      </c>
      <c r="BP614" s="3">
        <v>0</v>
      </c>
      <c r="BQ614" s="3">
        <v>0</v>
      </c>
      <c r="BR614" s="3">
        <v>0</v>
      </c>
      <c r="BS614" s="3">
        <v>0</v>
      </c>
      <c r="BT614" s="3">
        <v>0</v>
      </c>
      <c r="BU614" s="3">
        <v>10669.82</v>
      </c>
      <c r="BV614" s="3">
        <v>0</v>
      </c>
      <c r="BW614" s="3">
        <v>0</v>
      </c>
      <c r="BX614" s="3">
        <v>10669.82</v>
      </c>
      <c r="BY614" s="3">
        <v>10036.379999999999</v>
      </c>
      <c r="BZ614" s="3">
        <v>64741.05</v>
      </c>
      <c r="CA614" s="3">
        <v>0</v>
      </c>
      <c r="CB614" s="3">
        <v>0</v>
      </c>
      <c r="CC614" s="3">
        <v>64741.05</v>
      </c>
      <c r="CD614" s="3">
        <v>59805.39</v>
      </c>
      <c r="CE614" s="3">
        <v>68254.48</v>
      </c>
      <c r="CF614" s="3">
        <v>0</v>
      </c>
      <c r="CG614" s="3">
        <v>0</v>
      </c>
      <c r="CH614" s="3">
        <v>68254.48</v>
      </c>
      <c r="CI614" s="3">
        <v>64225.68</v>
      </c>
      <c r="CJ614" s="3">
        <v>787.74</v>
      </c>
      <c r="CK614" s="3">
        <v>0</v>
      </c>
      <c r="CL614" s="3">
        <v>0</v>
      </c>
      <c r="CM614" s="3">
        <v>787.74</v>
      </c>
      <c r="CN614" s="3">
        <v>806.88</v>
      </c>
      <c r="CO614" s="3">
        <v>23751.040000000001</v>
      </c>
      <c r="CP614" s="3">
        <v>0</v>
      </c>
      <c r="CQ614" s="3">
        <v>0</v>
      </c>
      <c r="CR614" s="3">
        <v>23751.040000000001</v>
      </c>
      <c r="CS614" s="3">
        <v>22311.97</v>
      </c>
      <c r="CT614" s="3">
        <v>21777.06</v>
      </c>
      <c r="CU614" s="3">
        <v>0</v>
      </c>
      <c r="CV614" s="3">
        <v>0</v>
      </c>
      <c r="CW614" s="3">
        <v>21777.06</v>
      </c>
      <c r="CX614" s="3">
        <v>21516.01</v>
      </c>
      <c r="CY614" s="3">
        <v>41982.22</v>
      </c>
      <c r="CZ614" s="3">
        <v>0</v>
      </c>
      <c r="DA614" s="3">
        <v>0</v>
      </c>
      <c r="DB614" s="3">
        <v>41982.22</v>
      </c>
      <c r="DC614" s="3">
        <v>39498.47</v>
      </c>
      <c r="DD614" s="3">
        <v>0</v>
      </c>
      <c r="DE614" s="3">
        <v>0</v>
      </c>
      <c r="DF614" s="3">
        <v>0</v>
      </c>
      <c r="DG614" s="3">
        <v>0</v>
      </c>
      <c r="DH614" s="3">
        <v>0</v>
      </c>
      <c r="DI614" s="3">
        <v>4730.08</v>
      </c>
      <c r="DJ614" s="3">
        <v>0</v>
      </c>
      <c r="DK614" s="3">
        <v>0</v>
      </c>
      <c r="DL614" s="3">
        <v>4730.08</v>
      </c>
      <c r="DM614" s="3">
        <v>4391.8500000000004</v>
      </c>
      <c r="DN614" s="3">
        <v>1269.0999999999999</v>
      </c>
      <c r="DO614" s="3">
        <v>0</v>
      </c>
      <c r="DP614" s="3">
        <v>0</v>
      </c>
      <c r="DQ614" s="3">
        <v>1269.0999999999999</v>
      </c>
      <c r="DR614" s="3">
        <v>1206.6199999999999</v>
      </c>
      <c r="DS614" s="3">
        <v>0</v>
      </c>
      <c r="DT614" s="3">
        <v>0</v>
      </c>
      <c r="DU614" s="3">
        <v>0</v>
      </c>
      <c r="DV614" s="3">
        <v>0</v>
      </c>
      <c r="DW614" s="3">
        <v>0</v>
      </c>
      <c r="DX614" s="3">
        <v>13732.22</v>
      </c>
      <c r="DY614" s="3">
        <v>-2115.58</v>
      </c>
      <c r="DZ614" s="3">
        <v>0</v>
      </c>
      <c r="EA614" s="3">
        <v>11616.64</v>
      </c>
      <c r="EB614" s="3">
        <v>13131.44</v>
      </c>
      <c r="EC614" s="7">
        <v>642420.07999999996</v>
      </c>
      <c r="ED614" s="7">
        <v>-2248.33</v>
      </c>
      <c r="EE614" s="7">
        <v>0</v>
      </c>
      <c r="EF614" s="7">
        <v>640171.75</v>
      </c>
      <c r="EG614" s="7">
        <v>572216.01</v>
      </c>
      <c r="EH614" s="8">
        <f t="shared" si="38"/>
        <v>0.89384764323011756</v>
      </c>
      <c r="EI614" s="3">
        <v>102656.11</v>
      </c>
      <c r="EJ614" s="3">
        <v>-685.45</v>
      </c>
      <c r="EK614" s="3">
        <v>0</v>
      </c>
      <c r="EL614" s="3">
        <v>101970.66</v>
      </c>
      <c r="EM614" s="3">
        <v>86324.47</v>
      </c>
      <c r="EN614" s="3">
        <v>0</v>
      </c>
      <c r="EO614" s="3">
        <v>0</v>
      </c>
      <c r="EP614" s="3">
        <v>0</v>
      </c>
      <c r="EQ614" s="3">
        <v>0</v>
      </c>
      <c r="ER614" s="3">
        <v>0</v>
      </c>
      <c r="ES614" s="3">
        <v>148429.73000000001</v>
      </c>
      <c r="ET614" s="3">
        <v>-1236.2</v>
      </c>
      <c r="EU614" s="3">
        <v>0</v>
      </c>
      <c r="EV614" s="3">
        <v>147193.53</v>
      </c>
      <c r="EW614" s="3">
        <v>124889.89</v>
      </c>
      <c r="EX614" s="3">
        <v>0</v>
      </c>
      <c r="EY614" s="3">
        <v>0</v>
      </c>
      <c r="EZ614" s="3">
        <v>0</v>
      </c>
      <c r="FA614" s="3">
        <v>0</v>
      </c>
      <c r="FB614" s="3">
        <v>0</v>
      </c>
      <c r="FC614" s="3">
        <v>0</v>
      </c>
      <c r="FD614" s="3">
        <v>0</v>
      </c>
      <c r="FE614" s="3">
        <v>0</v>
      </c>
      <c r="FF614" s="3">
        <v>0</v>
      </c>
      <c r="FG614" s="3">
        <v>0</v>
      </c>
      <c r="FH614" s="3">
        <v>331850.39</v>
      </c>
      <c r="FI614" s="3">
        <v>0</v>
      </c>
      <c r="FJ614" s="3">
        <v>0</v>
      </c>
      <c r="FK614" s="3">
        <v>331850.39</v>
      </c>
      <c r="FL614" s="3">
        <v>311049.53999999998</v>
      </c>
      <c r="FM614" s="3">
        <v>59483.85</v>
      </c>
      <c r="FN614" s="3">
        <v>-326.68</v>
      </c>
      <c r="FO614" s="3">
        <v>0</v>
      </c>
      <c r="FP614" s="3">
        <v>59157.17</v>
      </c>
      <c r="FQ614" s="3">
        <v>49952.11</v>
      </c>
      <c r="FR614" s="3">
        <v>0</v>
      </c>
      <c r="FS614" s="3">
        <v>0</v>
      </c>
      <c r="FT614" s="3">
        <v>0</v>
      </c>
      <c r="FU614" s="3">
        <v>0</v>
      </c>
      <c r="FV614" s="3">
        <v>0</v>
      </c>
      <c r="FW614" s="9">
        <v>17019.490000000002</v>
      </c>
      <c r="FX614" s="9">
        <v>0</v>
      </c>
      <c r="FY614" s="9">
        <v>0</v>
      </c>
      <c r="FZ614" s="9">
        <v>17019.490000000002</v>
      </c>
      <c r="GA614" s="9">
        <v>17001.14</v>
      </c>
      <c r="GB614" s="10">
        <f t="shared" si="39"/>
        <v>0.99892182433198629</v>
      </c>
      <c r="GC614" s="3">
        <v>0</v>
      </c>
      <c r="GD614" s="3">
        <v>0</v>
      </c>
      <c r="GE614" s="3">
        <v>0</v>
      </c>
      <c r="GF614" s="3">
        <v>0</v>
      </c>
      <c r="GG614" s="3">
        <v>0</v>
      </c>
      <c r="GH614" s="3">
        <v>0</v>
      </c>
      <c r="GI614" s="3">
        <v>0</v>
      </c>
      <c r="GJ614" s="3">
        <v>0</v>
      </c>
      <c r="GK614" s="3">
        <v>0</v>
      </c>
      <c r="GL614" s="3">
        <v>0</v>
      </c>
      <c r="GM614" s="3">
        <v>17019.490000000002</v>
      </c>
      <c r="GN614" s="3">
        <v>0</v>
      </c>
      <c r="GO614" s="3">
        <v>0</v>
      </c>
      <c r="GP614" s="3">
        <v>17019.490000000002</v>
      </c>
      <c r="GQ614" s="3">
        <v>17001.14</v>
      </c>
    </row>
    <row r="615" spans="1:199" ht="15" customHeight="1" x14ac:dyDescent="0.25">
      <c r="A615" s="2" t="s">
        <v>434</v>
      </c>
      <c r="B615" s="2" t="s">
        <v>447</v>
      </c>
      <c r="C615" s="1"/>
      <c r="D615" s="2" t="s">
        <v>55</v>
      </c>
      <c r="E615" s="2" t="s">
        <v>436</v>
      </c>
      <c r="F615" s="3">
        <v>950303.8</v>
      </c>
      <c r="G615" s="3">
        <v>-11337.71</v>
      </c>
      <c r="H615" s="3">
        <v>0</v>
      </c>
      <c r="I615" s="3">
        <v>938966.09</v>
      </c>
      <c r="J615" s="3">
        <v>1069377.74</v>
      </c>
      <c r="K615" s="4">
        <f t="shared" si="36"/>
        <v>1.1388885619926914</v>
      </c>
      <c r="L615" s="5">
        <v>362517.11</v>
      </c>
      <c r="M615" s="5">
        <v>-6809.6</v>
      </c>
      <c r="N615" s="5">
        <v>0</v>
      </c>
      <c r="O615" s="5">
        <v>355707.51</v>
      </c>
      <c r="P615" s="5">
        <v>388952.35</v>
      </c>
      <c r="Q615" s="6">
        <f t="shared" si="37"/>
        <v>1.0934611698246122</v>
      </c>
      <c r="R615" s="3">
        <v>0</v>
      </c>
      <c r="S615" s="3">
        <v>0</v>
      </c>
      <c r="T615" s="3">
        <v>0</v>
      </c>
      <c r="U615" s="3">
        <v>0</v>
      </c>
      <c r="V615" s="3">
        <v>6590.43</v>
      </c>
      <c r="W615" s="3">
        <v>5273.75</v>
      </c>
      <c r="X615" s="3">
        <v>0</v>
      </c>
      <c r="Y615" s="3">
        <v>0</v>
      </c>
      <c r="Z615" s="3">
        <v>5273.75</v>
      </c>
      <c r="AA615" s="3">
        <v>5678.74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33891.839999999997</v>
      </c>
      <c r="AH615" s="3">
        <v>0</v>
      </c>
      <c r="AI615" s="3">
        <v>0</v>
      </c>
      <c r="AJ615" s="3">
        <v>33891.839999999997</v>
      </c>
      <c r="AK615" s="3">
        <v>33358.14</v>
      </c>
      <c r="AL615" s="3">
        <v>4016.71</v>
      </c>
      <c r="AM615" s="3">
        <v>0</v>
      </c>
      <c r="AN615" s="3">
        <v>0</v>
      </c>
      <c r="AO615" s="3">
        <v>4016.71</v>
      </c>
      <c r="AP615" s="3">
        <v>4302.13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3">
        <v>0</v>
      </c>
      <c r="AZ615" s="3">
        <v>0</v>
      </c>
      <c r="BA615" s="3">
        <v>0</v>
      </c>
      <c r="BB615" s="3">
        <v>0</v>
      </c>
      <c r="BC615" s="3">
        <v>0</v>
      </c>
      <c r="BD615" s="3">
        <v>0</v>
      </c>
      <c r="BE615" s="3">
        <v>0</v>
      </c>
      <c r="BF615" s="3">
        <v>0</v>
      </c>
      <c r="BG615" s="3">
        <v>0</v>
      </c>
      <c r="BH615" s="3">
        <v>0</v>
      </c>
      <c r="BI615" s="3">
        <v>0</v>
      </c>
      <c r="BJ615" s="3">
        <v>0</v>
      </c>
      <c r="BK615" s="3">
        <v>65109.94</v>
      </c>
      <c r="BL615" s="3">
        <v>-2302.3200000000002</v>
      </c>
      <c r="BM615" s="3">
        <v>0</v>
      </c>
      <c r="BN615" s="3">
        <v>62807.62</v>
      </c>
      <c r="BO615" s="3">
        <v>63364.84</v>
      </c>
      <c r="BP615" s="3">
        <v>3598.18</v>
      </c>
      <c r="BQ615" s="3">
        <v>0</v>
      </c>
      <c r="BR615" s="3">
        <v>0</v>
      </c>
      <c r="BS615" s="3">
        <v>3598.18</v>
      </c>
      <c r="BT615" s="3">
        <v>3894.21</v>
      </c>
      <c r="BU615" s="3">
        <v>10529.56</v>
      </c>
      <c r="BV615" s="3">
        <v>0</v>
      </c>
      <c r="BW615" s="3">
        <v>0</v>
      </c>
      <c r="BX615" s="3">
        <v>10529.56</v>
      </c>
      <c r="BY615" s="3">
        <v>11302.34</v>
      </c>
      <c r="BZ615" s="3">
        <v>63342.27</v>
      </c>
      <c r="CA615" s="3">
        <v>0</v>
      </c>
      <c r="CB615" s="3">
        <v>0</v>
      </c>
      <c r="CC615" s="3">
        <v>63342.27</v>
      </c>
      <c r="CD615" s="3">
        <v>69750.98</v>
      </c>
      <c r="CE615" s="3">
        <v>67358.600000000006</v>
      </c>
      <c r="CF615" s="3">
        <v>0</v>
      </c>
      <c r="CG615" s="3">
        <v>0</v>
      </c>
      <c r="CH615" s="3">
        <v>67358.600000000006</v>
      </c>
      <c r="CI615" s="3">
        <v>72788.19</v>
      </c>
      <c r="CJ615" s="3">
        <v>795.6</v>
      </c>
      <c r="CK615" s="3">
        <v>0</v>
      </c>
      <c r="CL615" s="3">
        <v>0</v>
      </c>
      <c r="CM615" s="3">
        <v>795.6</v>
      </c>
      <c r="CN615" s="3">
        <v>840.27</v>
      </c>
      <c r="CO615" s="3">
        <v>23439.77</v>
      </c>
      <c r="CP615" s="3">
        <v>0</v>
      </c>
      <c r="CQ615" s="3">
        <v>0</v>
      </c>
      <c r="CR615" s="3">
        <v>23439.77</v>
      </c>
      <c r="CS615" s="3">
        <v>25122.49</v>
      </c>
      <c r="CT615" s="3">
        <v>22017.35</v>
      </c>
      <c r="CU615" s="3">
        <v>0</v>
      </c>
      <c r="CV615" s="3">
        <v>0</v>
      </c>
      <c r="CW615" s="3">
        <v>22017.35</v>
      </c>
      <c r="CX615" s="3">
        <v>22345.59</v>
      </c>
      <c r="CY615" s="3">
        <v>41430.959999999999</v>
      </c>
      <c r="CZ615" s="3">
        <v>0</v>
      </c>
      <c r="DA615" s="3">
        <v>0</v>
      </c>
      <c r="DB615" s="3">
        <v>41430.959999999999</v>
      </c>
      <c r="DC615" s="3">
        <v>44568.01</v>
      </c>
      <c r="DD615" s="3">
        <v>0</v>
      </c>
      <c r="DE615" s="3">
        <v>0</v>
      </c>
      <c r="DF615" s="3">
        <v>0</v>
      </c>
      <c r="DG615" s="3">
        <v>0</v>
      </c>
      <c r="DH615" s="3">
        <v>0</v>
      </c>
      <c r="DI615" s="3">
        <v>2481</v>
      </c>
      <c r="DJ615" s="3">
        <v>0</v>
      </c>
      <c r="DK615" s="3">
        <v>0</v>
      </c>
      <c r="DL615" s="3">
        <v>2481</v>
      </c>
      <c r="DM615" s="3">
        <v>2669.52</v>
      </c>
      <c r="DN615" s="3">
        <v>5463.18</v>
      </c>
      <c r="DO615" s="3">
        <v>0</v>
      </c>
      <c r="DP615" s="3">
        <v>0</v>
      </c>
      <c r="DQ615" s="3">
        <v>5463.18</v>
      </c>
      <c r="DR615" s="3">
        <v>6186.62</v>
      </c>
      <c r="DS615" s="3">
        <v>0</v>
      </c>
      <c r="DT615" s="3">
        <v>0</v>
      </c>
      <c r="DU615" s="3">
        <v>0</v>
      </c>
      <c r="DV615" s="3">
        <v>0</v>
      </c>
      <c r="DW615" s="3">
        <v>0</v>
      </c>
      <c r="DX615" s="3">
        <v>13768.4</v>
      </c>
      <c r="DY615" s="3">
        <v>-4507.28</v>
      </c>
      <c r="DZ615" s="3">
        <v>0</v>
      </c>
      <c r="EA615" s="3">
        <v>9261.1200000000008</v>
      </c>
      <c r="EB615" s="3">
        <v>16189.85</v>
      </c>
      <c r="EC615" s="7">
        <v>566097.39</v>
      </c>
      <c r="ED615" s="7">
        <v>-4528.1099999999997</v>
      </c>
      <c r="EE615" s="7">
        <v>0</v>
      </c>
      <c r="EF615" s="7">
        <v>561569.28000000003</v>
      </c>
      <c r="EG615" s="7">
        <v>657115.68999999994</v>
      </c>
      <c r="EH615" s="8">
        <f t="shared" si="38"/>
        <v>1.1701418033408093</v>
      </c>
      <c r="EI615" s="3">
        <v>77154.84</v>
      </c>
      <c r="EJ615" s="3">
        <v>-1626.09</v>
      </c>
      <c r="EK615" s="3">
        <v>0</v>
      </c>
      <c r="EL615" s="3">
        <v>75528.75</v>
      </c>
      <c r="EM615" s="3">
        <v>81685.7</v>
      </c>
      <c r="EN615" s="3">
        <v>0</v>
      </c>
      <c r="EO615" s="3">
        <v>0</v>
      </c>
      <c r="EP615" s="3">
        <v>0</v>
      </c>
      <c r="EQ615" s="3">
        <v>0</v>
      </c>
      <c r="ER615" s="3">
        <v>0</v>
      </c>
      <c r="ES615" s="3">
        <v>104110.09</v>
      </c>
      <c r="ET615" s="3">
        <v>-1810.21</v>
      </c>
      <c r="EU615" s="3">
        <v>0</v>
      </c>
      <c r="EV615" s="3">
        <v>102299.88</v>
      </c>
      <c r="EW615" s="3">
        <v>105022</v>
      </c>
      <c r="EX615" s="3">
        <v>0</v>
      </c>
      <c r="EY615" s="3">
        <v>0</v>
      </c>
      <c r="EZ615" s="3">
        <v>0</v>
      </c>
      <c r="FA615" s="3">
        <v>0</v>
      </c>
      <c r="FB615" s="3">
        <v>0</v>
      </c>
      <c r="FC615" s="3">
        <v>0</v>
      </c>
      <c r="FD615" s="3">
        <v>0</v>
      </c>
      <c r="FE615" s="3">
        <v>0</v>
      </c>
      <c r="FF615" s="3">
        <v>0</v>
      </c>
      <c r="FG615" s="3">
        <v>0</v>
      </c>
      <c r="FH615" s="3">
        <v>337949.28</v>
      </c>
      <c r="FI615" s="3">
        <v>0</v>
      </c>
      <c r="FJ615" s="3">
        <v>0</v>
      </c>
      <c r="FK615" s="3">
        <v>337949.28</v>
      </c>
      <c r="FL615" s="3">
        <v>420117.1</v>
      </c>
      <c r="FM615" s="3">
        <v>46883.18</v>
      </c>
      <c r="FN615" s="3">
        <v>-1091.81</v>
      </c>
      <c r="FO615" s="3">
        <v>0</v>
      </c>
      <c r="FP615" s="3">
        <v>45791.37</v>
      </c>
      <c r="FQ615" s="3">
        <v>50290.89</v>
      </c>
      <c r="FR615" s="3">
        <v>0</v>
      </c>
      <c r="FS615" s="3">
        <v>0</v>
      </c>
      <c r="FT615" s="3">
        <v>0</v>
      </c>
      <c r="FU615" s="3">
        <v>0</v>
      </c>
      <c r="FV615" s="3">
        <v>0</v>
      </c>
      <c r="FW615" s="9">
        <v>21689.3</v>
      </c>
      <c r="FX615" s="9">
        <v>0</v>
      </c>
      <c r="FY615" s="9">
        <v>0</v>
      </c>
      <c r="FZ615" s="9">
        <v>21689.3</v>
      </c>
      <c r="GA615" s="9">
        <v>23309.7</v>
      </c>
      <c r="GB615" s="10">
        <f t="shared" si="39"/>
        <v>1.0747096494584889</v>
      </c>
      <c r="GC615" s="3">
        <v>0</v>
      </c>
      <c r="GD615" s="3">
        <v>0</v>
      </c>
      <c r="GE615" s="3">
        <v>0</v>
      </c>
      <c r="GF615" s="3">
        <v>0</v>
      </c>
      <c r="GG615" s="3">
        <v>0</v>
      </c>
      <c r="GH615" s="3">
        <v>0</v>
      </c>
      <c r="GI615" s="3">
        <v>0</v>
      </c>
      <c r="GJ615" s="3">
        <v>0</v>
      </c>
      <c r="GK615" s="3">
        <v>0</v>
      </c>
      <c r="GL615" s="3">
        <v>0</v>
      </c>
      <c r="GM615" s="3">
        <v>21689.3</v>
      </c>
      <c r="GN615" s="3">
        <v>0</v>
      </c>
      <c r="GO615" s="3">
        <v>0</v>
      </c>
      <c r="GP615" s="3">
        <v>21689.3</v>
      </c>
      <c r="GQ615" s="3">
        <v>23309.7</v>
      </c>
    </row>
    <row r="616" spans="1:199" ht="15" customHeight="1" x14ac:dyDescent="0.25">
      <c r="A616" s="2" t="s">
        <v>434</v>
      </c>
      <c r="B616" s="2" t="s">
        <v>448</v>
      </c>
      <c r="C616" s="1"/>
      <c r="D616" s="2" t="s">
        <v>55</v>
      </c>
      <c r="E616" s="2" t="s">
        <v>436</v>
      </c>
      <c r="F616" s="3">
        <v>939178.98</v>
      </c>
      <c r="G616" s="3">
        <v>-5318.36</v>
      </c>
      <c r="H616" s="3">
        <v>0</v>
      </c>
      <c r="I616" s="3">
        <v>933860.62</v>
      </c>
      <c r="J616" s="3">
        <v>990761.87</v>
      </c>
      <c r="K616" s="4">
        <f t="shared" si="36"/>
        <v>1.0609312019174768</v>
      </c>
      <c r="L616" s="5">
        <v>354105.87</v>
      </c>
      <c r="M616" s="5">
        <v>-4342.0200000000004</v>
      </c>
      <c r="N616" s="5">
        <v>0</v>
      </c>
      <c r="O616" s="5">
        <v>349763.85</v>
      </c>
      <c r="P616" s="5">
        <v>358962.09</v>
      </c>
      <c r="Q616" s="6">
        <f t="shared" si="37"/>
        <v>1.026298429640456</v>
      </c>
      <c r="R616" s="3">
        <v>0</v>
      </c>
      <c r="S616" s="3">
        <v>0</v>
      </c>
      <c r="T616" s="3">
        <v>0</v>
      </c>
      <c r="U616" s="3">
        <v>0</v>
      </c>
      <c r="V616" s="3">
        <v>1636.4</v>
      </c>
      <c r="W616" s="3">
        <v>6910.53</v>
      </c>
      <c r="X616" s="3">
        <v>0</v>
      </c>
      <c r="Y616" s="3">
        <v>0</v>
      </c>
      <c r="Z616" s="3">
        <v>6910.53</v>
      </c>
      <c r="AA616" s="3">
        <v>6944.74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32682.240000000002</v>
      </c>
      <c r="AH616" s="3">
        <v>0</v>
      </c>
      <c r="AI616" s="3">
        <v>0</v>
      </c>
      <c r="AJ616" s="3">
        <v>32682.240000000002</v>
      </c>
      <c r="AK616" s="3">
        <v>32682.240000000002</v>
      </c>
      <c r="AL616" s="3">
        <v>5243.55</v>
      </c>
      <c r="AM616" s="3">
        <v>0</v>
      </c>
      <c r="AN616" s="3">
        <v>0</v>
      </c>
      <c r="AO616" s="3">
        <v>5243.55</v>
      </c>
      <c r="AP616" s="3">
        <v>5183.07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3">
        <v>0</v>
      </c>
      <c r="AZ616" s="3">
        <v>0</v>
      </c>
      <c r="BA616" s="3">
        <v>0</v>
      </c>
      <c r="BB616" s="3">
        <v>0</v>
      </c>
      <c r="BC616" s="3">
        <v>0</v>
      </c>
      <c r="BD616" s="3">
        <v>0</v>
      </c>
      <c r="BE616" s="3">
        <v>0</v>
      </c>
      <c r="BF616" s="3">
        <v>0</v>
      </c>
      <c r="BG616" s="3">
        <v>0</v>
      </c>
      <c r="BH616" s="3">
        <v>0</v>
      </c>
      <c r="BI616" s="3">
        <v>0</v>
      </c>
      <c r="BJ616" s="3">
        <v>0</v>
      </c>
      <c r="BK616" s="3">
        <v>65084.75</v>
      </c>
      <c r="BL616" s="3">
        <v>-2300.31</v>
      </c>
      <c r="BM616" s="3">
        <v>0</v>
      </c>
      <c r="BN616" s="3">
        <v>62784.44</v>
      </c>
      <c r="BO616" s="3">
        <v>63861.8</v>
      </c>
      <c r="BP616" s="3">
        <v>0</v>
      </c>
      <c r="BQ616" s="3">
        <v>0</v>
      </c>
      <c r="BR616" s="3">
        <v>0</v>
      </c>
      <c r="BS616" s="3">
        <v>0</v>
      </c>
      <c r="BT616" s="3">
        <v>0</v>
      </c>
      <c r="BU616" s="3">
        <v>10170.84</v>
      </c>
      <c r="BV616" s="3">
        <v>0</v>
      </c>
      <c r="BW616" s="3">
        <v>0</v>
      </c>
      <c r="BX616" s="3">
        <v>10170.84</v>
      </c>
      <c r="BY616" s="3">
        <v>10270.98</v>
      </c>
      <c r="BZ616" s="3">
        <v>61991.96</v>
      </c>
      <c r="CA616" s="3">
        <v>0</v>
      </c>
      <c r="CB616" s="3">
        <v>0</v>
      </c>
      <c r="CC616" s="3">
        <v>61991.96</v>
      </c>
      <c r="CD616" s="3">
        <v>62776.4</v>
      </c>
      <c r="CE616" s="3">
        <v>65061.46</v>
      </c>
      <c r="CF616" s="3">
        <v>0</v>
      </c>
      <c r="CG616" s="3">
        <v>0</v>
      </c>
      <c r="CH616" s="3">
        <v>65061.46</v>
      </c>
      <c r="CI616" s="3">
        <v>66011.05</v>
      </c>
      <c r="CJ616" s="3">
        <v>739.56</v>
      </c>
      <c r="CK616" s="3">
        <v>0</v>
      </c>
      <c r="CL616" s="3">
        <v>0</v>
      </c>
      <c r="CM616" s="3">
        <v>739.56</v>
      </c>
      <c r="CN616" s="3">
        <v>764.23</v>
      </c>
      <c r="CO616" s="3">
        <v>22642.080000000002</v>
      </c>
      <c r="CP616" s="3">
        <v>0</v>
      </c>
      <c r="CQ616" s="3">
        <v>0</v>
      </c>
      <c r="CR616" s="3">
        <v>22642.080000000002</v>
      </c>
      <c r="CS616" s="3">
        <v>22891.62</v>
      </c>
      <c r="CT616" s="3">
        <v>20493.59</v>
      </c>
      <c r="CU616" s="3">
        <v>0</v>
      </c>
      <c r="CV616" s="3">
        <v>0</v>
      </c>
      <c r="CW616" s="3">
        <v>20493.59</v>
      </c>
      <c r="CX616" s="3">
        <v>20797.89</v>
      </c>
      <c r="CY616" s="3">
        <v>40018.39</v>
      </c>
      <c r="CZ616" s="3">
        <v>0</v>
      </c>
      <c r="DA616" s="3">
        <v>0</v>
      </c>
      <c r="DB616" s="3">
        <v>40018.39</v>
      </c>
      <c r="DC616" s="3">
        <v>40446.75</v>
      </c>
      <c r="DD616" s="3">
        <v>0</v>
      </c>
      <c r="DE616" s="3">
        <v>0</v>
      </c>
      <c r="DF616" s="3">
        <v>0</v>
      </c>
      <c r="DG616" s="3">
        <v>0</v>
      </c>
      <c r="DH616" s="3">
        <v>0</v>
      </c>
      <c r="DI616" s="3">
        <v>3234.54</v>
      </c>
      <c r="DJ616" s="3">
        <v>0</v>
      </c>
      <c r="DK616" s="3">
        <v>0</v>
      </c>
      <c r="DL616" s="3">
        <v>3234.54</v>
      </c>
      <c r="DM616" s="3">
        <v>3241.66</v>
      </c>
      <c r="DN616" s="3">
        <v>5288.86</v>
      </c>
      <c r="DO616" s="3">
        <v>0</v>
      </c>
      <c r="DP616" s="3">
        <v>0</v>
      </c>
      <c r="DQ616" s="3">
        <v>5288.86</v>
      </c>
      <c r="DR616" s="3">
        <v>5472.15</v>
      </c>
      <c r="DS616" s="3">
        <v>0</v>
      </c>
      <c r="DT616" s="3">
        <v>0</v>
      </c>
      <c r="DU616" s="3">
        <v>0</v>
      </c>
      <c r="DV616" s="3">
        <v>0</v>
      </c>
      <c r="DW616" s="3">
        <v>0</v>
      </c>
      <c r="DX616" s="3">
        <v>14543.52</v>
      </c>
      <c r="DY616" s="3">
        <v>-2041.71</v>
      </c>
      <c r="DZ616" s="3">
        <v>0</v>
      </c>
      <c r="EA616" s="3">
        <v>12501.81</v>
      </c>
      <c r="EB616" s="3">
        <v>15981.11</v>
      </c>
      <c r="EC616" s="7">
        <v>540822.42000000004</v>
      </c>
      <c r="ED616" s="7">
        <v>-976.34</v>
      </c>
      <c r="EE616" s="7">
        <v>0</v>
      </c>
      <c r="EF616" s="7">
        <v>539846.07999999996</v>
      </c>
      <c r="EG616" s="7">
        <v>587863.81000000006</v>
      </c>
      <c r="EH616" s="8">
        <f t="shared" si="38"/>
        <v>1.088947075433057</v>
      </c>
      <c r="EI616" s="3">
        <v>73191.12</v>
      </c>
      <c r="EJ616" s="3">
        <v>-497.19</v>
      </c>
      <c r="EK616" s="3">
        <v>0</v>
      </c>
      <c r="EL616" s="3">
        <v>72693.929999999993</v>
      </c>
      <c r="EM616" s="3">
        <v>70149.97</v>
      </c>
      <c r="EN616" s="3">
        <v>0</v>
      </c>
      <c r="EO616" s="3">
        <v>0</v>
      </c>
      <c r="EP616" s="3">
        <v>0</v>
      </c>
      <c r="EQ616" s="3">
        <v>0</v>
      </c>
      <c r="ER616" s="3">
        <v>0</v>
      </c>
      <c r="ES616" s="3">
        <v>95406.33</v>
      </c>
      <c r="ET616" s="3">
        <v>27.65</v>
      </c>
      <c r="EU616" s="3">
        <v>0</v>
      </c>
      <c r="EV616" s="3">
        <v>95433.98</v>
      </c>
      <c r="EW616" s="3">
        <v>92460.69</v>
      </c>
      <c r="EX616" s="3">
        <v>0</v>
      </c>
      <c r="EY616" s="3">
        <v>0</v>
      </c>
      <c r="EZ616" s="3">
        <v>0</v>
      </c>
      <c r="FA616" s="3">
        <v>0</v>
      </c>
      <c r="FB616" s="3">
        <v>0</v>
      </c>
      <c r="FC616" s="3">
        <v>0</v>
      </c>
      <c r="FD616" s="3">
        <v>0</v>
      </c>
      <c r="FE616" s="3">
        <v>0</v>
      </c>
      <c r="FF616" s="3">
        <v>0</v>
      </c>
      <c r="FG616" s="3">
        <v>0</v>
      </c>
      <c r="FH616" s="3">
        <v>326794.61</v>
      </c>
      <c r="FI616" s="3">
        <v>0</v>
      </c>
      <c r="FJ616" s="3">
        <v>0</v>
      </c>
      <c r="FK616" s="3">
        <v>326794.61</v>
      </c>
      <c r="FL616" s="3">
        <v>382116.28</v>
      </c>
      <c r="FM616" s="3">
        <v>45430.36</v>
      </c>
      <c r="FN616" s="3">
        <v>-506.8</v>
      </c>
      <c r="FO616" s="3">
        <v>0</v>
      </c>
      <c r="FP616" s="3">
        <v>44923.56</v>
      </c>
      <c r="FQ616" s="3">
        <v>43136.87</v>
      </c>
      <c r="FR616" s="3">
        <v>0</v>
      </c>
      <c r="FS616" s="3">
        <v>0</v>
      </c>
      <c r="FT616" s="3">
        <v>0</v>
      </c>
      <c r="FU616" s="3">
        <v>0</v>
      </c>
      <c r="FV616" s="3">
        <v>0</v>
      </c>
      <c r="FW616" s="9">
        <v>44250.69</v>
      </c>
      <c r="FX616" s="9">
        <v>0</v>
      </c>
      <c r="FY616" s="9">
        <v>0</v>
      </c>
      <c r="FZ616" s="9">
        <v>44250.69</v>
      </c>
      <c r="GA616" s="9">
        <v>43935.97</v>
      </c>
      <c r="GB616" s="10">
        <f t="shared" si="39"/>
        <v>0.99288779451800635</v>
      </c>
      <c r="GC616" s="3">
        <v>0</v>
      </c>
      <c r="GD616" s="3">
        <v>0</v>
      </c>
      <c r="GE616" s="3">
        <v>0</v>
      </c>
      <c r="GF616" s="3">
        <v>0</v>
      </c>
      <c r="GG616" s="3">
        <v>0</v>
      </c>
      <c r="GH616" s="3">
        <v>0</v>
      </c>
      <c r="GI616" s="3">
        <v>0</v>
      </c>
      <c r="GJ616" s="3">
        <v>0</v>
      </c>
      <c r="GK616" s="3">
        <v>0</v>
      </c>
      <c r="GL616" s="3">
        <v>0</v>
      </c>
      <c r="GM616" s="3">
        <v>44250.69</v>
      </c>
      <c r="GN616" s="3">
        <v>0</v>
      </c>
      <c r="GO616" s="3">
        <v>0</v>
      </c>
      <c r="GP616" s="3">
        <v>44250.69</v>
      </c>
      <c r="GQ616" s="3">
        <v>43935.97</v>
      </c>
    </row>
    <row r="617" spans="1:199" ht="15" customHeight="1" x14ac:dyDescent="0.25">
      <c r="A617" s="2" t="s">
        <v>434</v>
      </c>
      <c r="B617" s="2" t="s">
        <v>449</v>
      </c>
      <c r="C617" s="1"/>
      <c r="D617" s="2" t="s">
        <v>55</v>
      </c>
      <c r="E617" s="2" t="s">
        <v>436</v>
      </c>
      <c r="F617" s="3">
        <v>2060712.37</v>
      </c>
      <c r="G617" s="3">
        <v>-79749.570000000007</v>
      </c>
      <c r="H617" s="3">
        <v>0</v>
      </c>
      <c r="I617" s="3">
        <v>1980962.8</v>
      </c>
      <c r="J617" s="3">
        <v>1826619.09</v>
      </c>
      <c r="K617" s="4">
        <f t="shared" si="36"/>
        <v>0.92208651772764239</v>
      </c>
      <c r="L617" s="5">
        <v>625264.43999999994</v>
      </c>
      <c r="M617" s="5">
        <v>-2635.43</v>
      </c>
      <c r="N617" s="5">
        <v>0</v>
      </c>
      <c r="O617" s="5">
        <v>622629.01</v>
      </c>
      <c r="P617" s="5">
        <v>573646.06000000006</v>
      </c>
      <c r="Q617" s="6">
        <f t="shared" si="37"/>
        <v>0.92132883432463264</v>
      </c>
      <c r="R617" s="3">
        <v>0</v>
      </c>
      <c r="S617" s="3">
        <v>0</v>
      </c>
      <c r="T617" s="3">
        <v>0</v>
      </c>
      <c r="U617" s="3">
        <v>0</v>
      </c>
      <c r="V617" s="3">
        <v>12653.15</v>
      </c>
      <c r="W617" s="3">
        <v>23732.65</v>
      </c>
      <c r="X617" s="3">
        <v>0</v>
      </c>
      <c r="Y617" s="3">
        <v>0</v>
      </c>
      <c r="Z617" s="3">
        <v>23732.65</v>
      </c>
      <c r="AA617" s="3">
        <v>20979.83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69095.899999999994</v>
      </c>
      <c r="AH617" s="3">
        <v>0</v>
      </c>
      <c r="AI617" s="3">
        <v>0</v>
      </c>
      <c r="AJ617" s="3">
        <v>69095.899999999994</v>
      </c>
      <c r="AK617" s="3">
        <v>58510.73</v>
      </c>
      <c r="AL617" s="3">
        <v>18073.88</v>
      </c>
      <c r="AM617" s="3">
        <v>0</v>
      </c>
      <c r="AN617" s="3">
        <v>0</v>
      </c>
      <c r="AO617" s="3">
        <v>18073.88</v>
      </c>
      <c r="AP617" s="3">
        <v>15817.37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3">
        <v>0</v>
      </c>
      <c r="AZ617" s="3">
        <v>0</v>
      </c>
      <c r="BA617" s="3">
        <v>0</v>
      </c>
      <c r="BB617" s="3">
        <v>0</v>
      </c>
      <c r="BC617" s="3">
        <v>0</v>
      </c>
      <c r="BD617" s="3">
        <v>0</v>
      </c>
      <c r="BE617" s="3">
        <v>0</v>
      </c>
      <c r="BF617" s="3">
        <v>0</v>
      </c>
      <c r="BG617" s="3">
        <v>0</v>
      </c>
      <c r="BH617" s="3">
        <v>0</v>
      </c>
      <c r="BI617" s="3">
        <v>0</v>
      </c>
      <c r="BJ617" s="3">
        <v>0</v>
      </c>
      <c r="BK617" s="3">
        <v>0</v>
      </c>
      <c r="BL617" s="3">
        <v>0</v>
      </c>
      <c r="BM617" s="3">
        <v>0</v>
      </c>
      <c r="BN617" s="3">
        <v>0</v>
      </c>
      <c r="BO617" s="3">
        <v>0</v>
      </c>
      <c r="BP617" s="3">
        <v>7021.28</v>
      </c>
      <c r="BQ617" s="3">
        <v>0</v>
      </c>
      <c r="BR617" s="3">
        <v>0</v>
      </c>
      <c r="BS617" s="3">
        <v>7021.28</v>
      </c>
      <c r="BT617" s="3">
        <v>6519.82</v>
      </c>
      <c r="BU617" s="3">
        <v>21513.61</v>
      </c>
      <c r="BV617" s="3">
        <v>0</v>
      </c>
      <c r="BW617" s="3">
        <v>0</v>
      </c>
      <c r="BX617" s="3">
        <v>21513.61</v>
      </c>
      <c r="BY617" s="3">
        <v>19524.86</v>
      </c>
      <c r="BZ617" s="3">
        <v>129542.19</v>
      </c>
      <c r="CA617" s="3">
        <v>0</v>
      </c>
      <c r="CB617" s="3">
        <v>0</v>
      </c>
      <c r="CC617" s="3">
        <v>129542.19</v>
      </c>
      <c r="CD617" s="3">
        <v>116540</v>
      </c>
      <c r="CE617" s="3">
        <v>137620.41</v>
      </c>
      <c r="CF617" s="3">
        <v>0</v>
      </c>
      <c r="CG617" s="3">
        <v>0</v>
      </c>
      <c r="CH617" s="3">
        <v>137620.41</v>
      </c>
      <c r="CI617" s="3">
        <v>121007.2</v>
      </c>
      <c r="CJ617" s="3">
        <v>1618.22</v>
      </c>
      <c r="CK617" s="3">
        <v>0</v>
      </c>
      <c r="CL617" s="3">
        <v>0</v>
      </c>
      <c r="CM617" s="3">
        <v>1618.22</v>
      </c>
      <c r="CN617" s="3">
        <v>1580.07</v>
      </c>
      <c r="CO617" s="3">
        <v>47894.55</v>
      </c>
      <c r="CP617" s="3">
        <v>0</v>
      </c>
      <c r="CQ617" s="3">
        <v>0</v>
      </c>
      <c r="CR617" s="3">
        <v>47894.55</v>
      </c>
      <c r="CS617" s="3">
        <v>43402.14</v>
      </c>
      <c r="CT617" s="3">
        <v>44867.01</v>
      </c>
      <c r="CU617" s="3">
        <v>0</v>
      </c>
      <c r="CV617" s="3">
        <v>0</v>
      </c>
      <c r="CW617" s="3">
        <v>44867.01</v>
      </c>
      <c r="CX617" s="3">
        <v>42753.59</v>
      </c>
      <c r="CY617" s="3">
        <v>84648.39</v>
      </c>
      <c r="CZ617" s="3">
        <v>0</v>
      </c>
      <c r="DA617" s="3">
        <v>0</v>
      </c>
      <c r="DB617" s="3">
        <v>84648.39</v>
      </c>
      <c r="DC617" s="3">
        <v>76967.59</v>
      </c>
      <c r="DD617" s="3">
        <v>0</v>
      </c>
      <c r="DE617" s="3">
        <v>0</v>
      </c>
      <c r="DF617" s="3">
        <v>0</v>
      </c>
      <c r="DG617" s="3">
        <v>0</v>
      </c>
      <c r="DH617" s="3">
        <v>0</v>
      </c>
      <c r="DI617" s="3">
        <v>11165.66</v>
      </c>
      <c r="DJ617" s="3">
        <v>0</v>
      </c>
      <c r="DK617" s="3">
        <v>0</v>
      </c>
      <c r="DL617" s="3">
        <v>11165.66</v>
      </c>
      <c r="DM617" s="3">
        <v>9876.4</v>
      </c>
      <c r="DN617" s="3">
        <v>2558.2800000000002</v>
      </c>
      <c r="DO617" s="3">
        <v>0</v>
      </c>
      <c r="DP617" s="3">
        <v>0</v>
      </c>
      <c r="DQ617" s="3">
        <v>2558.2800000000002</v>
      </c>
      <c r="DR617" s="3">
        <v>2416.08</v>
      </c>
      <c r="DS617" s="3">
        <v>0</v>
      </c>
      <c r="DT617" s="3">
        <v>0</v>
      </c>
      <c r="DU617" s="3">
        <v>0</v>
      </c>
      <c r="DV617" s="3">
        <v>0</v>
      </c>
      <c r="DW617" s="3">
        <v>0</v>
      </c>
      <c r="DX617" s="3">
        <v>25912.41</v>
      </c>
      <c r="DY617" s="3">
        <v>-2635.43</v>
      </c>
      <c r="DZ617" s="3">
        <v>0</v>
      </c>
      <c r="EA617" s="3">
        <v>23276.98</v>
      </c>
      <c r="EB617" s="3">
        <v>25097.23</v>
      </c>
      <c r="EC617" s="7">
        <v>1324429.83</v>
      </c>
      <c r="ED617" s="7">
        <v>-77114.14</v>
      </c>
      <c r="EE617" s="7">
        <v>0</v>
      </c>
      <c r="EF617" s="7">
        <v>1247315.69</v>
      </c>
      <c r="EG617" s="7">
        <v>1150369.67</v>
      </c>
      <c r="EH617" s="8">
        <f t="shared" si="38"/>
        <v>0.92227627634508469</v>
      </c>
      <c r="EI617" s="3">
        <v>218864.23</v>
      </c>
      <c r="EJ617" s="3">
        <v>-26743.1</v>
      </c>
      <c r="EK617" s="3">
        <v>0</v>
      </c>
      <c r="EL617" s="3">
        <v>192121.13</v>
      </c>
      <c r="EM617" s="3">
        <v>184590.34</v>
      </c>
      <c r="EN617" s="3">
        <v>0</v>
      </c>
      <c r="EO617" s="3">
        <v>0</v>
      </c>
      <c r="EP617" s="3">
        <v>0</v>
      </c>
      <c r="EQ617" s="3">
        <v>0</v>
      </c>
      <c r="ER617" s="3">
        <v>0</v>
      </c>
      <c r="ES617" s="3">
        <v>307365.18</v>
      </c>
      <c r="ET617" s="3">
        <v>-33583.68</v>
      </c>
      <c r="EU617" s="3">
        <v>0</v>
      </c>
      <c r="EV617" s="3">
        <v>273781.5</v>
      </c>
      <c r="EW617" s="3">
        <v>254867.88</v>
      </c>
      <c r="EX617" s="3">
        <v>0</v>
      </c>
      <c r="EY617" s="3">
        <v>0</v>
      </c>
      <c r="EZ617" s="3">
        <v>0</v>
      </c>
      <c r="FA617" s="3">
        <v>0</v>
      </c>
      <c r="FB617" s="3">
        <v>0</v>
      </c>
      <c r="FC617" s="3">
        <v>0</v>
      </c>
      <c r="FD617" s="3">
        <v>0</v>
      </c>
      <c r="FE617" s="3">
        <v>0</v>
      </c>
      <c r="FF617" s="3">
        <v>0</v>
      </c>
      <c r="FG617" s="3">
        <v>0</v>
      </c>
      <c r="FH617" s="3">
        <v>668719.64</v>
      </c>
      <c r="FI617" s="3">
        <v>0</v>
      </c>
      <c r="FJ617" s="3">
        <v>0</v>
      </c>
      <c r="FK617" s="3">
        <v>668719.64</v>
      </c>
      <c r="FL617" s="3">
        <v>600478.22</v>
      </c>
      <c r="FM617" s="3">
        <v>129480.78</v>
      </c>
      <c r="FN617" s="3">
        <v>-16787.36</v>
      </c>
      <c r="FO617" s="3">
        <v>0</v>
      </c>
      <c r="FP617" s="3">
        <v>112693.42</v>
      </c>
      <c r="FQ617" s="3">
        <v>110433.23</v>
      </c>
      <c r="FR617" s="3">
        <v>0</v>
      </c>
      <c r="FS617" s="3">
        <v>0</v>
      </c>
      <c r="FT617" s="3">
        <v>0</v>
      </c>
      <c r="FU617" s="3">
        <v>0</v>
      </c>
      <c r="FV617" s="3">
        <v>0</v>
      </c>
      <c r="FW617" s="9">
        <v>111018.1</v>
      </c>
      <c r="FX617" s="9">
        <v>0</v>
      </c>
      <c r="FY617" s="9">
        <v>0</v>
      </c>
      <c r="FZ617" s="9">
        <v>111018.1</v>
      </c>
      <c r="GA617" s="9">
        <v>102603.36</v>
      </c>
      <c r="GB617" s="10">
        <f t="shared" si="39"/>
        <v>0.92420389107722067</v>
      </c>
      <c r="GC617" s="3">
        <v>0</v>
      </c>
      <c r="GD617" s="3">
        <v>0</v>
      </c>
      <c r="GE617" s="3">
        <v>0</v>
      </c>
      <c r="GF617" s="3">
        <v>0</v>
      </c>
      <c r="GG617" s="3">
        <v>0</v>
      </c>
      <c r="GH617" s="3">
        <v>0</v>
      </c>
      <c r="GI617" s="3">
        <v>0</v>
      </c>
      <c r="GJ617" s="3">
        <v>0</v>
      </c>
      <c r="GK617" s="3">
        <v>0</v>
      </c>
      <c r="GL617" s="3">
        <v>0</v>
      </c>
      <c r="GM617" s="3">
        <v>111018.1</v>
      </c>
      <c r="GN617" s="3">
        <v>0</v>
      </c>
      <c r="GO617" s="3">
        <v>0</v>
      </c>
      <c r="GP617" s="3">
        <v>111018.1</v>
      </c>
      <c r="GQ617" s="3">
        <v>102603.36</v>
      </c>
    </row>
    <row r="618" spans="1:199" ht="15" customHeight="1" x14ac:dyDescent="0.25">
      <c r="A618" s="2" t="s">
        <v>434</v>
      </c>
      <c r="B618" s="2" t="s">
        <v>450</v>
      </c>
      <c r="C618" s="1"/>
      <c r="D618" s="2" t="s">
        <v>55</v>
      </c>
      <c r="E618" s="2" t="s">
        <v>436</v>
      </c>
      <c r="F618" s="3">
        <v>873559.97</v>
      </c>
      <c r="G618" s="3">
        <v>-3166.36</v>
      </c>
      <c r="H618" s="3">
        <v>0</v>
      </c>
      <c r="I618" s="3">
        <v>870393.61</v>
      </c>
      <c r="J618" s="3">
        <v>852013.39</v>
      </c>
      <c r="K618" s="4">
        <f t="shared" si="36"/>
        <v>0.97888286427102789</v>
      </c>
      <c r="L618" s="5">
        <v>296696.90000000002</v>
      </c>
      <c r="M618" s="5">
        <v>-1595.65</v>
      </c>
      <c r="N618" s="5">
        <v>0</v>
      </c>
      <c r="O618" s="5">
        <v>295101.25</v>
      </c>
      <c r="P618" s="5">
        <v>289733.83</v>
      </c>
      <c r="Q618" s="6">
        <f t="shared" si="37"/>
        <v>0.98181159856151068</v>
      </c>
      <c r="R618" s="3">
        <v>0</v>
      </c>
      <c r="S618" s="3">
        <v>0</v>
      </c>
      <c r="T618" s="3">
        <v>0</v>
      </c>
      <c r="U618" s="3">
        <v>0</v>
      </c>
      <c r="V618" s="3">
        <v>1933.96</v>
      </c>
      <c r="W618" s="3">
        <v>12603.95</v>
      </c>
      <c r="X618" s="3">
        <v>0</v>
      </c>
      <c r="Y618" s="3">
        <v>0</v>
      </c>
      <c r="Z618" s="3">
        <v>12603.95</v>
      </c>
      <c r="AA618" s="3">
        <v>12158.14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31968</v>
      </c>
      <c r="AH618" s="3">
        <v>0</v>
      </c>
      <c r="AI618" s="3">
        <v>0</v>
      </c>
      <c r="AJ618" s="3">
        <v>31968</v>
      </c>
      <c r="AK618" s="3">
        <v>30766</v>
      </c>
      <c r="AL618" s="3">
        <v>9570.8700000000008</v>
      </c>
      <c r="AM618" s="3">
        <v>0</v>
      </c>
      <c r="AN618" s="3">
        <v>0</v>
      </c>
      <c r="AO618" s="3">
        <v>9570.8700000000008</v>
      </c>
      <c r="AP618" s="3">
        <v>9215.0300000000007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3">
        <v>0</v>
      </c>
      <c r="AZ618" s="3">
        <v>0</v>
      </c>
      <c r="BA618" s="3">
        <v>0</v>
      </c>
      <c r="BB618" s="3">
        <v>0</v>
      </c>
      <c r="BC618" s="3">
        <v>0</v>
      </c>
      <c r="BD618" s="3">
        <v>0</v>
      </c>
      <c r="BE618" s="3">
        <v>0</v>
      </c>
      <c r="BF618" s="3">
        <v>0</v>
      </c>
      <c r="BG618" s="3">
        <v>0</v>
      </c>
      <c r="BH618" s="3">
        <v>0</v>
      </c>
      <c r="BI618" s="3">
        <v>0</v>
      </c>
      <c r="BJ618" s="3">
        <v>0</v>
      </c>
      <c r="BK618" s="3">
        <v>0</v>
      </c>
      <c r="BL618" s="3">
        <v>0</v>
      </c>
      <c r="BM618" s="3">
        <v>0</v>
      </c>
      <c r="BN618" s="3">
        <v>0</v>
      </c>
      <c r="BO618" s="3">
        <v>0</v>
      </c>
      <c r="BP618" s="3">
        <v>2977.24</v>
      </c>
      <c r="BQ618" s="3">
        <v>0</v>
      </c>
      <c r="BR618" s="3">
        <v>0</v>
      </c>
      <c r="BS618" s="3">
        <v>2977.24</v>
      </c>
      <c r="BT618" s="3">
        <v>2977.97</v>
      </c>
      <c r="BU618" s="3">
        <v>9962.33</v>
      </c>
      <c r="BV618" s="3">
        <v>0</v>
      </c>
      <c r="BW618" s="3">
        <v>0</v>
      </c>
      <c r="BX618" s="3">
        <v>9962.33</v>
      </c>
      <c r="BY618" s="3">
        <v>9626.9599999999991</v>
      </c>
      <c r="BZ618" s="3">
        <v>59285.05</v>
      </c>
      <c r="CA618" s="3">
        <v>0</v>
      </c>
      <c r="CB618" s="3">
        <v>0</v>
      </c>
      <c r="CC618" s="3">
        <v>59285.05</v>
      </c>
      <c r="CD618" s="3">
        <v>56613.36</v>
      </c>
      <c r="CE618" s="3">
        <v>63727.24</v>
      </c>
      <c r="CF618" s="3">
        <v>0</v>
      </c>
      <c r="CG618" s="3">
        <v>0</v>
      </c>
      <c r="CH618" s="3">
        <v>63727.24</v>
      </c>
      <c r="CI618" s="3">
        <v>61707.55</v>
      </c>
      <c r="CJ618" s="3">
        <v>772.92</v>
      </c>
      <c r="CK618" s="3">
        <v>0</v>
      </c>
      <c r="CL618" s="3">
        <v>0</v>
      </c>
      <c r="CM618" s="3">
        <v>772.92</v>
      </c>
      <c r="CN618" s="3">
        <v>814.37</v>
      </c>
      <c r="CO618" s="3">
        <v>22179.25</v>
      </c>
      <c r="CP618" s="3">
        <v>0</v>
      </c>
      <c r="CQ618" s="3">
        <v>0</v>
      </c>
      <c r="CR618" s="3">
        <v>22179.25</v>
      </c>
      <c r="CS618" s="3">
        <v>21396.52</v>
      </c>
      <c r="CT618" s="3">
        <v>21448.77</v>
      </c>
      <c r="CU618" s="3">
        <v>0</v>
      </c>
      <c r="CV618" s="3">
        <v>0</v>
      </c>
      <c r="CW618" s="3">
        <v>21448.77</v>
      </c>
      <c r="CX618" s="3">
        <v>21439.99</v>
      </c>
      <c r="CY618" s="3">
        <v>39197.96</v>
      </c>
      <c r="CZ618" s="3">
        <v>0</v>
      </c>
      <c r="DA618" s="3">
        <v>0</v>
      </c>
      <c r="DB618" s="3">
        <v>39197.96</v>
      </c>
      <c r="DC618" s="3">
        <v>37904.129999999997</v>
      </c>
      <c r="DD618" s="3">
        <v>0</v>
      </c>
      <c r="DE618" s="3">
        <v>0</v>
      </c>
      <c r="DF618" s="3">
        <v>0</v>
      </c>
      <c r="DG618" s="3">
        <v>0</v>
      </c>
      <c r="DH618" s="3">
        <v>0</v>
      </c>
      <c r="DI618" s="3">
        <v>5915.27</v>
      </c>
      <c r="DJ618" s="3">
        <v>0</v>
      </c>
      <c r="DK618" s="3">
        <v>0</v>
      </c>
      <c r="DL618" s="3">
        <v>5915.27</v>
      </c>
      <c r="DM618" s="3">
        <v>5711.2</v>
      </c>
      <c r="DN618" s="3">
        <v>5249.93</v>
      </c>
      <c r="DO618" s="3">
        <v>0</v>
      </c>
      <c r="DP618" s="3">
        <v>0</v>
      </c>
      <c r="DQ618" s="3">
        <v>5249.93</v>
      </c>
      <c r="DR618" s="3">
        <v>5255.8</v>
      </c>
      <c r="DS618" s="3">
        <v>0</v>
      </c>
      <c r="DT618" s="3">
        <v>0</v>
      </c>
      <c r="DU618" s="3">
        <v>0</v>
      </c>
      <c r="DV618" s="3">
        <v>0</v>
      </c>
      <c r="DW618" s="3">
        <v>0</v>
      </c>
      <c r="DX618" s="3">
        <v>11838.12</v>
      </c>
      <c r="DY618" s="3">
        <v>-1595.65</v>
      </c>
      <c r="DZ618" s="3">
        <v>0</v>
      </c>
      <c r="EA618" s="3">
        <v>10242.469999999999</v>
      </c>
      <c r="EB618" s="3">
        <v>12212.85</v>
      </c>
      <c r="EC618" s="7">
        <v>546539.1</v>
      </c>
      <c r="ED618" s="7">
        <v>-1570.71</v>
      </c>
      <c r="EE618" s="7">
        <v>0</v>
      </c>
      <c r="EF618" s="7">
        <v>544968.39</v>
      </c>
      <c r="EG618" s="7">
        <v>532714.5</v>
      </c>
      <c r="EH618" s="8">
        <f t="shared" si="38"/>
        <v>0.97751449400578994</v>
      </c>
      <c r="EI618" s="3">
        <v>73497.48</v>
      </c>
      <c r="EJ618" s="3">
        <v>-707.35</v>
      </c>
      <c r="EK618" s="3">
        <v>0</v>
      </c>
      <c r="EL618" s="3">
        <v>72790.13</v>
      </c>
      <c r="EM618" s="3">
        <v>54399.7</v>
      </c>
      <c r="EN618" s="3">
        <v>0</v>
      </c>
      <c r="EO618" s="3">
        <v>0</v>
      </c>
      <c r="EP618" s="3">
        <v>0</v>
      </c>
      <c r="EQ618" s="3">
        <v>0</v>
      </c>
      <c r="ER618" s="3">
        <v>0</v>
      </c>
      <c r="ES618" s="3">
        <v>112106.16</v>
      </c>
      <c r="ET618" s="3">
        <v>-221.1</v>
      </c>
      <c r="EU618" s="3">
        <v>0</v>
      </c>
      <c r="EV618" s="3">
        <v>111885.06</v>
      </c>
      <c r="EW618" s="3">
        <v>85873.95</v>
      </c>
      <c r="EX618" s="3">
        <v>0</v>
      </c>
      <c r="EY618" s="3">
        <v>0</v>
      </c>
      <c r="EZ618" s="3">
        <v>0</v>
      </c>
      <c r="FA618" s="3">
        <v>0</v>
      </c>
      <c r="FB618" s="3">
        <v>0</v>
      </c>
      <c r="FC618" s="3">
        <v>0</v>
      </c>
      <c r="FD618" s="3">
        <v>0</v>
      </c>
      <c r="FE618" s="3">
        <v>0</v>
      </c>
      <c r="FF618" s="3">
        <v>0</v>
      </c>
      <c r="FG618" s="3">
        <v>0</v>
      </c>
      <c r="FH618" s="3">
        <v>320051.03999999998</v>
      </c>
      <c r="FI618" s="3">
        <v>0</v>
      </c>
      <c r="FJ618" s="3">
        <v>0</v>
      </c>
      <c r="FK618" s="3">
        <v>320051.03999999998</v>
      </c>
      <c r="FL618" s="3">
        <v>362714.44</v>
      </c>
      <c r="FM618" s="3">
        <v>40884.42</v>
      </c>
      <c r="FN618" s="3">
        <v>-642.26</v>
      </c>
      <c r="FO618" s="3">
        <v>0</v>
      </c>
      <c r="FP618" s="3">
        <v>40242.160000000003</v>
      </c>
      <c r="FQ618" s="3">
        <v>29726.41</v>
      </c>
      <c r="FR618" s="3">
        <v>0</v>
      </c>
      <c r="FS618" s="3">
        <v>0</v>
      </c>
      <c r="FT618" s="3">
        <v>0</v>
      </c>
      <c r="FU618" s="3">
        <v>0</v>
      </c>
      <c r="FV618" s="3">
        <v>0</v>
      </c>
      <c r="FW618" s="9">
        <v>30323.97</v>
      </c>
      <c r="FX618" s="9">
        <v>0</v>
      </c>
      <c r="FY618" s="9">
        <v>0</v>
      </c>
      <c r="FZ618" s="9">
        <v>30323.97</v>
      </c>
      <c r="GA618" s="9">
        <v>29565.06</v>
      </c>
      <c r="GB618" s="10">
        <f t="shared" si="39"/>
        <v>0.97497326372503335</v>
      </c>
      <c r="GC618" s="3">
        <v>0</v>
      </c>
      <c r="GD618" s="3">
        <v>0</v>
      </c>
      <c r="GE618" s="3">
        <v>0</v>
      </c>
      <c r="GF618" s="3">
        <v>0</v>
      </c>
      <c r="GG618" s="3">
        <v>0</v>
      </c>
      <c r="GH618" s="3">
        <v>0</v>
      </c>
      <c r="GI618" s="3">
        <v>0</v>
      </c>
      <c r="GJ618" s="3">
        <v>0</v>
      </c>
      <c r="GK618" s="3">
        <v>0</v>
      </c>
      <c r="GL618" s="3">
        <v>0</v>
      </c>
      <c r="GM618" s="3">
        <v>30323.97</v>
      </c>
      <c r="GN618" s="3">
        <v>0</v>
      </c>
      <c r="GO618" s="3">
        <v>0</v>
      </c>
      <c r="GP618" s="3">
        <v>30323.97</v>
      </c>
      <c r="GQ618" s="3">
        <v>29565.06</v>
      </c>
    </row>
    <row r="619" spans="1:199" ht="15" customHeight="1" x14ac:dyDescent="0.25">
      <c r="A619" s="2" t="s">
        <v>434</v>
      </c>
      <c r="B619" s="2" t="s">
        <v>451</v>
      </c>
      <c r="C619" s="1"/>
      <c r="D619" s="2" t="s">
        <v>55</v>
      </c>
      <c r="E619" s="2" t="s">
        <v>436</v>
      </c>
      <c r="F619" s="3">
        <v>436511.72</v>
      </c>
      <c r="G619" s="3">
        <v>640.38</v>
      </c>
      <c r="H619" s="3">
        <v>0</v>
      </c>
      <c r="I619" s="3">
        <v>437152.1</v>
      </c>
      <c r="J619" s="3">
        <v>503433.4</v>
      </c>
      <c r="K619" s="4">
        <f t="shared" si="36"/>
        <v>1.1516206830528781</v>
      </c>
      <c r="L619" s="5">
        <v>145373.44</v>
      </c>
      <c r="M619" s="5">
        <v>0</v>
      </c>
      <c r="N619" s="5">
        <v>0</v>
      </c>
      <c r="O619" s="5">
        <v>145373.44</v>
      </c>
      <c r="P619" s="5">
        <v>156635.59</v>
      </c>
      <c r="Q619" s="6">
        <f t="shared" si="37"/>
        <v>1.0774704787889726</v>
      </c>
      <c r="R619" s="3">
        <v>0</v>
      </c>
      <c r="S619" s="3">
        <v>0</v>
      </c>
      <c r="T619" s="3">
        <v>0</v>
      </c>
      <c r="U619" s="3">
        <v>0</v>
      </c>
      <c r="V619" s="3">
        <v>2548.2800000000002</v>
      </c>
      <c r="W619" s="3">
        <v>8074.52</v>
      </c>
      <c r="X619" s="3">
        <v>0</v>
      </c>
      <c r="Y619" s="3">
        <v>0</v>
      </c>
      <c r="Z619" s="3">
        <v>8074.52</v>
      </c>
      <c r="AA619" s="3">
        <v>8449.6200000000008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15287.04</v>
      </c>
      <c r="AH619" s="3">
        <v>0</v>
      </c>
      <c r="AI619" s="3">
        <v>0</v>
      </c>
      <c r="AJ619" s="3">
        <v>15287.04</v>
      </c>
      <c r="AK619" s="3">
        <v>15269.56</v>
      </c>
      <c r="AL619" s="3">
        <v>6132.4</v>
      </c>
      <c r="AM619" s="3">
        <v>0</v>
      </c>
      <c r="AN619" s="3">
        <v>0</v>
      </c>
      <c r="AO619" s="3">
        <v>6132.4</v>
      </c>
      <c r="AP619" s="3">
        <v>6423.59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3">
        <v>0</v>
      </c>
      <c r="AZ619" s="3">
        <v>0</v>
      </c>
      <c r="BA619" s="3">
        <v>0</v>
      </c>
      <c r="BB619" s="3">
        <v>0</v>
      </c>
      <c r="BC619" s="3">
        <v>0</v>
      </c>
      <c r="BD619" s="3">
        <v>0</v>
      </c>
      <c r="BE619" s="3">
        <v>0</v>
      </c>
      <c r="BF619" s="3">
        <v>0</v>
      </c>
      <c r="BG619" s="3">
        <v>0</v>
      </c>
      <c r="BH619" s="3">
        <v>0</v>
      </c>
      <c r="BI619" s="3">
        <v>0</v>
      </c>
      <c r="BJ619" s="3">
        <v>0</v>
      </c>
      <c r="BK619" s="3">
        <v>0</v>
      </c>
      <c r="BL619" s="3">
        <v>0</v>
      </c>
      <c r="BM619" s="3">
        <v>0</v>
      </c>
      <c r="BN619" s="3">
        <v>0</v>
      </c>
      <c r="BO619" s="3">
        <v>0</v>
      </c>
      <c r="BP619" s="3">
        <v>0</v>
      </c>
      <c r="BQ619" s="3">
        <v>0</v>
      </c>
      <c r="BR619" s="3">
        <v>0</v>
      </c>
      <c r="BS619" s="3">
        <v>0</v>
      </c>
      <c r="BT619" s="3">
        <v>0</v>
      </c>
      <c r="BU619" s="3">
        <v>4753.38</v>
      </c>
      <c r="BV619" s="3">
        <v>0</v>
      </c>
      <c r="BW619" s="3">
        <v>0</v>
      </c>
      <c r="BX619" s="3">
        <v>4753.38</v>
      </c>
      <c r="BY619" s="3">
        <v>5057.62</v>
      </c>
      <c r="BZ619" s="3">
        <v>27922.799999999999</v>
      </c>
      <c r="CA619" s="3">
        <v>0</v>
      </c>
      <c r="CB619" s="3">
        <v>0</v>
      </c>
      <c r="CC619" s="3">
        <v>27922.799999999999</v>
      </c>
      <c r="CD619" s="3">
        <v>29743.439999999999</v>
      </c>
      <c r="CE619" s="3">
        <v>30406.86</v>
      </c>
      <c r="CF619" s="3">
        <v>0</v>
      </c>
      <c r="CG619" s="3">
        <v>0</v>
      </c>
      <c r="CH619" s="3">
        <v>30406.86</v>
      </c>
      <c r="CI619" s="3">
        <v>32448.87</v>
      </c>
      <c r="CJ619" s="3">
        <v>382.14</v>
      </c>
      <c r="CK619" s="3">
        <v>0</v>
      </c>
      <c r="CL619" s="3">
        <v>0</v>
      </c>
      <c r="CM619" s="3">
        <v>382.14</v>
      </c>
      <c r="CN619" s="3">
        <v>432.82</v>
      </c>
      <c r="CO619" s="3">
        <v>10581.48</v>
      </c>
      <c r="CP619" s="3">
        <v>0</v>
      </c>
      <c r="CQ619" s="3">
        <v>0</v>
      </c>
      <c r="CR619" s="3">
        <v>10581.48</v>
      </c>
      <c r="CS619" s="3">
        <v>11222.2</v>
      </c>
      <c r="CT619" s="3">
        <v>10581.48</v>
      </c>
      <c r="CU619" s="3">
        <v>0</v>
      </c>
      <c r="CV619" s="3">
        <v>0</v>
      </c>
      <c r="CW619" s="3">
        <v>10581.48</v>
      </c>
      <c r="CX619" s="3">
        <v>11287.17</v>
      </c>
      <c r="CY619" s="3">
        <v>18702.78</v>
      </c>
      <c r="CZ619" s="3">
        <v>0</v>
      </c>
      <c r="DA619" s="3">
        <v>0</v>
      </c>
      <c r="DB619" s="3">
        <v>18702.78</v>
      </c>
      <c r="DC619" s="3">
        <v>19934.22</v>
      </c>
      <c r="DD619" s="3">
        <v>0</v>
      </c>
      <c r="DE619" s="3">
        <v>0</v>
      </c>
      <c r="DF619" s="3">
        <v>0</v>
      </c>
      <c r="DG619" s="3">
        <v>0</v>
      </c>
      <c r="DH619" s="3">
        <v>0</v>
      </c>
      <c r="DI619" s="3">
        <v>3789.35</v>
      </c>
      <c r="DJ619" s="3">
        <v>0</v>
      </c>
      <c r="DK619" s="3">
        <v>0</v>
      </c>
      <c r="DL619" s="3">
        <v>3789.35</v>
      </c>
      <c r="DM619" s="3">
        <v>3970.02</v>
      </c>
      <c r="DN619" s="3">
        <v>2500.09</v>
      </c>
      <c r="DO619" s="3">
        <v>0</v>
      </c>
      <c r="DP619" s="3">
        <v>0</v>
      </c>
      <c r="DQ619" s="3">
        <v>2500.09</v>
      </c>
      <c r="DR619" s="3">
        <v>2801.02</v>
      </c>
      <c r="DS619" s="3">
        <v>0</v>
      </c>
      <c r="DT619" s="3">
        <v>0</v>
      </c>
      <c r="DU619" s="3">
        <v>0</v>
      </c>
      <c r="DV619" s="3">
        <v>0</v>
      </c>
      <c r="DW619" s="3">
        <v>0</v>
      </c>
      <c r="DX619" s="3">
        <v>6259.12</v>
      </c>
      <c r="DY619" s="3">
        <v>0</v>
      </c>
      <c r="DZ619" s="3">
        <v>0</v>
      </c>
      <c r="EA619" s="3">
        <v>6259.12</v>
      </c>
      <c r="EB619" s="3">
        <v>7047.16</v>
      </c>
      <c r="EC619" s="7">
        <v>271800.40999999997</v>
      </c>
      <c r="ED619" s="7">
        <v>640.38</v>
      </c>
      <c r="EE619" s="7">
        <v>0</v>
      </c>
      <c r="EF619" s="7">
        <v>272440.78999999998</v>
      </c>
      <c r="EG619" s="7">
        <v>325486.01</v>
      </c>
      <c r="EH619" s="8">
        <f t="shared" si="38"/>
        <v>1.1947036638676611</v>
      </c>
      <c r="EI619" s="3">
        <v>40483.919999999998</v>
      </c>
      <c r="EJ619" s="3">
        <v>331.7</v>
      </c>
      <c r="EK619" s="3">
        <v>0</v>
      </c>
      <c r="EL619" s="3">
        <v>40815.620000000003</v>
      </c>
      <c r="EM619" s="3">
        <v>46817.66</v>
      </c>
      <c r="EN619" s="3">
        <v>0</v>
      </c>
      <c r="EO619" s="3">
        <v>0</v>
      </c>
      <c r="EP619" s="3">
        <v>0</v>
      </c>
      <c r="EQ619" s="3">
        <v>0</v>
      </c>
      <c r="ER619" s="3">
        <v>0</v>
      </c>
      <c r="ES619" s="3">
        <v>53695.79</v>
      </c>
      <c r="ET619" s="3">
        <v>-32.83</v>
      </c>
      <c r="EU619" s="3">
        <v>0</v>
      </c>
      <c r="EV619" s="3">
        <v>53662.96</v>
      </c>
      <c r="EW619" s="3">
        <v>58378.99</v>
      </c>
      <c r="EX619" s="3">
        <v>0</v>
      </c>
      <c r="EY619" s="3">
        <v>0</v>
      </c>
      <c r="EZ619" s="3">
        <v>0</v>
      </c>
      <c r="FA619" s="3">
        <v>0</v>
      </c>
      <c r="FB619" s="3">
        <v>0</v>
      </c>
      <c r="FC619" s="3">
        <v>0</v>
      </c>
      <c r="FD619" s="3">
        <v>0</v>
      </c>
      <c r="FE619" s="3">
        <v>0</v>
      </c>
      <c r="FF619" s="3">
        <v>0</v>
      </c>
      <c r="FG619" s="3">
        <v>0</v>
      </c>
      <c r="FH619" s="3">
        <v>152740.25</v>
      </c>
      <c r="FI619" s="3">
        <v>0</v>
      </c>
      <c r="FJ619" s="3">
        <v>0</v>
      </c>
      <c r="FK619" s="3">
        <v>152740.25</v>
      </c>
      <c r="FL619" s="3">
        <v>190046.41</v>
      </c>
      <c r="FM619" s="3">
        <v>24880.45</v>
      </c>
      <c r="FN619" s="3">
        <v>341.51</v>
      </c>
      <c r="FO619" s="3">
        <v>0</v>
      </c>
      <c r="FP619" s="3">
        <v>25221.96</v>
      </c>
      <c r="FQ619" s="3">
        <v>30242.95</v>
      </c>
      <c r="FR619" s="3">
        <v>0</v>
      </c>
      <c r="FS619" s="3">
        <v>0</v>
      </c>
      <c r="FT619" s="3">
        <v>0</v>
      </c>
      <c r="FU619" s="3">
        <v>0</v>
      </c>
      <c r="FV619" s="3">
        <v>0</v>
      </c>
      <c r="FW619" s="9">
        <v>19337.87</v>
      </c>
      <c r="FX619" s="9">
        <v>0</v>
      </c>
      <c r="FY619" s="9">
        <v>0</v>
      </c>
      <c r="FZ619" s="9">
        <v>19337.87</v>
      </c>
      <c r="GA619" s="9">
        <v>21311.8</v>
      </c>
      <c r="GB619" s="10">
        <f t="shared" si="39"/>
        <v>1.1020758749541704</v>
      </c>
      <c r="GC619" s="3">
        <v>0</v>
      </c>
      <c r="GD619" s="3">
        <v>0</v>
      </c>
      <c r="GE619" s="3">
        <v>0</v>
      </c>
      <c r="GF619" s="3">
        <v>0</v>
      </c>
      <c r="GG619" s="3">
        <v>0</v>
      </c>
      <c r="GH619" s="3">
        <v>0</v>
      </c>
      <c r="GI619" s="3">
        <v>0</v>
      </c>
      <c r="GJ619" s="3">
        <v>0</v>
      </c>
      <c r="GK619" s="3">
        <v>0</v>
      </c>
      <c r="GL619" s="3">
        <v>0</v>
      </c>
      <c r="GM619" s="3">
        <v>19337.87</v>
      </c>
      <c r="GN619" s="3">
        <v>0</v>
      </c>
      <c r="GO619" s="3">
        <v>0</v>
      </c>
      <c r="GP619" s="3">
        <v>19337.87</v>
      </c>
      <c r="GQ619" s="3">
        <v>21311.8</v>
      </c>
    </row>
    <row r="620" spans="1:199" ht="15" customHeight="1" x14ac:dyDescent="0.25">
      <c r="A620" s="2" t="s">
        <v>434</v>
      </c>
      <c r="B620" s="2" t="s">
        <v>452</v>
      </c>
      <c r="C620" s="1"/>
      <c r="D620" s="2" t="s">
        <v>55</v>
      </c>
      <c r="E620" s="2" t="s">
        <v>436</v>
      </c>
      <c r="F620" s="3">
        <v>1822352.96</v>
      </c>
      <c r="G620" s="3">
        <v>-19724.64</v>
      </c>
      <c r="H620" s="3">
        <v>0</v>
      </c>
      <c r="I620" s="3">
        <v>1802628.32</v>
      </c>
      <c r="J620" s="3">
        <v>2214506.92</v>
      </c>
      <c r="K620" s="4">
        <f t="shared" si="36"/>
        <v>1.2284878116194247</v>
      </c>
      <c r="L620" s="5">
        <v>688884.06</v>
      </c>
      <c r="M620" s="5">
        <v>-5760.06</v>
      </c>
      <c r="N620" s="5">
        <v>0</v>
      </c>
      <c r="O620" s="5">
        <v>683124</v>
      </c>
      <c r="P620" s="5">
        <v>740298.19</v>
      </c>
      <c r="Q620" s="6">
        <f t="shared" si="37"/>
        <v>1.0836951856471153</v>
      </c>
      <c r="R620" s="3">
        <v>0</v>
      </c>
      <c r="S620" s="3">
        <v>0</v>
      </c>
      <c r="T620" s="3">
        <v>0</v>
      </c>
      <c r="U620" s="3">
        <v>0</v>
      </c>
      <c r="V620" s="3">
        <v>20852.580000000002</v>
      </c>
      <c r="W620" s="3">
        <v>28785.88</v>
      </c>
      <c r="X620" s="3">
        <v>0</v>
      </c>
      <c r="Y620" s="3">
        <v>0</v>
      </c>
      <c r="Z620" s="3">
        <v>28785.88</v>
      </c>
      <c r="AA620" s="3">
        <v>30883.81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74476.08</v>
      </c>
      <c r="AH620" s="3">
        <v>0</v>
      </c>
      <c r="AI620" s="3">
        <v>0</v>
      </c>
      <c r="AJ620" s="3">
        <v>74476.08</v>
      </c>
      <c r="AK620" s="3">
        <v>68433.42</v>
      </c>
      <c r="AL620" s="3">
        <v>21939.1</v>
      </c>
      <c r="AM620" s="3">
        <v>0</v>
      </c>
      <c r="AN620" s="3">
        <v>0</v>
      </c>
      <c r="AO620" s="3">
        <v>21939.1</v>
      </c>
      <c r="AP620" s="3">
        <v>22676.82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3">
        <v>0</v>
      </c>
      <c r="AZ620" s="3">
        <v>0</v>
      </c>
      <c r="BA620" s="3">
        <v>0</v>
      </c>
      <c r="BB620" s="3">
        <v>0</v>
      </c>
      <c r="BC620" s="3">
        <v>0</v>
      </c>
      <c r="BD620" s="3">
        <v>0</v>
      </c>
      <c r="BE620" s="3">
        <v>0</v>
      </c>
      <c r="BF620" s="3">
        <v>0</v>
      </c>
      <c r="BG620" s="3">
        <v>0</v>
      </c>
      <c r="BH620" s="3">
        <v>0</v>
      </c>
      <c r="BI620" s="3">
        <v>0</v>
      </c>
      <c r="BJ620" s="3">
        <v>0</v>
      </c>
      <c r="BK620" s="3">
        <v>0</v>
      </c>
      <c r="BL620" s="3">
        <v>0</v>
      </c>
      <c r="BM620" s="3">
        <v>0</v>
      </c>
      <c r="BN620" s="3">
        <v>0</v>
      </c>
      <c r="BO620" s="3">
        <v>0</v>
      </c>
      <c r="BP620" s="3">
        <v>4139.5600000000004</v>
      </c>
      <c r="BQ620" s="3">
        <v>0</v>
      </c>
      <c r="BR620" s="3">
        <v>0</v>
      </c>
      <c r="BS620" s="3">
        <v>4139.5600000000004</v>
      </c>
      <c r="BT620" s="3">
        <v>4333.5600000000004</v>
      </c>
      <c r="BU620" s="3">
        <v>23156.22</v>
      </c>
      <c r="BV620" s="3">
        <v>0</v>
      </c>
      <c r="BW620" s="3">
        <v>0</v>
      </c>
      <c r="BX620" s="3">
        <v>23156.22</v>
      </c>
      <c r="BY620" s="3">
        <v>24113.59</v>
      </c>
      <c r="BZ620" s="3">
        <v>138413.4</v>
      </c>
      <c r="CA620" s="3">
        <v>0</v>
      </c>
      <c r="CB620" s="3">
        <v>0</v>
      </c>
      <c r="CC620" s="3">
        <v>138413.4</v>
      </c>
      <c r="CD620" s="3">
        <v>146323.5</v>
      </c>
      <c r="CE620" s="3">
        <v>148131.18</v>
      </c>
      <c r="CF620" s="3">
        <v>0</v>
      </c>
      <c r="CG620" s="3">
        <v>0</v>
      </c>
      <c r="CH620" s="3">
        <v>148131.18</v>
      </c>
      <c r="CI620" s="3">
        <v>157521.28</v>
      </c>
      <c r="CJ620" s="3">
        <v>1861.92</v>
      </c>
      <c r="CK620" s="3">
        <v>0</v>
      </c>
      <c r="CL620" s="3">
        <v>0</v>
      </c>
      <c r="CM620" s="3">
        <v>1861.92</v>
      </c>
      <c r="CN620" s="3">
        <v>1883.86</v>
      </c>
      <c r="CO620" s="3">
        <v>51549.02</v>
      </c>
      <c r="CP620" s="3">
        <v>0</v>
      </c>
      <c r="CQ620" s="3">
        <v>0</v>
      </c>
      <c r="CR620" s="3">
        <v>51549.02</v>
      </c>
      <c r="CS620" s="3">
        <v>53971.34</v>
      </c>
      <c r="CT620" s="3">
        <v>50348.800000000003</v>
      </c>
      <c r="CU620" s="3">
        <v>0</v>
      </c>
      <c r="CV620" s="3">
        <v>0</v>
      </c>
      <c r="CW620" s="3">
        <v>50348.800000000003</v>
      </c>
      <c r="CX620" s="3">
        <v>53394.2</v>
      </c>
      <c r="CY620" s="3">
        <v>91113.3</v>
      </c>
      <c r="CZ620" s="3">
        <v>0</v>
      </c>
      <c r="DA620" s="3">
        <v>0</v>
      </c>
      <c r="DB620" s="3">
        <v>91113.3</v>
      </c>
      <c r="DC620" s="3">
        <v>95432.82</v>
      </c>
      <c r="DD620" s="3">
        <v>0</v>
      </c>
      <c r="DE620" s="3">
        <v>0</v>
      </c>
      <c r="DF620" s="3">
        <v>0</v>
      </c>
      <c r="DG620" s="3">
        <v>0</v>
      </c>
      <c r="DH620" s="3">
        <v>0</v>
      </c>
      <c r="DI620" s="3">
        <v>13563.18</v>
      </c>
      <c r="DJ620" s="3">
        <v>0</v>
      </c>
      <c r="DK620" s="3">
        <v>0</v>
      </c>
      <c r="DL620" s="3">
        <v>13563.18</v>
      </c>
      <c r="DM620" s="3">
        <v>14569.04</v>
      </c>
      <c r="DN620" s="3">
        <v>12180.28</v>
      </c>
      <c r="DO620" s="3">
        <v>0</v>
      </c>
      <c r="DP620" s="3">
        <v>0</v>
      </c>
      <c r="DQ620" s="3">
        <v>12180.28</v>
      </c>
      <c r="DR620" s="3">
        <v>13822.94</v>
      </c>
      <c r="DS620" s="3">
        <v>0</v>
      </c>
      <c r="DT620" s="3">
        <v>0</v>
      </c>
      <c r="DU620" s="3">
        <v>0</v>
      </c>
      <c r="DV620" s="3">
        <v>0</v>
      </c>
      <c r="DW620" s="3">
        <v>0</v>
      </c>
      <c r="DX620" s="3">
        <v>29226.14</v>
      </c>
      <c r="DY620" s="3">
        <v>-5760.06</v>
      </c>
      <c r="DZ620" s="3">
        <v>0</v>
      </c>
      <c r="EA620" s="3">
        <v>23466.080000000002</v>
      </c>
      <c r="EB620" s="3">
        <v>32085.43</v>
      </c>
      <c r="EC620" s="7">
        <v>1025635.76</v>
      </c>
      <c r="ED620" s="7">
        <v>-12786.84</v>
      </c>
      <c r="EE620" s="7">
        <v>0</v>
      </c>
      <c r="EF620" s="7">
        <v>1012848.92</v>
      </c>
      <c r="EG620" s="7">
        <v>1325053</v>
      </c>
      <c r="EH620" s="8">
        <f t="shared" si="38"/>
        <v>1.3082434841318682</v>
      </c>
      <c r="EI620" s="3">
        <v>223874.76</v>
      </c>
      <c r="EJ620" s="3">
        <v>-5091.7299999999996</v>
      </c>
      <c r="EK620" s="3">
        <v>0</v>
      </c>
      <c r="EL620" s="3">
        <v>218783.03</v>
      </c>
      <c r="EM620" s="3">
        <v>239626.89</v>
      </c>
      <c r="EN620" s="3">
        <v>0</v>
      </c>
      <c r="EO620" s="3">
        <v>0</v>
      </c>
      <c r="EP620" s="3">
        <v>0</v>
      </c>
      <c r="EQ620" s="3">
        <v>0</v>
      </c>
      <c r="ER620" s="3">
        <v>0</v>
      </c>
      <c r="ES620" s="3">
        <v>159545.29</v>
      </c>
      <c r="ET620" s="3">
        <v>-5079.87</v>
      </c>
      <c r="EU620" s="3">
        <v>0</v>
      </c>
      <c r="EV620" s="3">
        <v>154465.42000000001</v>
      </c>
      <c r="EW620" s="3">
        <v>226544.39</v>
      </c>
      <c r="EX620" s="3">
        <v>0</v>
      </c>
      <c r="EY620" s="3">
        <v>0</v>
      </c>
      <c r="EZ620" s="3">
        <v>0</v>
      </c>
      <c r="FA620" s="3">
        <v>0</v>
      </c>
      <c r="FB620" s="3">
        <v>0</v>
      </c>
      <c r="FC620" s="3">
        <v>0</v>
      </c>
      <c r="FD620" s="3">
        <v>0</v>
      </c>
      <c r="FE620" s="3">
        <v>0</v>
      </c>
      <c r="FF620" s="3">
        <v>0</v>
      </c>
      <c r="FG620" s="3">
        <v>0</v>
      </c>
      <c r="FH620" s="3">
        <v>511961.31</v>
      </c>
      <c r="FI620" s="3">
        <v>0</v>
      </c>
      <c r="FJ620" s="3">
        <v>0</v>
      </c>
      <c r="FK620" s="3">
        <v>511961.31</v>
      </c>
      <c r="FL620" s="3">
        <v>718914.91</v>
      </c>
      <c r="FM620" s="3">
        <v>130254.39999999999</v>
      </c>
      <c r="FN620" s="3">
        <v>-2615.2399999999998</v>
      </c>
      <c r="FO620" s="3">
        <v>0</v>
      </c>
      <c r="FP620" s="3">
        <v>127639.16</v>
      </c>
      <c r="FQ620" s="3">
        <v>139966.81</v>
      </c>
      <c r="FR620" s="3">
        <v>0</v>
      </c>
      <c r="FS620" s="3">
        <v>0</v>
      </c>
      <c r="FT620" s="3">
        <v>0</v>
      </c>
      <c r="FU620" s="3">
        <v>0</v>
      </c>
      <c r="FV620" s="3">
        <v>0</v>
      </c>
      <c r="FW620" s="9">
        <v>107833.14</v>
      </c>
      <c r="FX620" s="9">
        <v>-1177.74</v>
      </c>
      <c r="FY620" s="9">
        <v>0</v>
      </c>
      <c r="FZ620" s="9">
        <v>106655.4</v>
      </c>
      <c r="GA620" s="9">
        <v>149155.73000000001</v>
      </c>
      <c r="GB620" s="10">
        <f t="shared" si="39"/>
        <v>1.3984826834834432</v>
      </c>
      <c r="GC620" s="3">
        <v>0</v>
      </c>
      <c r="GD620" s="3">
        <v>0</v>
      </c>
      <c r="GE620" s="3">
        <v>0</v>
      </c>
      <c r="GF620" s="3">
        <v>0</v>
      </c>
      <c r="GG620" s="3">
        <v>0</v>
      </c>
      <c r="GH620" s="3">
        <v>0</v>
      </c>
      <c r="GI620" s="3">
        <v>0</v>
      </c>
      <c r="GJ620" s="3">
        <v>0</v>
      </c>
      <c r="GK620" s="3">
        <v>0</v>
      </c>
      <c r="GL620" s="3">
        <v>0</v>
      </c>
      <c r="GM620" s="3">
        <v>107833.14</v>
      </c>
      <c r="GN620" s="3">
        <v>-1177.74</v>
      </c>
      <c r="GO620" s="3">
        <v>0</v>
      </c>
      <c r="GP620" s="3">
        <v>106655.4</v>
      </c>
      <c r="GQ620" s="3">
        <v>149155.73000000001</v>
      </c>
    </row>
    <row r="621" spans="1:199" ht="15" customHeight="1" x14ac:dyDescent="0.25">
      <c r="A621" s="2" t="s">
        <v>434</v>
      </c>
      <c r="B621" s="2" t="s">
        <v>453</v>
      </c>
      <c r="C621" s="1"/>
      <c r="D621" s="2" t="s">
        <v>55</v>
      </c>
      <c r="E621" s="2" t="s">
        <v>436</v>
      </c>
      <c r="F621" s="3">
        <v>789655.44</v>
      </c>
      <c r="G621" s="3">
        <v>-10526.78</v>
      </c>
      <c r="H621" s="3">
        <v>0</v>
      </c>
      <c r="I621" s="3">
        <v>779128.66</v>
      </c>
      <c r="J621" s="3">
        <v>770824.51</v>
      </c>
      <c r="K621" s="4">
        <f t="shared" si="36"/>
        <v>0.98934174748494041</v>
      </c>
      <c r="L621" s="5">
        <v>255477.05</v>
      </c>
      <c r="M621" s="5">
        <v>-2214.48</v>
      </c>
      <c r="N621" s="5">
        <v>0</v>
      </c>
      <c r="O621" s="5">
        <v>253262.57</v>
      </c>
      <c r="P621" s="5">
        <v>255515.79</v>
      </c>
      <c r="Q621" s="6">
        <f t="shared" si="37"/>
        <v>1.0088967746003683</v>
      </c>
      <c r="R621" s="3">
        <v>0</v>
      </c>
      <c r="S621" s="3">
        <v>0</v>
      </c>
      <c r="T621" s="3">
        <v>0</v>
      </c>
      <c r="U621" s="3">
        <v>0</v>
      </c>
      <c r="V621" s="3">
        <v>6753.13</v>
      </c>
      <c r="W621" s="3">
        <v>7364.77</v>
      </c>
      <c r="X621" s="3">
        <v>0</v>
      </c>
      <c r="Y621" s="3">
        <v>0</v>
      </c>
      <c r="Z621" s="3">
        <v>7364.77</v>
      </c>
      <c r="AA621" s="3">
        <v>7033.39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28250.46</v>
      </c>
      <c r="AH621" s="3">
        <v>0</v>
      </c>
      <c r="AI621" s="3">
        <v>0</v>
      </c>
      <c r="AJ621" s="3">
        <v>28250.46</v>
      </c>
      <c r="AK621" s="3">
        <v>25756.98</v>
      </c>
      <c r="AL621" s="3">
        <v>5579.42</v>
      </c>
      <c r="AM621" s="3">
        <v>0</v>
      </c>
      <c r="AN621" s="3">
        <v>0</v>
      </c>
      <c r="AO621" s="3">
        <v>5579.42</v>
      </c>
      <c r="AP621" s="3">
        <v>5285.6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3">
        <v>0</v>
      </c>
      <c r="AZ621" s="3">
        <v>0</v>
      </c>
      <c r="BA621" s="3">
        <v>0</v>
      </c>
      <c r="BB621" s="3">
        <v>0</v>
      </c>
      <c r="BC621" s="3">
        <v>0</v>
      </c>
      <c r="BD621" s="3">
        <v>0</v>
      </c>
      <c r="BE621" s="3">
        <v>0</v>
      </c>
      <c r="BF621" s="3">
        <v>0</v>
      </c>
      <c r="BG621" s="3">
        <v>0</v>
      </c>
      <c r="BH621" s="3">
        <v>0</v>
      </c>
      <c r="BI621" s="3">
        <v>0</v>
      </c>
      <c r="BJ621" s="3">
        <v>0</v>
      </c>
      <c r="BK621" s="3">
        <v>0</v>
      </c>
      <c r="BL621" s="3">
        <v>0</v>
      </c>
      <c r="BM621" s="3">
        <v>0</v>
      </c>
      <c r="BN621" s="3">
        <v>0</v>
      </c>
      <c r="BO621" s="3">
        <v>0</v>
      </c>
      <c r="BP621" s="3">
        <v>1767.54</v>
      </c>
      <c r="BQ621" s="3">
        <v>0</v>
      </c>
      <c r="BR621" s="3">
        <v>0</v>
      </c>
      <c r="BS621" s="3">
        <v>1767.54</v>
      </c>
      <c r="BT621" s="3">
        <v>1745.33</v>
      </c>
      <c r="BU621" s="3">
        <v>8785.2800000000007</v>
      </c>
      <c r="BV621" s="3">
        <v>0</v>
      </c>
      <c r="BW621" s="3">
        <v>0</v>
      </c>
      <c r="BX621" s="3">
        <v>8785.2800000000007</v>
      </c>
      <c r="BY621" s="3">
        <v>7979.7</v>
      </c>
      <c r="BZ621" s="3">
        <v>62709.96</v>
      </c>
      <c r="CA621" s="3">
        <v>0</v>
      </c>
      <c r="CB621" s="3">
        <v>0</v>
      </c>
      <c r="CC621" s="3">
        <v>62709.96</v>
      </c>
      <c r="CD621" s="3">
        <v>60771.89</v>
      </c>
      <c r="CE621" s="3">
        <v>56199.02</v>
      </c>
      <c r="CF621" s="3">
        <v>0</v>
      </c>
      <c r="CG621" s="3">
        <v>0</v>
      </c>
      <c r="CH621" s="3">
        <v>56199.02</v>
      </c>
      <c r="CI621" s="3">
        <v>55042.44</v>
      </c>
      <c r="CJ621" s="3">
        <v>322.56</v>
      </c>
      <c r="CK621" s="3">
        <v>0</v>
      </c>
      <c r="CL621" s="3">
        <v>0</v>
      </c>
      <c r="CM621" s="3">
        <v>322.56</v>
      </c>
      <c r="CN621" s="3">
        <v>323.89</v>
      </c>
      <c r="CO621" s="3">
        <v>19557.259999999998</v>
      </c>
      <c r="CP621" s="3">
        <v>0</v>
      </c>
      <c r="CQ621" s="3">
        <v>0</v>
      </c>
      <c r="CR621" s="3">
        <v>19557.259999999998</v>
      </c>
      <c r="CS621" s="3">
        <v>18884.18</v>
      </c>
      <c r="CT621" s="3">
        <v>8934.68</v>
      </c>
      <c r="CU621" s="3">
        <v>0</v>
      </c>
      <c r="CV621" s="3">
        <v>0</v>
      </c>
      <c r="CW621" s="3">
        <v>8934.68</v>
      </c>
      <c r="CX621" s="3">
        <v>9162.31</v>
      </c>
      <c r="CY621" s="3">
        <v>34567</v>
      </c>
      <c r="CZ621" s="3">
        <v>0</v>
      </c>
      <c r="DA621" s="3">
        <v>0</v>
      </c>
      <c r="DB621" s="3">
        <v>34567</v>
      </c>
      <c r="DC621" s="3">
        <v>33604.239999999998</v>
      </c>
      <c r="DD621" s="3">
        <v>0</v>
      </c>
      <c r="DE621" s="3">
        <v>0</v>
      </c>
      <c r="DF621" s="3">
        <v>0</v>
      </c>
      <c r="DG621" s="3">
        <v>0</v>
      </c>
      <c r="DH621" s="3">
        <v>0</v>
      </c>
      <c r="DI621" s="3">
        <v>3456.72</v>
      </c>
      <c r="DJ621" s="3">
        <v>0</v>
      </c>
      <c r="DK621" s="3">
        <v>0</v>
      </c>
      <c r="DL621" s="3">
        <v>3456.72</v>
      </c>
      <c r="DM621" s="3">
        <v>3304.59</v>
      </c>
      <c r="DN621" s="3">
        <v>4835.9799999999996</v>
      </c>
      <c r="DO621" s="3">
        <v>0</v>
      </c>
      <c r="DP621" s="3">
        <v>0</v>
      </c>
      <c r="DQ621" s="3">
        <v>4835.9799999999996</v>
      </c>
      <c r="DR621" s="3">
        <v>5127.5200000000004</v>
      </c>
      <c r="DS621" s="3">
        <v>0</v>
      </c>
      <c r="DT621" s="3">
        <v>0</v>
      </c>
      <c r="DU621" s="3">
        <v>0</v>
      </c>
      <c r="DV621" s="3">
        <v>0</v>
      </c>
      <c r="DW621" s="3">
        <v>0</v>
      </c>
      <c r="DX621" s="3">
        <v>13146.4</v>
      </c>
      <c r="DY621" s="3">
        <v>-2214.48</v>
      </c>
      <c r="DZ621" s="3">
        <v>0</v>
      </c>
      <c r="EA621" s="3">
        <v>10931.92</v>
      </c>
      <c r="EB621" s="3">
        <v>14740.6</v>
      </c>
      <c r="EC621" s="7">
        <v>507646.5</v>
      </c>
      <c r="ED621" s="7">
        <v>-8312.2999999999993</v>
      </c>
      <c r="EE621" s="7">
        <v>0</v>
      </c>
      <c r="EF621" s="7">
        <v>499334.2</v>
      </c>
      <c r="EG621" s="7">
        <v>499281.6</v>
      </c>
      <c r="EH621" s="8">
        <f t="shared" si="38"/>
        <v>0.99989465972889491</v>
      </c>
      <c r="EI621" s="3">
        <v>72064.38</v>
      </c>
      <c r="EJ621" s="3">
        <v>-3167.57</v>
      </c>
      <c r="EK621" s="3">
        <v>0</v>
      </c>
      <c r="EL621" s="3">
        <v>68896.81</v>
      </c>
      <c r="EM621" s="3">
        <v>58749.760000000002</v>
      </c>
      <c r="EN621" s="3">
        <v>0</v>
      </c>
      <c r="EO621" s="3">
        <v>0</v>
      </c>
      <c r="EP621" s="3">
        <v>0</v>
      </c>
      <c r="EQ621" s="3">
        <v>0</v>
      </c>
      <c r="ER621" s="3">
        <v>0</v>
      </c>
      <c r="ES621" s="3">
        <v>101187.24</v>
      </c>
      <c r="ET621" s="3">
        <v>-2784.82</v>
      </c>
      <c r="EU621" s="3">
        <v>0</v>
      </c>
      <c r="EV621" s="3">
        <v>98402.42</v>
      </c>
      <c r="EW621" s="3">
        <v>84625.93</v>
      </c>
      <c r="EX621" s="3">
        <v>0</v>
      </c>
      <c r="EY621" s="3">
        <v>0</v>
      </c>
      <c r="EZ621" s="3">
        <v>0</v>
      </c>
      <c r="FA621" s="3">
        <v>0</v>
      </c>
      <c r="FB621" s="3">
        <v>0</v>
      </c>
      <c r="FC621" s="3">
        <v>0</v>
      </c>
      <c r="FD621" s="3">
        <v>0</v>
      </c>
      <c r="FE621" s="3">
        <v>0</v>
      </c>
      <c r="FF621" s="3">
        <v>0</v>
      </c>
      <c r="FG621" s="3">
        <v>0</v>
      </c>
      <c r="FH621" s="3">
        <v>291778.37</v>
      </c>
      <c r="FI621" s="3">
        <v>0</v>
      </c>
      <c r="FJ621" s="3">
        <v>0</v>
      </c>
      <c r="FK621" s="3">
        <v>291778.37</v>
      </c>
      <c r="FL621" s="3">
        <v>322126.34000000003</v>
      </c>
      <c r="FM621" s="3">
        <v>42616.51</v>
      </c>
      <c r="FN621" s="3">
        <v>-2359.91</v>
      </c>
      <c r="FO621" s="3">
        <v>0</v>
      </c>
      <c r="FP621" s="3">
        <v>40256.6</v>
      </c>
      <c r="FQ621" s="3">
        <v>33779.57</v>
      </c>
      <c r="FR621" s="3">
        <v>0</v>
      </c>
      <c r="FS621" s="3">
        <v>0</v>
      </c>
      <c r="FT621" s="3">
        <v>0</v>
      </c>
      <c r="FU621" s="3">
        <v>0</v>
      </c>
      <c r="FV621" s="3">
        <v>0</v>
      </c>
      <c r="FW621" s="9">
        <v>26531.89</v>
      </c>
      <c r="FX621" s="9">
        <v>0</v>
      </c>
      <c r="FY621" s="9">
        <v>0</v>
      </c>
      <c r="FZ621" s="9">
        <v>26531.89</v>
      </c>
      <c r="GA621" s="9">
        <v>16027.12</v>
      </c>
      <c r="GB621" s="10">
        <f t="shared" si="39"/>
        <v>0.60407004551880783</v>
      </c>
      <c r="GC621" s="3">
        <v>0</v>
      </c>
      <c r="GD621" s="3">
        <v>0</v>
      </c>
      <c r="GE621" s="3">
        <v>0</v>
      </c>
      <c r="GF621" s="3">
        <v>0</v>
      </c>
      <c r="GG621" s="3">
        <v>0</v>
      </c>
      <c r="GH621" s="3">
        <v>0</v>
      </c>
      <c r="GI621" s="3">
        <v>0</v>
      </c>
      <c r="GJ621" s="3">
        <v>0</v>
      </c>
      <c r="GK621" s="3">
        <v>0</v>
      </c>
      <c r="GL621" s="3">
        <v>0</v>
      </c>
      <c r="GM621" s="3">
        <v>26531.89</v>
      </c>
      <c r="GN621" s="3">
        <v>0</v>
      </c>
      <c r="GO621" s="3">
        <v>0</v>
      </c>
      <c r="GP621" s="3">
        <v>26531.89</v>
      </c>
      <c r="GQ621" s="3">
        <v>16027.12</v>
      </c>
    </row>
    <row r="622" spans="1:199" ht="15" customHeight="1" x14ac:dyDescent="0.25">
      <c r="A622" s="2" t="s">
        <v>434</v>
      </c>
      <c r="B622" s="2" t="s">
        <v>454</v>
      </c>
      <c r="C622" s="1"/>
      <c r="D622" s="2" t="s">
        <v>55</v>
      </c>
      <c r="E622" s="2" t="s">
        <v>436</v>
      </c>
      <c r="F622" s="3">
        <v>1485134.18</v>
      </c>
      <c r="G622" s="3">
        <v>-11701.07</v>
      </c>
      <c r="H622" s="3">
        <v>52642.46</v>
      </c>
      <c r="I622" s="3">
        <v>1420790.65</v>
      </c>
      <c r="J622" s="3">
        <v>1348189.17</v>
      </c>
      <c r="K622" s="4">
        <f t="shared" si="36"/>
        <v>0.94890064908577487</v>
      </c>
      <c r="L622" s="5">
        <v>437816.02</v>
      </c>
      <c r="M622" s="5">
        <v>-4964.18</v>
      </c>
      <c r="N622" s="5">
        <v>13312.56</v>
      </c>
      <c r="O622" s="5">
        <v>419539.28</v>
      </c>
      <c r="P622" s="5">
        <v>392357.56</v>
      </c>
      <c r="Q622" s="6">
        <f t="shared" si="37"/>
        <v>0.9352105481041012</v>
      </c>
      <c r="R622" s="3">
        <v>0</v>
      </c>
      <c r="S622" s="3">
        <v>0</v>
      </c>
      <c r="T622" s="3">
        <v>0</v>
      </c>
      <c r="U622" s="3">
        <v>0</v>
      </c>
      <c r="V622" s="3">
        <v>3598.12</v>
      </c>
      <c r="W622" s="3">
        <v>7522.16</v>
      </c>
      <c r="X622" s="3">
        <v>0</v>
      </c>
      <c r="Y622" s="3">
        <v>222</v>
      </c>
      <c r="Z622" s="3">
        <v>7300.16</v>
      </c>
      <c r="AA622" s="3">
        <v>6683.39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51557.279999999999</v>
      </c>
      <c r="AH622" s="3">
        <v>0</v>
      </c>
      <c r="AI622" s="3">
        <v>1920</v>
      </c>
      <c r="AJ622" s="3">
        <v>49637.279999999999</v>
      </c>
      <c r="AK622" s="3">
        <v>44208.45</v>
      </c>
      <c r="AL622" s="3">
        <v>5768.37</v>
      </c>
      <c r="AM622" s="3">
        <v>0</v>
      </c>
      <c r="AN622" s="3">
        <v>169.56</v>
      </c>
      <c r="AO622" s="3">
        <v>5598.81</v>
      </c>
      <c r="AP622" s="3">
        <v>5075.0600000000004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3">
        <v>0</v>
      </c>
      <c r="AZ622" s="3">
        <v>0</v>
      </c>
      <c r="BA622" s="3">
        <v>0</v>
      </c>
      <c r="BB622" s="3">
        <v>0</v>
      </c>
      <c r="BC622" s="3">
        <v>0</v>
      </c>
      <c r="BD622" s="3">
        <v>0</v>
      </c>
      <c r="BE622" s="3">
        <v>0</v>
      </c>
      <c r="BF622" s="3">
        <v>0</v>
      </c>
      <c r="BG622" s="3">
        <v>0</v>
      </c>
      <c r="BH622" s="3">
        <v>0</v>
      </c>
      <c r="BI622" s="3">
        <v>0</v>
      </c>
      <c r="BJ622" s="3">
        <v>0</v>
      </c>
      <c r="BK622" s="3">
        <v>0</v>
      </c>
      <c r="BL622" s="3">
        <v>0</v>
      </c>
      <c r="BM622" s="3">
        <v>0</v>
      </c>
      <c r="BN622" s="3">
        <v>0</v>
      </c>
      <c r="BO622" s="3">
        <v>0</v>
      </c>
      <c r="BP622" s="3">
        <v>0</v>
      </c>
      <c r="BQ622" s="3">
        <v>0</v>
      </c>
      <c r="BR622" s="3">
        <v>0</v>
      </c>
      <c r="BS622" s="3">
        <v>0</v>
      </c>
      <c r="BT622" s="3">
        <v>0</v>
      </c>
      <c r="BU622" s="3">
        <v>16031.98</v>
      </c>
      <c r="BV622" s="3">
        <v>0</v>
      </c>
      <c r="BW622" s="3">
        <v>477.6</v>
      </c>
      <c r="BX622" s="3">
        <v>15554.38</v>
      </c>
      <c r="BY622" s="3">
        <v>14216.12</v>
      </c>
      <c r="BZ622" s="3">
        <v>98831.98</v>
      </c>
      <c r="CA622" s="3">
        <v>0</v>
      </c>
      <c r="CB622" s="3">
        <v>2805.6</v>
      </c>
      <c r="CC622" s="3">
        <v>96026.38</v>
      </c>
      <c r="CD622" s="3">
        <v>86807.63</v>
      </c>
      <c r="CE622" s="3">
        <v>100049.76</v>
      </c>
      <c r="CF622" s="3">
        <v>0</v>
      </c>
      <c r="CG622" s="3">
        <v>3055.2</v>
      </c>
      <c r="CH622" s="3">
        <v>96994.559999999998</v>
      </c>
      <c r="CI622" s="3">
        <v>88783.58</v>
      </c>
      <c r="CJ622" s="3">
        <v>1167.06</v>
      </c>
      <c r="CK622" s="3">
        <v>0</v>
      </c>
      <c r="CL622" s="3">
        <v>38.4</v>
      </c>
      <c r="CM622" s="3">
        <v>1128.6600000000001</v>
      </c>
      <c r="CN622" s="3">
        <v>1110.0899999999999</v>
      </c>
      <c r="CO622" s="3">
        <v>35689.08</v>
      </c>
      <c r="CP622" s="3">
        <v>0</v>
      </c>
      <c r="CQ622" s="3">
        <v>1063.2</v>
      </c>
      <c r="CR622" s="3">
        <v>34625.879999999997</v>
      </c>
      <c r="CS622" s="3">
        <v>31634.87</v>
      </c>
      <c r="CT622" s="3">
        <v>31852.46</v>
      </c>
      <c r="CU622" s="3">
        <v>0</v>
      </c>
      <c r="CV622" s="3">
        <v>1063.2</v>
      </c>
      <c r="CW622" s="3">
        <v>30789.26</v>
      </c>
      <c r="CX622" s="3">
        <v>29375.4</v>
      </c>
      <c r="CY622" s="3">
        <v>63080.34</v>
      </c>
      <c r="CZ622" s="3">
        <v>0</v>
      </c>
      <c r="DA622" s="3">
        <v>1879.2</v>
      </c>
      <c r="DB622" s="3">
        <v>61201.14</v>
      </c>
      <c r="DC622" s="3">
        <v>55949.85</v>
      </c>
      <c r="DD622" s="3">
        <v>0</v>
      </c>
      <c r="DE622" s="3">
        <v>0</v>
      </c>
      <c r="DF622" s="3">
        <v>0</v>
      </c>
      <c r="DG622" s="3">
        <v>0</v>
      </c>
      <c r="DH622" s="3">
        <v>0</v>
      </c>
      <c r="DI622" s="3">
        <v>3556.5</v>
      </c>
      <c r="DJ622" s="3">
        <v>0</v>
      </c>
      <c r="DK622" s="3">
        <v>105.02</v>
      </c>
      <c r="DL622" s="3">
        <v>3451.48</v>
      </c>
      <c r="DM622" s="3">
        <v>3158.78</v>
      </c>
      <c r="DN622" s="3">
        <v>8487.75</v>
      </c>
      <c r="DO622" s="3">
        <v>0</v>
      </c>
      <c r="DP622" s="3">
        <v>251.2</v>
      </c>
      <c r="DQ622" s="3">
        <v>8236.5499999999993</v>
      </c>
      <c r="DR622" s="3">
        <v>7801.8</v>
      </c>
      <c r="DS622" s="3">
        <v>0</v>
      </c>
      <c r="DT622" s="3">
        <v>0</v>
      </c>
      <c r="DU622" s="3">
        <v>0</v>
      </c>
      <c r="DV622" s="3">
        <v>0</v>
      </c>
      <c r="DW622" s="3">
        <v>0</v>
      </c>
      <c r="DX622" s="3">
        <v>14221.3</v>
      </c>
      <c r="DY622" s="3">
        <v>-4964.18</v>
      </c>
      <c r="DZ622" s="3">
        <v>262.38</v>
      </c>
      <c r="EA622" s="3">
        <v>8994.74</v>
      </c>
      <c r="EB622" s="3">
        <v>13954.42</v>
      </c>
      <c r="EC622" s="7">
        <v>952643.4</v>
      </c>
      <c r="ED622" s="7">
        <v>-6489.33</v>
      </c>
      <c r="EE622" s="7">
        <v>32522.16</v>
      </c>
      <c r="EF622" s="7">
        <v>913631.91</v>
      </c>
      <c r="EG622" s="7">
        <v>881427.49</v>
      </c>
      <c r="EH622" s="8">
        <f t="shared" si="38"/>
        <v>0.96475120926982505</v>
      </c>
      <c r="EI622" s="3">
        <v>141673.94</v>
      </c>
      <c r="EJ622" s="3">
        <v>-1806.37</v>
      </c>
      <c r="EK622" s="3">
        <v>6765.42</v>
      </c>
      <c r="EL622" s="3">
        <v>133102.15</v>
      </c>
      <c r="EM622" s="3">
        <v>116354.99</v>
      </c>
      <c r="EN622" s="3">
        <v>0</v>
      </c>
      <c r="EO622" s="3">
        <v>0</v>
      </c>
      <c r="EP622" s="3">
        <v>0</v>
      </c>
      <c r="EQ622" s="3">
        <v>0</v>
      </c>
      <c r="ER622" s="3">
        <v>0</v>
      </c>
      <c r="ES622" s="3">
        <v>192976.69</v>
      </c>
      <c r="ET622" s="3">
        <v>-3909.88</v>
      </c>
      <c r="EU622" s="3">
        <v>9659.76</v>
      </c>
      <c r="EV622" s="3">
        <v>179407.05</v>
      </c>
      <c r="EW622" s="3">
        <v>159221.54999999999</v>
      </c>
      <c r="EX622" s="3">
        <v>0</v>
      </c>
      <c r="EY622" s="3">
        <v>0</v>
      </c>
      <c r="EZ622" s="3">
        <v>0</v>
      </c>
      <c r="FA622" s="3">
        <v>0</v>
      </c>
      <c r="FB622" s="3">
        <v>0</v>
      </c>
      <c r="FC622" s="3">
        <v>0</v>
      </c>
      <c r="FD622" s="3">
        <v>0</v>
      </c>
      <c r="FE622" s="3">
        <v>0</v>
      </c>
      <c r="FF622" s="3">
        <v>0</v>
      </c>
      <c r="FG622" s="3">
        <v>0</v>
      </c>
      <c r="FH622" s="3">
        <v>532482.41</v>
      </c>
      <c r="FI622" s="3">
        <v>-100.23</v>
      </c>
      <c r="FJ622" s="3">
        <v>12141.1</v>
      </c>
      <c r="FK622" s="3">
        <v>520241.08</v>
      </c>
      <c r="FL622" s="3">
        <v>534758.88</v>
      </c>
      <c r="FM622" s="3">
        <v>85510.36</v>
      </c>
      <c r="FN622" s="3">
        <v>-672.85</v>
      </c>
      <c r="FO622" s="3">
        <v>3955.88</v>
      </c>
      <c r="FP622" s="3">
        <v>80881.63</v>
      </c>
      <c r="FQ622" s="3">
        <v>71092.070000000007</v>
      </c>
      <c r="FR622" s="3">
        <v>0</v>
      </c>
      <c r="FS622" s="3">
        <v>0</v>
      </c>
      <c r="FT622" s="3">
        <v>0</v>
      </c>
      <c r="FU622" s="3">
        <v>0</v>
      </c>
      <c r="FV622" s="3">
        <v>0</v>
      </c>
      <c r="FW622" s="9">
        <v>94674.76</v>
      </c>
      <c r="FX622" s="9">
        <v>-247.56</v>
      </c>
      <c r="FY622" s="9">
        <v>6807.74</v>
      </c>
      <c r="FZ622" s="9">
        <v>87619.46</v>
      </c>
      <c r="GA622" s="9">
        <v>74404.12</v>
      </c>
      <c r="GB622" s="10">
        <f t="shared" si="39"/>
        <v>0.84917345986838988</v>
      </c>
      <c r="GC622" s="3">
        <v>0</v>
      </c>
      <c r="GD622" s="3">
        <v>0</v>
      </c>
      <c r="GE622" s="3">
        <v>0</v>
      </c>
      <c r="GF622" s="3">
        <v>0</v>
      </c>
      <c r="GG622" s="3">
        <v>0</v>
      </c>
      <c r="GH622" s="3">
        <v>0</v>
      </c>
      <c r="GI622" s="3">
        <v>0</v>
      </c>
      <c r="GJ622" s="3">
        <v>0</v>
      </c>
      <c r="GK622" s="3">
        <v>0</v>
      </c>
      <c r="GL622" s="3">
        <v>0</v>
      </c>
      <c r="GM622" s="3">
        <v>94674.76</v>
      </c>
      <c r="GN622" s="3">
        <v>-247.56</v>
      </c>
      <c r="GO622" s="3">
        <v>6807.74</v>
      </c>
      <c r="GP622" s="3">
        <v>87619.46</v>
      </c>
      <c r="GQ622" s="3">
        <v>74404.12</v>
      </c>
    </row>
    <row r="623" spans="1:199" ht="15" customHeight="1" x14ac:dyDescent="0.25">
      <c r="A623" s="2" t="s">
        <v>434</v>
      </c>
      <c r="B623" s="2" t="s">
        <v>455</v>
      </c>
      <c r="C623" s="1"/>
      <c r="D623" s="2" t="s">
        <v>55</v>
      </c>
      <c r="E623" s="2" t="s">
        <v>436</v>
      </c>
      <c r="F623" s="3">
        <v>1812495.56</v>
      </c>
      <c r="G623" s="3">
        <v>-16802.11</v>
      </c>
      <c r="H623" s="3">
        <v>0</v>
      </c>
      <c r="I623" s="3">
        <v>1795693.45</v>
      </c>
      <c r="J623" s="3">
        <v>1897018.78</v>
      </c>
      <c r="K623" s="4">
        <f t="shared" si="36"/>
        <v>1.0564268528127672</v>
      </c>
      <c r="L623" s="5">
        <v>621834.99</v>
      </c>
      <c r="M623" s="5">
        <v>0</v>
      </c>
      <c r="N623" s="5">
        <v>0</v>
      </c>
      <c r="O623" s="5">
        <v>621834.99</v>
      </c>
      <c r="P623" s="5">
        <v>626846.63</v>
      </c>
      <c r="Q623" s="6">
        <f t="shared" si="37"/>
        <v>1.0080594371185192</v>
      </c>
      <c r="R623" s="3">
        <v>0</v>
      </c>
      <c r="S623" s="3">
        <v>0</v>
      </c>
      <c r="T623" s="3">
        <v>0</v>
      </c>
      <c r="U623" s="3">
        <v>0</v>
      </c>
      <c r="V623" s="3">
        <v>6009.5</v>
      </c>
      <c r="W623" s="3">
        <v>39353.879999999997</v>
      </c>
      <c r="X623" s="3">
        <v>0</v>
      </c>
      <c r="Y623" s="3">
        <v>0</v>
      </c>
      <c r="Z623" s="3">
        <v>39353.879999999997</v>
      </c>
      <c r="AA623" s="3">
        <v>39047.74</v>
      </c>
      <c r="AB623" s="3">
        <v>0</v>
      </c>
      <c r="AC623" s="3">
        <v>0</v>
      </c>
      <c r="AD623" s="3">
        <v>0</v>
      </c>
      <c r="AE623" s="3">
        <v>0</v>
      </c>
      <c r="AF623" s="3">
        <v>0</v>
      </c>
      <c r="AG623" s="3">
        <v>63688.959999999999</v>
      </c>
      <c r="AH623" s="3">
        <v>0</v>
      </c>
      <c r="AI623" s="3">
        <v>0</v>
      </c>
      <c r="AJ623" s="3">
        <v>63688.959999999999</v>
      </c>
      <c r="AK623" s="3">
        <v>62623.51</v>
      </c>
      <c r="AL623" s="3">
        <v>29974.93</v>
      </c>
      <c r="AM623" s="3">
        <v>0</v>
      </c>
      <c r="AN623" s="3">
        <v>0</v>
      </c>
      <c r="AO623" s="3">
        <v>29974.93</v>
      </c>
      <c r="AP623" s="3">
        <v>29763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3">
        <v>0</v>
      </c>
      <c r="AY623" s="3">
        <v>0</v>
      </c>
      <c r="AZ623" s="3">
        <v>0</v>
      </c>
      <c r="BA623" s="3">
        <v>0</v>
      </c>
      <c r="BB623" s="3">
        <v>0</v>
      </c>
      <c r="BC623" s="3">
        <v>0</v>
      </c>
      <c r="BD623" s="3">
        <v>0</v>
      </c>
      <c r="BE623" s="3">
        <v>0</v>
      </c>
      <c r="BF623" s="3">
        <v>0</v>
      </c>
      <c r="BG623" s="3">
        <v>0</v>
      </c>
      <c r="BH623" s="3">
        <v>0</v>
      </c>
      <c r="BI623" s="3">
        <v>0</v>
      </c>
      <c r="BJ623" s="3">
        <v>0</v>
      </c>
      <c r="BK623" s="3">
        <v>0</v>
      </c>
      <c r="BL623" s="3">
        <v>0</v>
      </c>
      <c r="BM623" s="3">
        <v>0</v>
      </c>
      <c r="BN623" s="3">
        <v>0</v>
      </c>
      <c r="BO623" s="3">
        <v>0</v>
      </c>
      <c r="BP623" s="3">
        <v>2923.85</v>
      </c>
      <c r="BQ623" s="3">
        <v>0</v>
      </c>
      <c r="BR623" s="3">
        <v>0</v>
      </c>
      <c r="BS623" s="3">
        <v>2923.85</v>
      </c>
      <c r="BT623" s="3">
        <v>2918.76</v>
      </c>
      <c r="BU623" s="3">
        <v>19804.03</v>
      </c>
      <c r="BV623" s="3">
        <v>0</v>
      </c>
      <c r="BW623" s="3">
        <v>0</v>
      </c>
      <c r="BX623" s="3">
        <v>19804.03</v>
      </c>
      <c r="BY623" s="3">
        <v>19702.55</v>
      </c>
      <c r="BZ623" s="3">
        <v>119352.59</v>
      </c>
      <c r="CA623" s="3">
        <v>0</v>
      </c>
      <c r="CB623" s="3">
        <v>0</v>
      </c>
      <c r="CC623" s="3">
        <v>119352.59</v>
      </c>
      <c r="CD623" s="3">
        <v>119076.44</v>
      </c>
      <c r="CE623" s="3">
        <v>126685.25</v>
      </c>
      <c r="CF623" s="3">
        <v>0</v>
      </c>
      <c r="CG623" s="3">
        <v>0</v>
      </c>
      <c r="CH623" s="3">
        <v>126685.25</v>
      </c>
      <c r="CI623" s="3">
        <v>126375.36</v>
      </c>
      <c r="CJ623" s="3">
        <v>1487.95</v>
      </c>
      <c r="CK623" s="3">
        <v>0</v>
      </c>
      <c r="CL623" s="3">
        <v>0</v>
      </c>
      <c r="CM623" s="3">
        <v>1487.95</v>
      </c>
      <c r="CN623" s="3">
        <v>1572.71</v>
      </c>
      <c r="CO623" s="3">
        <v>44086.21</v>
      </c>
      <c r="CP623" s="3">
        <v>0</v>
      </c>
      <c r="CQ623" s="3">
        <v>0</v>
      </c>
      <c r="CR623" s="3">
        <v>44086.21</v>
      </c>
      <c r="CS623" s="3">
        <v>43737.38</v>
      </c>
      <c r="CT623" s="3">
        <v>41199.49</v>
      </c>
      <c r="CU623" s="3">
        <v>0</v>
      </c>
      <c r="CV623" s="3">
        <v>0</v>
      </c>
      <c r="CW623" s="3">
        <v>41199.49</v>
      </c>
      <c r="CX623" s="3">
        <v>41003.97</v>
      </c>
      <c r="CY623" s="3">
        <v>77922.039999999994</v>
      </c>
      <c r="CZ623" s="3">
        <v>0</v>
      </c>
      <c r="DA623" s="3">
        <v>0</v>
      </c>
      <c r="DB623" s="3">
        <v>77922.039999999994</v>
      </c>
      <c r="DC623" s="3">
        <v>77582.5</v>
      </c>
      <c r="DD623" s="3">
        <v>0</v>
      </c>
      <c r="DE623" s="3">
        <v>0</v>
      </c>
      <c r="DF623" s="3">
        <v>0</v>
      </c>
      <c r="DG623" s="3">
        <v>0</v>
      </c>
      <c r="DH623" s="3">
        <v>0</v>
      </c>
      <c r="DI623" s="3">
        <v>18515.37</v>
      </c>
      <c r="DJ623" s="3">
        <v>0</v>
      </c>
      <c r="DK623" s="3">
        <v>0</v>
      </c>
      <c r="DL623" s="3">
        <v>18515.37</v>
      </c>
      <c r="DM623" s="3">
        <v>18390.689999999999</v>
      </c>
      <c r="DN623" s="3">
        <v>10474.64</v>
      </c>
      <c r="DO623" s="3">
        <v>0</v>
      </c>
      <c r="DP623" s="3">
        <v>0</v>
      </c>
      <c r="DQ623" s="3">
        <v>10474.64</v>
      </c>
      <c r="DR623" s="3">
        <v>10942.38</v>
      </c>
      <c r="DS623" s="3">
        <v>0</v>
      </c>
      <c r="DT623" s="3">
        <v>0</v>
      </c>
      <c r="DU623" s="3">
        <v>0</v>
      </c>
      <c r="DV623" s="3">
        <v>0</v>
      </c>
      <c r="DW623" s="3">
        <v>0</v>
      </c>
      <c r="DX623" s="3">
        <v>26365.8</v>
      </c>
      <c r="DY623" s="3">
        <v>0</v>
      </c>
      <c r="DZ623" s="3">
        <v>0</v>
      </c>
      <c r="EA623" s="3">
        <v>26365.8</v>
      </c>
      <c r="EB623" s="3">
        <v>28100.14</v>
      </c>
      <c r="EC623" s="7">
        <v>1132250.6200000001</v>
      </c>
      <c r="ED623" s="7">
        <v>-12151.23</v>
      </c>
      <c r="EE623" s="7">
        <v>0</v>
      </c>
      <c r="EF623" s="7">
        <v>1120099.3899999999</v>
      </c>
      <c r="EG623" s="7">
        <v>1213781.29</v>
      </c>
      <c r="EH623" s="8">
        <f t="shared" si="38"/>
        <v>1.0836371315227662</v>
      </c>
      <c r="EI623" s="3">
        <v>145563.56</v>
      </c>
      <c r="EJ623" s="3">
        <v>-2890.31</v>
      </c>
      <c r="EK623" s="3">
        <v>0</v>
      </c>
      <c r="EL623" s="3">
        <v>142673.25</v>
      </c>
      <c r="EM623" s="3">
        <v>142796.65</v>
      </c>
      <c r="EN623" s="3">
        <v>0</v>
      </c>
      <c r="EO623" s="3">
        <v>0</v>
      </c>
      <c r="EP623" s="3">
        <v>0</v>
      </c>
      <c r="EQ623" s="3">
        <v>0</v>
      </c>
      <c r="ER623" s="3">
        <v>0</v>
      </c>
      <c r="ES623" s="3">
        <v>200518.43</v>
      </c>
      <c r="ET623" s="3">
        <v>-9016.56</v>
      </c>
      <c r="EU623" s="3">
        <v>0</v>
      </c>
      <c r="EV623" s="3">
        <v>191501.87</v>
      </c>
      <c r="EW623" s="3">
        <v>188357.68</v>
      </c>
      <c r="EX623" s="3">
        <v>0</v>
      </c>
      <c r="EY623" s="3">
        <v>0</v>
      </c>
      <c r="EZ623" s="3">
        <v>0</v>
      </c>
      <c r="FA623" s="3">
        <v>0</v>
      </c>
      <c r="FB623" s="3">
        <v>0</v>
      </c>
      <c r="FC623" s="3">
        <v>0</v>
      </c>
      <c r="FD623" s="3">
        <v>0</v>
      </c>
      <c r="FE623" s="3">
        <v>0</v>
      </c>
      <c r="FF623" s="3">
        <v>0</v>
      </c>
      <c r="FG623" s="3">
        <v>0</v>
      </c>
      <c r="FH623" s="3">
        <v>698961.03</v>
      </c>
      <c r="FI623" s="3">
        <v>0</v>
      </c>
      <c r="FJ623" s="3">
        <v>0</v>
      </c>
      <c r="FK623" s="3">
        <v>698961.03</v>
      </c>
      <c r="FL623" s="3">
        <v>795011.73</v>
      </c>
      <c r="FM623" s="3">
        <v>87207.6</v>
      </c>
      <c r="FN623" s="3">
        <v>-244.36</v>
      </c>
      <c r="FO623" s="3">
        <v>0</v>
      </c>
      <c r="FP623" s="3">
        <v>86963.24</v>
      </c>
      <c r="FQ623" s="3">
        <v>87615.23</v>
      </c>
      <c r="FR623" s="3">
        <v>0</v>
      </c>
      <c r="FS623" s="3">
        <v>0</v>
      </c>
      <c r="FT623" s="3">
        <v>0</v>
      </c>
      <c r="FU623" s="3">
        <v>0</v>
      </c>
      <c r="FV623" s="3">
        <v>0</v>
      </c>
      <c r="FW623" s="9">
        <v>58409.95</v>
      </c>
      <c r="FX623" s="9">
        <v>-4650.88</v>
      </c>
      <c r="FY623" s="9">
        <v>0</v>
      </c>
      <c r="FZ623" s="9">
        <v>53759.07</v>
      </c>
      <c r="GA623" s="9">
        <v>56390.86</v>
      </c>
      <c r="GB623" s="10">
        <f t="shared" si="39"/>
        <v>1.048955273965863</v>
      </c>
      <c r="GC623" s="3">
        <v>0</v>
      </c>
      <c r="GD623" s="3">
        <v>0</v>
      </c>
      <c r="GE623" s="3">
        <v>0</v>
      </c>
      <c r="GF623" s="3">
        <v>0</v>
      </c>
      <c r="GG623" s="3">
        <v>0</v>
      </c>
      <c r="GH623" s="3">
        <v>0</v>
      </c>
      <c r="GI623" s="3">
        <v>0</v>
      </c>
      <c r="GJ623" s="3">
        <v>0</v>
      </c>
      <c r="GK623" s="3">
        <v>0</v>
      </c>
      <c r="GL623" s="3">
        <v>0</v>
      </c>
      <c r="GM623" s="3">
        <v>58409.95</v>
      </c>
      <c r="GN623" s="3">
        <v>-4650.88</v>
      </c>
      <c r="GO623" s="3">
        <v>0</v>
      </c>
      <c r="GP623" s="3">
        <v>53759.07</v>
      </c>
      <c r="GQ623" s="3">
        <v>56390.86</v>
      </c>
    </row>
    <row r="624" spans="1:199" ht="15" customHeight="1" x14ac:dyDescent="0.25">
      <c r="A624" s="2" t="s">
        <v>434</v>
      </c>
      <c r="B624" s="2" t="s">
        <v>456</v>
      </c>
      <c r="C624" s="1"/>
      <c r="D624" s="2" t="s">
        <v>55</v>
      </c>
      <c r="E624" s="2" t="s">
        <v>436</v>
      </c>
      <c r="F624" s="3">
        <v>1622065.69</v>
      </c>
      <c r="G624" s="3">
        <v>-33928.36</v>
      </c>
      <c r="H624" s="3">
        <v>0</v>
      </c>
      <c r="I624" s="3">
        <v>1588137.33</v>
      </c>
      <c r="J624" s="3">
        <v>1665428.15</v>
      </c>
      <c r="K624" s="4">
        <f t="shared" si="36"/>
        <v>1.0486675922415347</v>
      </c>
      <c r="L624" s="5">
        <v>562109.14</v>
      </c>
      <c r="M624" s="5">
        <v>0</v>
      </c>
      <c r="N624" s="5">
        <v>0</v>
      </c>
      <c r="O624" s="5">
        <v>562109.14</v>
      </c>
      <c r="P624" s="5">
        <v>564983.64</v>
      </c>
      <c r="Q624" s="6">
        <f t="shared" si="37"/>
        <v>1.0051137755916939</v>
      </c>
      <c r="R624" s="3">
        <v>0</v>
      </c>
      <c r="S624" s="3">
        <v>0</v>
      </c>
      <c r="T624" s="3">
        <v>0</v>
      </c>
      <c r="U624" s="3">
        <v>0</v>
      </c>
      <c r="V624" s="3">
        <v>4243.05</v>
      </c>
      <c r="W624" s="3">
        <v>35840.32</v>
      </c>
      <c r="X624" s="3">
        <v>0</v>
      </c>
      <c r="Y624" s="3">
        <v>0</v>
      </c>
      <c r="Z624" s="3">
        <v>35840.32</v>
      </c>
      <c r="AA624" s="3">
        <v>35502.31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57784.32</v>
      </c>
      <c r="AH624" s="3">
        <v>0</v>
      </c>
      <c r="AI624" s="3">
        <v>0</v>
      </c>
      <c r="AJ624" s="3">
        <v>57784.32</v>
      </c>
      <c r="AK624" s="3">
        <v>57290.37</v>
      </c>
      <c r="AL624" s="3">
        <v>27302.94</v>
      </c>
      <c r="AM624" s="3">
        <v>0</v>
      </c>
      <c r="AN624" s="3">
        <v>0</v>
      </c>
      <c r="AO624" s="3">
        <v>27302.94</v>
      </c>
      <c r="AP624" s="3">
        <v>27095.47</v>
      </c>
      <c r="AQ624" s="3">
        <v>0</v>
      </c>
      <c r="AR624" s="3">
        <v>0</v>
      </c>
      <c r="AS624" s="3">
        <v>0</v>
      </c>
      <c r="AT624" s="3">
        <v>0</v>
      </c>
      <c r="AU624" s="3">
        <v>1.91</v>
      </c>
      <c r="AV624" s="3">
        <v>0</v>
      </c>
      <c r="AW624" s="3">
        <v>0</v>
      </c>
      <c r="AX624" s="3">
        <v>0</v>
      </c>
      <c r="AY624" s="3">
        <v>0</v>
      </c>
      <c r="AZ624" s="3">
        <v>0</v>
      </c>
      <c r="BA624" s="3">
        <v>0</v>
      </c>
      <c r="BB624" s="3">
        <v>0</v>
      </c>
      <c r="BC624" s="3">
        <v>0</v>
      </c>
      <c r="BD624" s="3">
        <v>0</v>
      </c>
      <c r="BE624" s="3">
        <v>0</v>
      </c>
      <c r="BF624" s="3">
        <v>0</v>
      </c>
      <c r="BG624" s="3">
        <v>0</v>
      </c>
      <c r="BH624" s="3">
        <v>0</v>
      </c>
      <c r="BI624" s="3">
        <v>0</v>
      </c>
      <c r="BJ624" s="3">
        <v>0</v>
      </c>
      <c r="BK624" s="3">
        <v>0</v>
      </c>
      <c r="BL624" s="3">
        <v>0</v>
      </c>
      <c r="BM624" s="3">
        <v>0</v>
      </c>
      <c r="BN624" s="3">
        <v>0</v>
      </c>
      <c r="BO624" s="3">
        <v>0</v>
      </c>
      <c r="BP624" s="3">
        <v>0</v>
      </c>
      <c r="BQ624" s="3">
        <v>0</v>
      </c>
      <c r="BR624" s="3">
        <v>0</v>
      </c>
      <c r="BS624" s="3">
        <v>0</v>
      </c>
      <c r="BT624" s="3">
        <v>0</v>
      </c>
      <c r="BU624" s="3">
        <v>17979.12</v>
      </c>
      <c r="BV624" s="3">
        <v>0</v>
      </c>
      <c r="BW624" s="3">
        <v>0</v>
      </c>
      <c r="BX624" s="3">
        <v>17979.12</v>
      </c>
      <c r="BY624" s="3">
        <v>17861.2</v>
      </c>
      <c r="BZ624" s="3">
        <v>107296</v>
      </c>
      <c r="CA624" s="3">
        <v>0</v>
      </c>
      <c r="CB624" s="3">
        <v>0</v>
      </c>
      <c r="CC624" s="3">
        <v>107296</v>
      </c>
      <c r="CD624" s="3">
        <v>106625.43</v>
      </c>
      <c r="CE624" s="3">
        <v>115009.68</v>
      </c>
      <c r="CF624" s="3">
        <v>0</v>
      </c>
      <c r="CG624" s="3">
        <v>0</v>
      </c>
      <c r="CH624" s="3">
        <v>115009.68</v>
      </c>
      <c r="CI624" s="3">
        <v>114473.16</v>
      </c>
      <c r="CJ624" s="3">
        <v>1387.14</v>
      </c>
      <c r="CK624" s="3">
        <v>0</v>
      </c>
      <c r="CL624" s="3">
        <v>0</v>
      </c>
      <c r="CM624" s="3">
        <v>1387.14</v>
      </c>
      <c r="CN624" s="3">
        <v>1477.92</v>
      </c>
      <c r="CO624" s="3">
        <v>40024.239999999998</v>
      </c>
      <c r="CP624" s="3">
        <v>0</v>
      </c>
      <c r="CQ624" s="3">
        <v>0</v>
      </c>
      <c r="CR624" s="3">
        <v>40024.239999999998</v>
      </c>
      <c r="CS624" s="3">
        <v>39664.92</v>
      </c>
      <c r="CT624" s="3">
        <v>38414.44</v>
      </c>
      <c r="CU624" s="3">
        <v>0</v>
      </c>
      <c r="CV624" s="3">
        <v>0</v>
      </c>
      <c r="CW624" s="3">
        <v>38414.44</v>
      </c>
      <c r="CX624" s="3">
        <v>38212.74</v>
      </c>
      <c r="CY624" s="3">
        <v>70740.960000000006</v>
      </c>
      <c r="CZ624" s="3">
        <v>0</v>
      </c>
      <c r="DA624" s="3">
        <v>0</v>
      </c>
      <c r="DB624" s="3">
        <v>70740.960000000006</v>
      </c>
      <c r="DC624" s="3">
        <v>70253.3</v>
      </c>
      <c r="DD624" s="3">
        <v>0</v>
      </c>
      <c r="DE624" s="3">
        <v>0</v>
      </c>
      <c r="DF624" s="3">
        <v>0</v>
      </c>
      <c r="DG624" s="3">
        <v>0</v>
      </c>
      <c r="DH624" s="3">
        <v>0</v>
      </c>
      <c r="DI624" s="3">
        <v>16869.03</v>
      </c>
      <c r="DJ624" s="3">
        <v>0</v>
      </c>
      <c r="DK624" s="3">
        <v>0</v>
      </c>
      <c r="DL624" s="3">
        <v>16869.03</v>
      </c>
      <c r="DM624" s="3">
        <v>16722.669999999998</v>
      </c>
      <c r="DN624" s="3">
        <v>9483.15</v>
      </c>
      <c r="DO624" s="3">
        <v>0</v>
      </c>
      <c r="DP624" s="3">
        <v>0</v>
      </c>
      <c r="DQ624" s="3">
        <v>9483.15</v>
      </c>
      <c r="DR624" s="3">
        <v>9752.98</v>
      </c>
      <c r="DS624" s="3">
        <v>0</v>
      </c>
      <c r="DT624" s="3">
        <v>0</v>
      </c>
      <c r="DU624" s="3">
        <v>0</v>
      </c>
      <c r="DV624" s="3">
        <v>0</v>
      </c>
      <c r="DW624" s="3">
        <v>0</v>
      </c>
      <c r="DX624" s="3">
        <v>23977.8</v>
      </c>
      <c r="DY624" s="3">
        <v>0</v>
      </c>
      <c r="DZ624" s="3">
        <v>0</v>
      </c>
      <c r="EA624" s="3">
        <v>23977.8</v>
      </c>
      <c r="EB624" s="3">
        <v>25806.21</v>
      </c>
      <c r="EC624" s="7">
        <v>1002475.68</v>
      </c>
      <c r="ED624" s="7">
        <v>-29814.26</v>
      </c>
      <c r="EE624" s="7">
        <v>0</v>
      </c>
      <c r="EF624" s="7">
        <v>972661.42</v>
      </c>
      <c r="EG624" s="7">
        <v>1052347.3</v>
      </c>
      <c r="EH624" s="8">
        <f t="shared" si="38"/>
        <v>1.0819256098386218</v>
      </c>
      <c r="EI624" s="3">
        <v>121851.81</v>
      </c>
      <c r="EJ624" s="3">
        <v>-10516.5</v>
      </c>
      <c r="EK624" s="3">
        <v>0</v>
      </c>
      <c r="EL624" s="3">
        <v>111335.31</v>
      </c>
      <c r="EM624" s="3">
        <v>106996.09</v>
      </c>
      <c r="EN624" s="3">
        <v>0</v>
      </c>
      <c r="EO624" s="3">
        <v>0</v>
      </c>
      <c r="EP624" s="3">
        <v>0</v>
      </c>
      <c r="EQ624" s="3">
        <v>0</v>
      </c>
      <c r="ER624" s="3">
        <v>0</v>
      </c>
      <c r="ES624" s="3">
        <v>175038.72</v>
      </c>
      <c r="ET624" s="3">
        <v>-12416.54</v>
      </c>
      <c r="EU624" s="3">
        <v>0</v>
      </c>
      <c r="EV624" s="3">
        <v>162622.18</v>
      </c>
      <c r="EW624" s="3">
        <v>154440.13</v>
      </c>
      <c r="EX624" s="3">
        <v>0</v>
      </c>
      <c r="EY624" s="3">
        <v>0</v>
      </c>
      <c r="EZ624" s="3">
        <v>0</v>
      </c>
      <c r="FA624" s="3">
        <v>0</v>
      </c>
      <c r="FB624" s="3">
        <v>0</v>
      </c>
      <c r="FC624" s="3">
        <v>0</v>
      </c>
      <c r="FD624" s="3">
        <v>0</v>
      </c>
      <c r="FE624" s="3">
        <v>0</v>
      </c>
      <c r="FF624" s="3">
        <v>0</v>
      </c>
      <c r="FG624" s="3">
        <v>0</v>
      </c>
      <c r="FH624" s="3">
        <v>634646.97</v>
      </c>
      <c r="FI624" s="3">
        <v>0</v>
      </c>
      <c r="FJ624" s="3">
        <v>0</v>
      </c>
      <c r="FK624" s="3">
        <v>634646.97</v>
      </c>
      <c r="FL624" s="3">
        <v>728927.28</v>
      </c>
      <c r="FM624" s="3">
        <v>70938.179999999993</v>
      </c>
      <c r="FN624" s="3">
        <v>-6881.22</v>
      </c>
      <c r="FO624" s="3">
        <v>0</v>
      </c>
      <c r="FP624" s="3">
        <v>64056.959999999999</v>
      </c>
      <c r="FQ624" s="3">
        <v>61983.8</v>
      </c>
      <c r="FR624" s="3">
        <v>0</v>
      </c>
      <c r="FS624" s="3">
        <v>0</v>
      </c>
      <c r="FT624" s="3">
        <v>0</v>
      </c>
      <c r="FU624" s="3">
        <v>0</v>
      </c>
      <c r="FV624" s="3">
        <v>0</v>
      </c>
      <c r="FW624" s="9">
        <v>57480.87</v>
      </c>
      <c r="FX624" s="9">
        <v>-4114.1000000000004</v>
      </c>
      <c r="FY624" s="9">
        <v>0</v>
      </c>
      <c r="FZ624" s="9">
        <v>53366.77</v>
      </c>
      <c r="GA624" s="9">
        <v>48097.21</v>
      </c>
      <c r="GB624" s="10">
        <f t="shared" si="39"/>
        <v>0.90125765527874369</v>
      </c>
      <c r="GC624" s="3">
        <v>0</v>
      </c>
      <c r="GD624" s="3">
        <v>0</v>
      </c>
      <c r="GE624" s="3">
        <v>0</v>
      </c>
      <c r="GF624" s="3">
        <v>0</v>
      </c>
      <c r="GG624" s="3">
        <v>0</v>
      </c>
      <c r="GH624" s="3">
        <v>0</v>
      </c>
      <c r="GI624" s="3">
        <v>0</v>
      </c>
      <c r="GJ624" s="3">
        <v>0</v>
      </c>
      <c r="GK624" s="3">
        <v>0</v>
      </c>
      <c r="GL624" s="3">
        <v>0</v>
      </c>
      <c r="GM624" s="3">
        <v>57480.87</v>
      </c>
      <c r="GN624" s="3">
        <v>-4114.1000000000004</v>
      </c>
      <c r="GO624" s="3">
        <v>0</v>
      </c>
      <c r="GP624" s="3">
        <v>53366.77</v>
      </c>
      <c r="GQ624" s="3">
        <v>48097.21</v>
      </c>
    </row>
    <row r="625" spans="1:199" ht="15" customHeight="1" x14ac:dyDescent="0.25">
      <c r="A625" s="2" t="s">
        <v>434</v>
      </c>
      <c r="B625" s="2" t="s">
        <v>252</v>
      </c>
      <c r="C625" s="1"/>
      <c r="D625" s="2" t="s">
        <v>55</v>
      </c>
      <c r="E625" s="2" t="s">
        <v>436</v>
      </c>
      <c r="F625" s="3">
        <v>1660530.82</v>
      </c>
      <c r="G625" s="3">
        <v>-17389.64</v>
      </c>
      <c r="H625" s="3">
        <v>0</v>
      </c>
      <c r="I625" s="3">
        <v>1643141.18</v>
      </c>
      <c r="J625" s="3">
        <v>1784686.93</v>
      </c>
      <c r="K625" s="4">
        <f t="shared" si="36"/>
        <v>1.0861433890908876</v>
      </c>
      <c r="L625" s="5">
        <v>559931.56999999995</v>
      </c>
      <c r="M625" s="5">
        <v>-7029.21</v>
      </c>
      <c r="N625" s="5">
        <v>0</v>
      </c>
      <c r="O625" s="5">
        <v>552902.36</v>
      </c>
      <c r="P625" s="5">
        <v>575767.15</v>
      </c>
      <c r="Q625" s="6">
        <f t="shared" si="37"/>
        <v>1.0413541190166018</v>
      </c>
      <c r="R625" s="3">
        <v>0</v>
      </c>
      <c r="S625" s="3">
        <v>0</v>
      </c>
      <c r="T625" s="3">
        <v>0</v>
      </c>
      <c r="U625" s="3">
        <v>0</v>
      </c>
      <c r="V625" s="3">
        <v>10867.85</v>
      </c>
      <c r="W625" s="3">
        <v>14868.08</v>
      </c>
      <c r="X625" s="3">
        <v>0</v>
      </c>
      <c r="Y625" s="3">
        <v>0</v>
      </c>
      <c r="Z625" s="3">
        <v>14868.08</v>
      </c>
      <c r="AA625" s="3">
        <v>14511.14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63106.559999999998</v>
      </c>
      <c r="AH625" s="3">
        <v>0</v>
      </c>
      <c r="AI625" s="3">
        <v>0</v>
      </c>
      <c r="AJ625" s="3">
        <v>63106.559999999998</v>
      </c>
      <c r="AK625" s="3">
        <v>61152</v>
      </c>
      <c r="AL625" s="3">
        <v>11315.27</v>
      </c>
      <c r="AM625" s="3">
        <v>0</v>
      </c>
      <c r="AN625" s="3">
        <v>0</v>
      </c>
      <c r="AO625" s="3">
        <v>11315.27</v>
      </c>
      <c r="AP625" s="3">
        <v>10866.54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3">
        <v>0</v>
      </c>
      <c r="AZ625" s="3">
        <v>0</v>
      </c>
      <c r="BA625" s="3">
        <v>0</v>
      </c>
      <c r="BB625" s="3">
        <v>0</v>
      </c>
      <c r="BC625" s="3">
        <v>0</v>
      </c>
      <c r="BD625" s="3">
        <v>0</v>
      </c>
      <c r="BE625" s="3">
        <v>0</v>
      </c>
      <c r="BF625" s="3">
        <v>0</v>
      </c>
      <c r="BG625" s="3">
        <v>0</v>
      </c>
      <c r="BH625" s="3">
        <v>0</v>
      </c>
      <c r="BI625" s="3">
        <v>0</v>
      </c>
      <c r="BJ625" s="3">
        <v>0</v>
      </c>
      <c r="BK625" s="3">
        <v>0</v>
      </c>
      <c r="BL625" s="3">
        <v>0</v>
      </c>
      <c r="BM625" s="3">
        <v>0</v>
      </c>
      <c r="BN625" s="3">
        <v>0</v>
      </c>
      <c r="BO625" s="3">
        <v>0</v>
      </c>
      <c r="BP625" s="3">
        <v>1140</v>
      </c>
      <c r="BQ625" s="3">
        <v>0</v>
      </c>
      <c r="BR625" s="3">
        <v>0</v>
      </c>
      <c r="BS625" s="3">
        <v>1140</v>
      </c>
      <c r="BT625" s="3">
        <v>1152.02</v>
      </c>
      <c r="BU625" s="3">
        <v>19635.8</v>
      </c>
      <c r="BV625" s="3">
        <v>0</v>
      </c>
      <c r="BW625" s="3">
        <v>0</v>
      </c>
      <c r="BX625" s="3">
        <v>19635.8</v>
      </c>
      <c r="BY625" s="3">
        <v>19705.79</v>
      </c>
      <c r="BZ625" s="3">
        <v>115349.68</v>
      </c>
      <c r="CA625" s="3">
        <v>0</v>
      </c>
      <c r="CB625" s="3">
        <v>0</v>
      </c>
      <c r="CC625" s="3">
        <v>115349.68</v>
      </c>
      <c r="CD625" s="3">
        <v>116449.65</v>
      </c>
      <c r="CE625" s="3">
        <v>125610.16</v>
      </c>
      <c r="CF625" s="3">
        <v>0</v>
      </c>
      <c r="CG625" s="3">
        <v>0</v>
      </c>
      <c r="CH625" s="3">
        <v>125610.16</v>
      </c>
      <c r="CI625" s="3">
        <v>127357.69</v>
      </c>
      <c r="CJ625" s="3">
        <v>1577.52</v>
      </c>
      <c r="CK625" s="3">
        <v>0</v>
      </c>
      <c r="CL625" s="3">
        <v>0</v>
      </c>
      <c r="CM625" s="3">
        <v>1577.52</v>
      </c>
      <c r="CN625" s="3">
        <v>1676.75</v>
      </c>
      <c r="CO625" s="3">
        <v>43713.46</v>
      </c>
      <c r="CP625" s="3">
        <v>0</v>
      </c>
      <c r="CQ625" s="3">
        <v>0</v>
      </c>
      <c r="CR625" s="3">
        <v>43713.46</v>
      </c>
      <c r="CS625" s="3">
        <v>43785.52</v>
      </c>
      <c r="CT625" s="3">
        <v>43712.1</v>
      </c>
      <c r="CU625" s="3">
        <v>0</v>
      </c>
      <c r="CV625" s="3">
        <v>0</v>
      </c>
      <c r="CW625" s="3">
        <v>43712.1</v>
      </c>
      <c r="CX625" s="3">
        <v>44187.79</v>
      </c>
      <c r="CY625" s="3">
        <v>77261.05</v>
      </c>
      <c r="CZ625" s="3">
        <v>0</v>
      </c>
      <c r="DA625" s="3">
        <v>0</v>
      </c>
      <c r="DB625" s="3">
        <v>77261.05</v>
      </c>
      <c r="DC625" s="3">
        <v>77596.710000000006</v>
      </c>
      <c r="DD625" s="3">
        <v>0</v>
      </c>
      <c r="DE625" s="3">
        <v>0</v>
      </c>
      <c r="DF625" s="3">
        <v>0</v>
      </c>
      <c r="DG625" s="3">
        <v>0</v>
      </c>
      <c r="DH625" s="3">
        <v>0</v>
      </c>
      <c r="DI625" s="3">
        <v>6989.36</v>
      </c>
      <c r="DJ625" s="3">
        <v>0</v>
      </c>
      <c r="DK625" s="3">
        <v>0</v>
      </c>
      <c r="DL625" s="3">
        <v>6989.36</v>
      </c>
      <c r="DM625" s="3">
        <v>6835.63</v>
      </c>
      <c r="DN625" s="3">
        <v>10320.99</v>
      </c>
      <c r="DO625" s="3">
        <v>0</v>
      </c>
      <c r="DP625" s="3">
        <v>0</v>
      </c>
      <c r="DQ625" s="3">
        <v>10320.99</v>
      </c>
      <c r="DR625" s="3">
        <v>11153.82</v>
      </c>
      <c r="DS625" s="3">
        <v>0</v>
      </c>
      <c r="DT625" s="3">
        <v>0</v>
      </c>
      <c r="DU625" s="3">
        <v>0</v>
      </c>
      <c r="DV625" s="3">
        <v>0</v>
      </c>
      <c r="DW625" s="3">
        <v>0</v>
      </c>
      <c r="DX625" s="3">
        <v>25331.54</v>
      </c>
      <c r="DY625" s="3">
        <v>-7029.21</v>
      </c>
      <c r="DZ625" s="3">
        <v>0</v>
      </c>
      <c r="EA625" s="3">
        <v>18302.330000000002</v>
      </c>
      <c r="EB625" s="3">
        <v>28468.25</v>
      </c>
      <c r="EC625" s="7">
        <v>1030203.35</v>
      </c>
      <c r="ED625" s="7">
        <v>-10360.43</v>
      </c>
      <c r="EE625" s="7">
        <v>0</v>
      </c>
      <c r="EF625" s="7">
        <v>1019842.92</v>
      </c>
      <c r="EG625" s="7">
        <v>1136559.27</v>
      </c>
      <c r="EH625" s="8">
        <f t="shared" si="38"/>
        <v>1.1144454187121287</v>
      </c>
      <c r="EI625" s="3">
        <v>110475.29</v>
      </c>
      <c r="EJ625" s="3">
        <v>-3504.26</v>
      </c>
      <c r="EK625" s="3">
        <v>0</v>
      </c>
      <c r="EL625" s="3">
        <v>106971.03</v>
      </c>
      <c r="EM625" s="3">
        <v>111009.28</v>
      </c>
      <c r="EN625" s="3">
        <v>0</v>
      </c>
      <c r="EO625" s="3">
        <v>0</v>
      </c>
      <c r="EP625" s="3">
        <v>0</v>
      </c>
      <c r="EQ625" s="3">
        <v>0</v>
      </c>
      <c r="ER625" s="3">
        <v>0</v>
      </c>
      <c r="ES625" s="3">
        <v>159787.46</v>
      </c>
      <c r="ET625" s="3">
        <v>-4725.78</v>
      </c>
      <c r="EU625" s="3">
        <v>0</v>
      </c>
      <c r="EV625" s="3">
        <v>155061.68</v>
      </c>
      <c r="EW625" s="3">
        <v>158595.13</v>
      </c>
      <c r="EX625" s="3">
        <v>0</v>
      </c>
      <c r="EY625" s="3">
        <v>0</v>
      </c>
      <c r="EZ625" s="3">
        <v>0</v>
      </c>
      <c r="FA625" s="3">
        <v>0</v>
      </c>
      <c r="FB625" s="3">
        <v>0</v>
      </c>
      <c r="FC625" s="3">
        <v>0</v>
      </c>
      <c r="FD625" s="3">
        <v>0</v>
      </c>
      <c r="FE625" s="3">
        <v>0</v>
      </c>
      <c r="FF625" s="3">
        <v>0</v>
      </c>
      <c r="FG625" s="3">
        <v>0</v>
      </c>
      <c r="FH625" s="3">
        <v>695936.64</v>
      </c>
      <c r="FI625" s="3">
        <v>0</v>
      </c>
      <c r="FJ625" s="3">
        <v>0</v>
      </c>
      <c r="FK625" s="3">
        <v>695936.64</v>
      </c>
      <c r="FL625" s="3">
        <v>801873.36</v>
      </c>
      <c r="FM625" s="3">
        <v>64003.96</v>
      </c>
      <c r="FN625" s="3">
        <v>-2130.39</v>
      </c>
      <c r="FO625" s="3">
        <v>0</v>
      </c>
      <c r="FP625" s="3">
        <v>61873.57</v>
      </c>
      <c r="FQ625" s="3">
        <v>65081.5</v>
      </c>
      <c r="FR625" s="3">
        <v>0</v>
      </c>
      <c r="FS625" s="3">
        <v>0</v>
      </c>
      <c r="FT625" s="3">
        <v>0</v>
      </c>
      <c r="FU625" s="3">
        <v>0</v>
      </c>
      <c r="FV625" s="3">
        <v>0</v>
      </c>
      <c r="FW625" s="9">
        <v>70395.899999999994</v>
      </c>
      <c r="FX625" s="9">
        <v>0</v>
      </c>
      <c r="FY625" s="9">
        <v>0</v>
      </c>
      <c r="FZ625" s="9">
        <v>70395.899999999994</v>
      </c>
      <c r="GA625" s="9">
        <v>72360.509999999995</v>
      </c>
      <c r="GB625" s="10">
        <f t="shared" si="39"/>
        <v>1.0279080173703299</v>
      </c>
      <c r="GC625" s="3">
        <v>0</v>
      </c>
      <c r="GD625" s="3">
        <v>0</v>
      </c>
      <c r="GE625" s="3">
        <v>0</v>
      </c>
      <c r="GF625" s="3">
        <v>0</v>
      </c>
      <c r="GG625" s="3">
        <v>0</v>
      </c>
      <c r="GH625" s="3">
        <v>0</v>
      </c>
      <c r="GI625" s="3">
        <v>0</v>
      </c>
      <c r="GJ625" s="3">
        <v>0</v>
      </c>
      <c r="GK625" s="3">
        <v>0</v>
      </c>
      <c r="GL625" s="3">
        <v>0</v>
      </c>
      <c r="GM625" s="3">
        <v>70395.899999999994</v>
      </c>
      <c r="GN625" s="3">
        <v>0</v>
      </c>
      <c r="GO625" s="3">
        <v>0</v>
      </c>
      <c r="GP625" s="3">
        <v>70395.899999999994</v>
      </c>
      <c r="GQ625" s="3">
        <v>72360.509999999995</v>
      </c>
    </row>
    <row r="626" spans="1:199" ht="15" customHeight="1" x14ac:dyDescent="0.25">
      <c r="A626" s="2" t="s">
        <v>434</v>
      </c>
      <c r="B626" s="2" t="s">
        <v>457</v>
      </c>
      <c r="C626" s="1"/>
      <c r="D626" s="2" t="s">
        <v>55</v>
      </c>
      <c r="E626" s="2" t="s">
        <v>436</v>
      </c>
      <c r="F626" s="3">
        <v>1450610.98</v>
      </c>
      <c r="G626" s="3">
        <v>-57159.25</v>
      </c>
      <c r="H626" s="3">
        <v>0</v>
      </c>
      <c r="I626" s="3">
        <v>1393451.73</v>
      </c>
      <c r="J626" s="3">
        <v>1643177.02</v>
      </c>
      <c r="K626" s="4">
        <f t="shared" si="36"/>
        <v>1.1792134486065047</v>
      </c>
      <c r="L626" s="5">
        <v>453005.69</v>
      </c>
      <c r="M626" s="5">
        <v>-3348.66</v>
      </c>
      <c r="N626" s="5">
        <v>0</v>
      </c>
      <c r="O626" s="5">
        <v>449657.03</v>
      </c>
      <c r="P626" s="5">
        <v>500474.29</v>
      </c>
      <c r="Q626" s="6">
        <f t="shared" si="37"/>
        <v>1.1130133782185057</v>
      </c>
      <c r="R626" s="3">
        <v>0</v>
      </c>
      <c r="S626" s="3">
        <v>0</v>
      </c>
      <c r="T626" s="3">
        <v>0</v>
      </c>
      <c r="U626" s="3">
        <v>0</v>
      </c>
      <c r="V626" s="3">
        <v>12899.33</v>
      </c>
      <c r="W626" s="3">
        <v>10071.19</v>
      </c>
      <c r="X626" s="3">
        <v>0</v>
      </c>
      <c r="Y626" s="3">
        <v>0</v>
      </c>
      <c r="Z626" s="3">
        <v>10071.19</v>
      </c>
      <c r="AA626" s="3">
        <v>10025.65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51957.96</v>
      </c>
      <c r="AH626" s="3">
        <v>0</v>
      </c>
      <c r="AI626" s="3">
        <v>0</v>
      </c>
      <c r="AJ626" s="3">
        <v>51957.96</v>
      </c>
      <c r="AK626" s="3">
        <v>50680.28</v>
      </c>
      <c r="AL626" s="3">
        <v>7641.67</v>
      </c>
      <c r="AM626" s="3">
        <v>0</v>
      </c>
      <c r="AN626" s="3">
        <v>0</v>
      </c>
      <c r="AO626" s="3">
        <v>7641.67</v>
      </c>
      <c r="AP626" s="3">
        <v>7576.63</v>
      </c>
      <c r="AQ626" s="3">
        <v>0</v>
      </c>
      <c r="AR626" s="3">
        <v>0</v>
      </c>
      <c r="AS626" s="3">
        <v>0</v>
      </c>
      <c r="AT626" s="3">
        <v>0</v>
      </c>
      <c r="AU626" s="3">
        <v>164.37</v>
      </c>
      <c r="AV626" s="3">
        <v>0</v>
      </c>
      <c r="AW626" s="3">
        <v>0</v>
      </c>
      <c r="AX626" s="3">
        <v>0</v>
      </c>
      <c r="AY626" s="3">
        <v>0</v>
      </c>
      <c r="AZ626" s="3">
        <v>0</v>
      </c>
      <c r="BA626" s="3">
        <v>0</v>
      </c>
      <c r="BB626" s="3">
        <v>0</v>
      </c>
      <c r="BC626" s="3">
        <v>0</v>
      </c>
      <c r="BD626" s="3">
        <v>0</v>
      </c>
      <c r="BE626" s="3">
        <v>0</v>
      </c>
      <c r="BF626" s="3">
        <v>0</v>
      </c>
      <c r="BG626" s="3">
        <v>0</v>
      </c>
      <c r="BH626" s="3">
        <v>0</v>
      </c>
      <c r="BI626" s="3">
        <v>0</v>
      </c>
      <c r="BJ626" s="3">
        <v>0</v>
      </c>
      <c r="BK626" s="3">
        <v>0</v>
      </c>
      <c r="BL626" s="3">
        <v>0</v>
      </c>
      <c r="BM626" s="3">
        <v>0</v>
      </c>
      <c r="BN626" s="3">
        <v>0</v>
      </c>
      <c r="BO626" s="3">
        <v>0</v>
      </c>
      <c r="BP626" s="3">
        <v>0</v>
      </c>
      <c r="BQ626" s="3">
        <v>0</v>
      </c>
      <c r="BR626" s="3">
        <v>0</v>
      </c>
      <c r="BS626" s="3">
        <v>0</v>
      </c>
      <c r="BT626" s="3">
        <v>0</v>
      </c>
      <c r="BU626" s="3">
        <v>16157.27</v>
      </c>
      <c r="BV626" s="3">
        <v>0</v>
      </c>
      <c r="BW626" s="3">
        <v>0</v>
      </c>
      <c r="BX626" s="3">
        <v>16157.27</v>
      </c>
      <c r="BY626" s="3">
        <v>17348.25</v>
      </c>
      <c r="BZ626" s="3">
        <v>96151.77</v>
      </c>
      <c r="CA626" s="3">
        <v>0</v>
      </c>
      <c r="CB626" s="3">
        <v>0</v>
      </c>
      <c r="CC626" s="3">
        <v>96151.77</v>
      </c>
      <c r="CD626" s="3">
        <v>104755</v>
      </c>
      <c r="CE626" s="3">
        <v>103357.44</v>
      </c>
      <c r="CF626" s="3">
        <v>0</v>
      </c>
      <c r="CG626" s="3">
        <v>0</v>
      </c>
      <c r="CH626" s="3">
        <v>103357.44</v>
      </c>
      <c r="CI626" s="3">
        <v>113075.74</v>
      </c>
      <c r="CJ626" s="3">
        <v>1256.3399999999999</v>
      </c>
      <c r="CK626" s="3">
        <v>0</v>
      </c>
      <c r="CL626" s="3">
        <v>0</v>
      </c>
      <c r="CM626" s="3">
        <v>1256.3399999999999</v>
      </c>
      <c r="CN626" s="3">
        <v>1319.47</v>
      </c>
      <c r="CO626" s="3">
        <v>35968.269999999997</v>
      </c>
      <c r="CP626" s="3">
        <v>0</v>
      </c>
      <c r="CQ626" s="3">
        <v>0</v>
      </c>
      <c r="CR626" s="3">
        <v>35968.269999999997</v>
      </c>
      <c r="CS626" s="3">
        <v>38814.300000000003</v>
      </c>
      <c r="CT626" s="3">
        <v>34783.31</v>
      </c>
      <c r="CU626" s="3">
        <v>0</v>
      </c>
      <c r="CV626" s="3">
        <v>0</v>
      </c>
      <c r="CW626" s="3">
        <v>34783.31</v>
      </c>
      <c r="CX626" s="3">
        <v>37988.57</v>
      </c>
      <c r="CY626" s="3">
        <v>63573.52</v>
      </c>
      <c r="CZ626" s="3">
        <v>0</v>
      </c>
      <c r="DA626" s="3">
        <v>0</v>
      </c>
      <c r="DB626" s="3">
        <v>63573.52</v>
      </c>
      <c r="DC626" s="3">
        <v>68604.960000000006</v>
      </c>
      <c r="DD626" s="3">
        <v>0</v>
      </c>
      <c r="DE626" s="3">
        <v>0</v>
      </c>
      <c r="DF626" s="3">
        <v>0</v>
      </c>
      <c r="DG626" s="3">
        <v>0</v>
      </c>
      <c r="DH626" s="3">
        <v>0</v>
      </c>
      <c r="DI626" s="3">
        <v>4728.3900000000003</v>
      </c>
      <c r="DJ626" s="3">
        <v>0</v>
      </c>
      <c r="DK626" s="3">
        <v>0</v>
      </c>
      <c r="DL626" s="3">
        <v>4728.3900000000003</v>
      </c>
      <c r="DM626" s="3">
        <v>4811.71</v>
      </c>
      <c r="DN626" s="3">
        <v>8521.19</v>
      </c>
      <c r="DO626" s="3">
        <v>0</v>
      </c>
      <c r="DP626" s="3">
        <v>0</v>
      </c>
      <c r="DQ626" s="3">
        <v>8521.19</v>
      </c>
      <c r="DR626" s="3">
        <v>9911.0499999999993</v>
      </c>
      <c r="DS626" s="3">
        <v>0</v>
      </c>
      <c r="DT626" s="3">
        <v>0</v>
      </c>
      <c r="DU626" s="3">
        <v>0</v>
      </c>
      <c r="DV626" s="3">
        <v>0</v>
      </c>
      <c r="DW626" s="3">
        <v>0</v>
      </c>
      <c r="DX626" s="3">
        <v>18837.37</v>
      </c>
      <c r="DY626" s="3">
        <v>-3348.66</v>
      </c>
      <c r="DZ626" s="3">
        <v>0</v>
      </c>
      <c r="EA626" s="3">
        <v>15488.71</v>
      </c>
      <c r="EB626" s="3">
        <v>22498.98</v>
      </c>
      <c r="EC626" s="7">
        <v>953077.31</v>
      </c>
      <c r="ED626" s="7">
        <v>-53810.59</v>
      </c>
      <c r="EE626" s="7">
        <v>0</v>
      </c>
      <c r="EF626" s="7">
        <v>899266.72</v>
      </c>
      <c r="EG626" s="7">
        <v>1069601.6299999999</v>
      </c>
      <c r="EH626" s="8">
        <f t="shared" si="38"/>
        <v>1.1894153383103068</v>
      </c>
      <c r="EI626" s="3">
        <v>127427.01</v>
      </c>
      <c r="EJ626" s="3">
        <v>-17862.53</v>
      </c>
      <c r="EK626" s="3">
        <v>0</v>
      </c>
      <c r="EL626" s="3">
        <v>109564.48</v>
      </c>
      <c r="EM626" s="3">
        <v>127456.97</v>
      </c>
      <c r="EN626" s="3">
        <v>0</v>
      </c>
      <c r="EO626" s="3">
        <v>0</v>
      </c>
      <c r="EP626" s="3">
        <v>0</v>
      </c>
      <c r="EQ626" s="3">
        <v>0</v>
      </c>
      <c r="ER626" s="3">
        <v>0</v>
      </c>
      <c r="ES626" s="3">
        <v>176073.44</v>
      </c>
      <c r="ET626" s="3">
        <v>-25520.85</v>
      </c>
      <c r="EU626" s="3">
        <v>0</v>
      </c>
      <c r="EV626" s="3">
        <v>150552.59</v>
      </c>
      <c r="EW626" s="3">
        <v>174988.16</v>
      </c>
      <c r="EX626" s="3">
        <v>0</v>
      </c>
      <c r="EY626" s="3">
        <v>0</v>
      </c>
      <c r="EZ626" s="3">
        <v>0</v>
      </c>
      <c r="FA626" s="3">
        <v>0</v>
      </c>
      <c r="FB626" s="3">
        <v>0</v>
      </c>
      <c r="FC626" s="3">
        <v>0</v>
      </c>
      <c r="FD626" s="3">
        <v>0</v>
      </c>
      <c r="FE626" s="3">
        <v>0</v>
      </c>
      <c r="FF626" s="3">
        <v>0</v>
      </c>
      <c r="FG626" s="3">
        <v>0</v>
      </c>
      <c r="FH626" s="3">
        <v>573342.75</v>
      </c>
      <c r="FI626" s="3">
        <v>0</v>
      </c>
      <c r="FJ626" s="3">
        <v>0</v>
      </c>
      <c r="FK626" s="3">
        <v>573342.75</v>
      </c>
      <c r="FL626" s="3">
        <v>690928.14</v>
      </c>
      <c r="FM626" s="3">
        <v>76234.11</v>
      </c>
      <c r="FN626" s="3">
        <v>-10427.209999999999</v>
      </c>
      <c r="FO626" s="3">
        <v>0</v>
      </c>
      <c r="FP626" s="3">
        <v>65806.899999999994</v>
      </c>
      <c r="FQ626" s="3">
        <v>76228.36</v>
      </c>
      <c r="FR626" s="3">
        <v>0</v>
      </c>
      <c r="FS626" s="3">
        <v>0</v>
      </c>
      <c r="FT626" s="3">
        <v>0</v>
      </c>
      <c r="FU626" s="3">
        <v>0</v>
      </c>
      <c r="FV626" s="3">
        <v>0</v>
      </c>
      <c r="FW626" s="9">
        <v>44527.98</v>
      </c>
      <c r="FX626" s="9">
        <v>0</v>
      </c>
      <c r="FY626" s="9">
        <v>0</v>
      </c>
      <c r="FZ626" s="9">
        <v>44527.98</v>
      </c>
      <c r="GA626" s="9">
        <v>73101.100000000006</v>
      </c>
      <c r="GB626" s="10">
        <f t="shared" si="39"/>
        <v>1.6416891132272338</v>
      </c>
      <c r="GC626" s="3">
        <v>0</v>
      </c>
      <c r="GD626" s="3">
        <v>0</v>
      </c>
      <c r="GE626" s="3">
        <v>0</v>
      </c>
      <c r="GF626" s="3">
        <v>0</v>
      </c>
      <c r="GG626" s="3">
        <v>0</v>
      </c>
      <c r="GH626" s="3">
        <v>0</v>
      </c>
      <c r="GI626" s="3">
        <v>0</v>
      </c>
      <c r="GJ626" s="3">
        <v>0</v>
      </c>
      <c r="GK626" s="3">
        <v>0</v>
      </c>
      <c r="GL626" s="3">
        <v>0</v>
      </c>
      <c r="GM626" s="3">
        <v>44527.98</v>
      </c>
      <c r="GN626" s="3">
        <v>0</v>
      </c>
      <c r="GO626" s="3">
        <v>0</v>
      </c>
      <c r="GP626" s="3">
        <v>44527.98</v>
      </c>
      <c r="GQ626" s="3">
        <v>73101.100000000006</v>
      </c>
    </row>
    <row r="627" spans="1:199" ht="15" customHeight="1" x14ac:dyDescent="0.25">
      <c r="A627" s="2" t="s">
        <v>434</v>
      </c>
      <c r="B627" s="2" t="s">
        <v>458</v>
      </c>
      <c r="C627" s="1"/>
      <c r="D627" s="2" t="s">
        <v>55</v>
      </c>
      <c r="E627" s="2" t="s">
        <v>436</v>
      </c>
      <c r="F627" s="3">
        <v>3221239.9</v>
      </c>
      <c r="G627" s="3">
        <v>-76839.94</v>
      </c>
      <c r="H627" s="3">
        <v>0</v>
      </c>
      <c r="I627" s="3">
        <v>3144399.96</v>
      </c>
      <c r="J627" s="3">
        <v>3208246.71</v>
      </c>
      <c r="K627" s="4">
        <f t="shared" si="36"/>
        <v>1.0203049073947958</v>
      </c>
      <c r="L627" s="5">
        <v>1104389.1200000001</v>
      </c>
      <c r="M627" s="5">
        <v>-13564.14</v>
      </c>
      <c r="N627" s="5">
        <v>0</v>
      </c>
      <c r="O627" s="5">
        <v>1090824.98</v>
      </c>
      <c r="P627" s="5">
        <v>1080418.22</v>
      </c>
      <c r="Q627" s="6">
        <f t="shared" si="37"/>
        <v>0.99045973442962409</v>
      </c>
      <c r="R627" s="3">
        <v>0</v>
      </c>
      <c r="S627" s="3">
        <v>0</v>
      </c>
      <c r="T627" s="3">
        <v>0</v>
      </c>
      <c r="U627" s="3">
        <v>0</v>
      </c>
      <c r="V627" s="3">
        <v>12407.04</v>
      </c>
      <c r="W627" s="3">
        <v>26410.36</v>
      </c>
      <c r="X627" s="3">
        <v>0</v>
      </c>
      <c r="Y627" s="3">
        <v>0</v>
      </c>
      <c r="Z627" s="3">
        <v>26410.36</v>
      </c>
      <c r="AA627" s="3">
        <v>25392.09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125798.39999999999</v>
      </c>
      <c r="AH627" s="3">
        <v>0</v>
      </c>
      <c r="AI627" s="3">
        <v>0</v>
      </c>
      <c r="AJ627" s="3">
        <v>125798.39999999999</v>
      </c>
      <c r="AK627" s="3">
        <v>118470.73</v>
      </c>
      <c r="AL627" s="3">
        <v>20108.189999999999</v>
      </c>
      <c r="AM627" s="3">
        <v>0</v>
      </c>
      <c r="AN627" s="3">
        <v>0</v>
      </c>
      <c r="AO627" s="3">
        <v>20108.189999999999</v>
      </c>
      <c r="AP627" s="3">
        <v>19347.349999999999</v>
      </c>
      <c r="AQ627" s="3">
        <v>0</v>
      </c>
      <c r="AR627" s="3">
        <v>0</v>
      </c>
      <c r="AS627" s="3">
        <v>0</v>
      </c>
      <c r="AT627" s="3">
        <v>0</v>
      </c>
      <c r="AU627" s="3">
        <v>453.67</v>
      </c>
      <c r="AV627" s="3">
        <v>0</v>
      </c>
      <c r="AW627" s="3">
        <v>0</v>
      </c>
      <c r="AX627" s="3">
        <v>0</v>
      </c>
      <c r="AY627" s="3">
        <v>0</v>
      </c>
      <c r="AZ627" s="3">
        <v>0</v>
      </c>
      <c r="BA627" s="3">
        <v>0</v>
      </c>
      <c r="BB627" s="3">
        <v>0</v>
      </c>
      <c r="BC627" s="3">
        <v>0</v>
      </c>
      <c r="BD627" s="3">
        <v>0</v>
      </c>
      <c r="BE627" s="3">
        <v>0</v>
      </c>
      <c r="BF627" s="3">
        <v>0</v>
      </c>
      <c r="BG627" s="3">
        <v>0</v>
      </c>
      <c r="BH627" s="3">
        <v>0</v>
      </c>
      <c r="BI627" s="3">
        <v>0</v>
      </c>
      <c r="BJ627" s="3">
        <v>0</v>
      </c>
      <c r="BK627" s="3">
        <v>0</v>
      </c>
      <c r="BL627" s="3">
        <v>0</v>
      </c>
      <c r="BM627" s="3">
        <v>0</v>
      </c>
      <c r="BN627" s="3">
        <v>0</v>
      </c>
      <c r="BO627" s="3">
        <v>0</v>
      </c>
      <c r="BP627" s="3">
        <v>8656.34</v>
      </c>
      <c r="BQ627" s="3">
        <v>0</v>
      </c>
      <c r="BR627" s="3">
        <v>0</v>
      </c>
      <c r="BS627" s="3">
        <v>8656.34</v>
      </c>
      <c r="BT627" s="3">
        <v>8502.34</v>
      </c>
      <c r="BU627" s="3">
        <v>39099.879999999997</v>
      </c>
      <c r="BV627" s="3">
        <v>0</v>
      </c>
      <c r="BW627" s="3">
        <v>0</v>
      </c>
      <c r="BX627" s="3">
        <v>39099.879999999997</v>
      </c>
      <c r="BY627" s="3">
        <v>37880.379999999997</v>
      </c>
      <c r="BZ627" s="3">
        <v>234065.54</v>
      </c>
      <c r="CA627" s="3">
        <v>0</v>
      </c>
      <c r="CB627" s="3">
        <v>0</v>
      </c>
      <c r="CC627" s="3">
        <v>234065.54</v>
      </c>
      <c r="CD627" s="3">
        <v>225028.4</v>
      </c>
      <c r="CE627" s="3">
        <v>250119.88</v>
      </c>
      <c r="CF627" s="3">
        <v>0</v>
      </c>
      <c r="CG627" s="3">
        <v>0</v>
      </c>
      <c r="CH627" s="3">
        <v>250119.88</v>
      </c>
      <c r="CI627" s="3">
        <v>242442.55</v>
      </c>
      <c r="CJ627" s="3">
        <v>2993.16</v>
      </c>
      <c r="CK627" s="3">
        <v>0</v>
      </c>
      <c r="CL627" s="3">
        <v>0</v>
      </c>
      <c r="CM627" s="3">
        <v>2993.16</v>
      </c>
      <c r="CN627" s="3">
        <v>3021.79</v>
      </c>
      <c r="CO627" s="3">
        <v>85093.759999999995</v>
      </c>
      <c r="CP627" s="3">
        <v>0</v>
      </c>
      <c r="CQ627" s="3">
        <v>0</v>
      </c>
      <c r="CR627" s="3">
        <v>85093.759999999995</v>
      </c>
      <c r="CS627" s="3">
        <v>82674.83</v>
      </c>
      <c r="CT627" s="3">
        <v>82848.92</v>
      </c>
      <c r="CU627" s="3">
        <v>0</v>
      </c>
      <c r="CV627" s="3">
        <v>0</v>
      </c>
      <c r="CW627" s="3">
        <v>82848.92</v>
      </c>
      <c r="CX627" s="3">
        <v>79722.240000000005</v>
      </c>
      <c r="CY627" s="3">
        <v>153844.96</v>
      </c>
      <c r="CZ627" s="3">
        <v>0</v>
      </c>
      <c r="DA627" s="3">
        <v>0</v>
      </c>
      <c r="DB627" s="3">
        <v>153844.96</v>
      </c>
      <c r="DC627" s="3">
        <v>147851</v>
      </c>
      <c r="DD627" s="3">
        <v>0</v>
      </c>
      <c r="DE627" s="3">
        <v>0</v>
      </c>
      <c r="DF627" s="3">
        <v>0</v>
      </c>
      <c r="DG627" s="3">
        <v>0</v>
      </c>
      <c r="DH627" s="3">
        <v>0</v>
      </c>
      <c r="DI627" s="3">
        <v>12432.91</v>
      </c>
      <c r="DJ627" s="3">
        <v>0</v>
      </c>
      <c r="DK627" s="3">
        <v>0</v>
      </c>
      <c r="DL627" s="3">
        <v>12432.91</v>
      </c>
      <c r="DM627" s="3">
        <v>12209.72</v>
      </c>
      <c r="DN627" s="3">
        <v>20658.02</v>
      </c>
      <c r="DO627" s="3">
        <v>0</v>
      </c>
      <c r="DP627" s="3">
        <v>0</v>
      </c>
      <c r="DQ627" s="3">
        <v>20658.02</v>
      </c>
      <c r="DR627" s="3">
        <v>21337.55</v>
      </c>
      <c r="DS627" s="3">
        <v>0</v>
      </c>
      <c r="DT627" s="3">
        <v>0</v>
      </c>
      <c r="DU627" s="3">
        <v>0</v>
      </c>
      <c r="DV627" s="3">
        <v>0</v>
      </c>
      <c r="DW627" s="3">
        <v>0</v>
      </c>
      <c r="DX627" s="3">
        <v>42258.8</v>
      </c>
      <c r="DY627" s="3">
        <v>-13564.14</v>
      </c>
      <c r="DZ627" s="3">
        <v>0</v>
      </c>
      <c r="EA627" s="3">
        <v>28694.66</v>
      </c>
      <c r="EB627" s="3">
        <v>43676.54</v>
      </c>
      <c r="EC627" s="7">
        <v>2030200.07</v>
      </c>
      <c r="ED627" s="7">
        <v>-63275.8</v>
      </c>
      <c r="EE627" s="7">
        <v>0</v>
      </c>
      <c r="EF627" s="7">
        <v>1966924.27</v>
      </c>
      <c r="EG627" s="7">
        <v>2056305.7</v>
      </c>
      <c r="EH627" s="8">
        <f t="shared" si="38"/>
        <v>1.0454422325064909</v>
      </c>
      <c r="EI627" s="3">
        <v>219167.17</v>
      </c>
      <c r="EJ627" s="3">
        <v>-23491.88</v>
      </c>
      <c r="EK627" s="3">
        <v>0</v>
      </c>
      <c r="EL627" s="3">
        <v>195675.29</v>
      </c>
      <c r="EM627" s="3">
        <v>184155.31</v>
      </c>
      <c r="EN627" s="3">
        <v>0</v>
      </c>
      <c r="EO627" s="3">
        <v>0</v>
      </c>
      <c r="EP627" s="3">
        <v>0</v>
      </c>
      <c r="EQ627" s="3">
        <v>0</v>
      </c>
      <c r="ER627" s="3">
        <v>0</v>
      </c>
      <c r="ES627" s="3">
        <v>298909.18</v>
      </c>
      <c r="ET627" s="3">
        <v>-22927.16</v>
      </c>
      <c r="EU627" s="3">
        <v>0</v>
      </c>
      <c r="EV627" s="3">
        <v>275982.02</v>
      </c>
      <c r="EW627" s="3">
        <v>260090.48</v>
      </c>
      <c r="EX627" s="3">
        <v>0</v>
      </c>
      <c r="EY627" s="3">
        <v>0</v>
      </c>
      <c r="EZ627" s="3">
        <v>0</v>
      </c>
      <c r="FA627" s="3">
        <v>0</v>
      </c>
      <c r="FB627" s="3">
        <v>594.54999999999995</v>
      </c>
      <c r="FC627" s="3">
        <v>0</v>
      </c>
      <c r="FD627" s="3">
        <v>0</v>
      </c>
      <c r="FE627" s="3">
        <v>0</v>
      </c>
      <c r="FF627" s="3">
        <v>0</v>
      </c>
      <c r="FG627" s="3">
        <v>905.32</v>
      </c>
      <c r="FH627" s="3">
        <v>1379659.03</v>
      </c>
      <c r="FI627" s="3">
        <v>0</v>
      </c>
      <c r="FJ627" s="3">
        <v>0</v>
      </c>
      <c r="FK627" s="3">
        <v>1379659.03</v>
      </c>
      <c r="FL627" s="3">
        <v>1499914.02</v>
      </c>
      <c r="FM627" s="3">
        <v>132464.69</v>
      </c>
      <c r="FN627" s="3">
        <v>-16856.759999999998</v>
      </c>
      <c r="FO627" s="3">
        <v>0</v>
      </c>
      <c r="FP627" s="3">
        <v>115607.93</v>
      </c>
      <c r="FQ627" s="3">
        <v>110646.02</v>
      </c>
      <c r="FR627" s="3">
        <v>0</v>
      </c>
      <c r="FS627" s="3">
        <v>0</v>
      </c>
      <c r="FT627" s="3">
        <v>0</v>
      </c>
      <c r="FU627" s="3">
        <v>0</v>
      </c>
      <c r="FV627" s="3">
        <v>0</v>
      </c>
      <c r="FW627" s="9">
        <v>86650.71</v>
      </c>
      <c r="FX627" s="9">
        <v>0</v>
      </c>
      <c r="FY627" s="9">
        <v>0</v>
      </c>
      <c r="FZ627" s="9">
        <v>86650.71</v>
      </c>
      <c r="GA627" s="9">
        <v>71522.789999999994</v>
      </c>
      <c r="GB627" s="10">
        <f t="shared" si="39"/>
        <v>0.82541493312634129</v>
      </c>
      <c r="GC627" s="3">
        <v>0</v>
      </c>
      <c r="GD627" s="3">
        <v>0</v>
      </c>
      <c r="GE627" s="3">
        <v>0</v>
      </c>
      <c r="GF627" s="3">
        <v>0</v>
      </c>
      <c r="GG627" s="3">
        <v>0</v>
      </c>
      <c r="GH627" s="3">
        <v>0</v>
      </c>
      <c r="GI627" s="3">
        <v>0</v>
      </c>
      <c r="GJ627" s="3">
        <v>0</v>
      </c>
      <c r="GK627" s="3">
        <v>0</v>
      </c>
      <c r="GL627" s="3">
        <v>0</v>
      </c>
      <c r="GM627" s="3">
        <v>86650.71</v>
      </c>
      <c r="GN627" s="3">
        <v>0</v>
      </c>
      <c r="GO627" s="3">
        <v>0</v>
      </c>
      <c r="GP627" s="3">
        <v>86650.71</v>
      </c>
      <c r="GQ627" s="3">
        <v>71522.789999999994</v>
      </c>
    </row>
    <row r="628" spans="1:199" ht="15" customHeight="1" x14ac:dyDescent="0.25">
      <c r="A628" s="2" t="s">
        <v>434</v>
      </c>
      <c r="B628" s="2" t="s">
        <v>459</v>
      </c>
      <c r="C628" s="1"/>
      <c r="D628" s="2" t="s">
        <v>55</v>
      </c>
      <c r="E628" s="2" t="s">
        <v>436</v>
      </c>
      <c r="F628" s="3">
        <v>480959.55</v>
      </c>
      <c r="G628" s="3">
        <v>-1895.42</v>
      </c>
      <c r="H628" s="3">
        <v>0</v>
      </c>
      <c r="I628" s="3">
        <v>479064.13</v>
      </c>
      <c r="J628" s="3">
        <v>511608.42</v>
      </c>
      <c r="K628" s="4">
        <f t="shared" si="36"/>
        <v>1.0679330552258213</v>
      </c>
      <c r="L628" s="5">
        <v>111931.84</v>
      </c>
      <c r="M628" s="5">
        <v>-1523.64</v>
      </c>
      <c r="N628" s="5">
        <v>0</v>
      </c>
      <c r="O628" s="5">
        <v>110408.2</v>
      </c>
      <c r="P628" s="5">
        <v>118565.61</v>
      </c>
      <c r="Q628" s="6">
        <f t="shared" si="37"/>
        <v>1.0738840955653657</v>
      </c>
      <c r="R628" s="3">
        <v>0</v>
      </c>
      <c r="S628" s="3">
        <v>0</v>
      </c>
      <c r="T628" s="3">
        <v>0</v>
      </c>
      <c r="U628" s="3">
        <v>0</v>
      </c>
      <c r="V628" s="3">
        <v>2857.49</v>
      </c>
      <c r="W628" s="3">
        <v>1159.83</v>
      </c>
      <c r="X628" s="3">
        <v>0</v>
      </c>
      <c r="Y628" s="3">
        <v>0</v>
      </c>
      <c r="Z628" s="3">
        <v>1159.83</v>
      </c>
      <c r="AA628" s="3">
        <v>1167.98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13267.2</v>
      </c>
      <c r="AH628" s="3">
        <v>0</v>
      </c>
      <c r="AI628" s="3">
        <v>0</v>
      </c>
      <c r="AJ628" s="3">
        <v>13267.2</v>
      </c>
      <c r="AK628" s="3">
        <v>12499.2</v>
      </c>
      <c r="AL628" s="3">
        <v>876.41</v>
      </c>
      <c r="AM628" s="3">
        <v>0</v>
      </c>
      <c r="AN628" s="3">
        <v>0</v>
      </c>
      <c r="AO628" s="3">
        <v>876.41</v>
      </c>
      <c r="AP628" s="3">
        <v>899.2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3">
        <v>0</v>
      </c>
      <c r="AZ628" s="3">
        <v>0</v>
      </c>
      <c r="BA628" s="3">
        <v>0</v>
      </c>
      <c r="BB628" s="3">
        <v>0</v>
      </c>
      <c r="BC628" s="3">
        <v>0</v>
      </c>
      <c r="BD628" s="3">
        <v>0</v>
      </c>
      <c r="BE628" s="3">
        <v>0</v>
      </c>
      <c r="BF628" s="3">
        <v>0</v>
      </c>
      <c r="BG628" s="3">
        <v>0</v>
      </c>
      <c r="BH628" s="3">
        <v>0</v>
      </c>
      <c r="BI628" s="3">
        <v>0</v>
      </c>
      <c r="BJ628" s="3">
        <v>0</v>
      </c>
      <c r="BK628" s="3">
        <v>0</v>
      </c>
      <c r="BL628" s="3">
        <v>0</v>
      </c>
      <c r="BM628" s="3">
        <v>0</v>
      </c>
      <c r="BN628" s="3">
        <v>0</v>
      </c>
      <c r="BO628" s="3">
        <v>0</v>
      </c>
      <c r="BP628" s="3">
        <v>0</v>
      </c>
      <c r="BQ628" s="3">
        <v>0</v>
      </c>
      <c r="BR628" s="3">
        <v>0</v>
      </c>
      <c r="BS628" s="3">
        <v>0</v>
      </c>
      <c r="BT628" s="3">
        <v>0</v>
      </c>
      <c r="BU628" s="3">
        <v>4125.24</v>
      </c>
      <c r="BV628" s="3">
        <v>0</v>
      </c>
      <c r="BW628" s="3">
        <v>0</v>
      </c>
      <c r="BX628" s="3">
        <v>4125.24</v>
      </c>
      <c r="BY628" s="3">
        <v>4247.05</v>
      </c>
      <c r="BZ628" s="3">
        <v>26644.62</v>
      </c>
      <c r="CA628" s="3">
        <v>0</v>
      </c>
      <c r="CB628" s="3">
        <v>0</v>
      </c>
      <c r="CC628" s="3">
        <v>26644.62</v>
      </c>
      <c r="CD628" s="3">
        <v>27007.75</v>
      </c>
      <c r="CE628" s="3">
        <v>26389.32</v>
      </c>
      <c r="CF628" s="3">
        <v>0</v>
      </c>
      <c r="CG628" s="3">
        <v>0</v>
      </c>
      <c r="CH628" s="3">
        <v>26389.32</v>
      </c>
      <c r="CI628" s="3">
        <v>27547.95</v>
      </c>
      <c r="CJ628" s="3">
        <v>248.34</v>
      </c>
      <c r="CK628" s="3">
        <v>0</v>
      </c>
      <c r="CL628" s="3">
        <v>0</v>
      </c>
      <c r="CM628" s="3">
        <v>248.34</v>
      </c>
      <c r="CN628" s="3">
        <v>262.64</v>
      </c>
      <c r="CO628" s="3">
        <v>9183.42</v>
      </c>
      <c r="CP628" s="3">
        <v>0</v>
      </c>
      <c r="CQ628" s="3">
        <v>0</v>
      </c>
      <c r="CR628" s="3">
        <v>9183.42</v>
      </c>
      <c r="CS628" s="3">
        <v>9475.85</v>
      </c>
      <c r="CT628" s="3">
        <v>6876.3</v>
      </c>
      <c r="CU628" s="3">
        <v>0</v>
      </c>
      <c r="CV628" s="3">
        <v>0</v>
      </c>
      <c r="CW628" s="3">
        <v>6876.3</v>
      </c>
      <c r="CX628" s="3">
        <v>7860.41</v>
      </c>
      <c r="CY628" s="3">
        <v>16231.62</v>
      </c>
      <c r="CZ628" s="3">
        <v>0</v>
      </c>
      <c r="DA628" s="3">
        <v>0</v>
      </c>
      <c r="DB628" s="3">
        <v>16231.62</v>
      </c>
      <c r="DC628" s="3">
        <v>16812.47</v>
      </c>
      <c r="DD628" s="3">
        <v>0</v>
      </c>
      <c r="DE628" s="3">
        <v>0</v>
      </c>
      <c r="DF628" s="3">
        <v>0</v>
      </c>
      <c r="DG628" s="3">
        <v>0</v>
      </c>
      <c r="DH628" s="3">
        <v>0</v>
      </c>
      <c r="DI628" s="3">
        <v>539.26</v>
      </c>
      <c r="DJ628" s="3">
        <v>0</v>
      </c>
      <c r="DK628" s="3">
        <v>0</v>
      </c>
      <c r="DL628" s="3">
        <v>539.26</v>
      </c>
      <c r="DM628" s="3">
        <v>556.80999999999995</v>
      </c>
      <c r="DN628" s="3">
        <v>2216.67</v>
      </c>
      <c r="DO628" s="3">
        <v>0</v>
      </c>
      <c r="DP628" s="3">
        <v>0</v>
      </c>
      <c r="DQ628" s="3">
        <v>2216.67</v>
      </c>
      <c r="DR628" s="3">
        <v>2413.96</v>
      </c>
      <c r="DS628" s="3">
        <v>0</v>
      </c>
      <c r="DT628" s="3">
        <v>0</v>
      </c>
      <c r="DU628" s="3">
        <v>0</v>
      </c>
      <c r="DV628" s="3">
        <v>0</v>
      </c>
      <c r="DW628" s="3">
        <v>0</v>
      </c>
      <c r="DX628" s="3">
        <v>4173.6099999999997</v>
      </c>
      <c r="DY628" s="3">
        <v>-1523.64</v>
      </c>
      <c r="DZ628" s="3">
        <v>0</v>
      </c>
      <c r="EA628" s="3">
        <v>2649.97</v>
      </c>
      <c r="EB628" s="3">
        <v>4956.8500000000004</v>
      </c>
      <c r="EC628" s="7">
        <v>333681.76</v>
      </c>
      <c r="ED628" s="7">
        <v>-371.78</v>
      </c>
      <c r="EE628" s="7">
        <v>0</v>
      </c>
      <c r="EF628" s="7">
        <v>333309.98</v>
      </c>
      <c r="EG628" s="7">
        <v>349314.29</v>
      </c>
      <c r="EH628" s="8">
        <f t="shared" si="38"/>
        <v>1.0480162940215592</v>
      </c>
      <c r="EI628" s="3">
        <v>61055.32</v>
      </c>
      <c r="EJ628" s="3">
        <v>-132.88999999999999</v>
      </c>
      <c r="EK628" s="3">
        <v>0</v>
      </c>
      <c r="EL628" s="3">
        <v>60922.43</v>
      </c>
      <c r="EM628" s="3">
        <v>58811.22</v>
      </c>
      <c r="EN628" s="3">
        <v>0</v>
      </c>
      <c r="EO628" s="3">
        <v>0</v>
      </c>
      <c r="EP628" s="3">
        <v>0</v>
      </c>
      <c r="EQ628" s="3">
        <v>0</v>
      </c>
      <c r="ER628" s="3">
        <v>0</v>
      </c>
      <c r="ES628" s="3">
        <v>91979.47</v>
      </c>
      <c r="ET628" s="3">
        <v>-150.05000000000001</v>
      </c>
      <c r="EU628" s="3">
        <v>0</v>
      </c>
      <c r="EV628" s="3">
        <v>91829.42</v>
      </c>
      <c r="EW628" s="3">
        <v>87878.86</v>
      </c>
      <c r="EX628" s="3">
        <v>0</v>
      </c>
      <c r="EY628" s="3">
        <v>0</v>
      </c>
      <c r="EZ628" s="3">
        <v>0</v>
      </c>
      <c r="FA628" s="3">
        <v>0</v>
      </c>
      <c r="FB628" s="3">
        <v>0</v>
      </c>
      <c r="FC628" s="3">
        <v>0</v>
      </c>
      <c r="FD628" s="3">
        <v>0</v>
      </c>
      <c r="FE628" s="3">
        <v>0</v>
      </c>
      <c r="FF628" s="3">
        <v>0</v>
      </c>
      <c r="FG628" s="3">
        <v>0</v>
      </c>
      <c r="FH628" s="3">
        <v>146358.45000000001</v>
      </c>
      <c r="FI628" s="3">
        <v>0</v>
      </c>
      <c r="FJ628" s="3">
        <v>0</v>
      </c>
      <c r="FK628" s="3">
        <v>146358.45000000001</v>
      </c>
      <c r="FL628" s="3">
        <v>169955.51</v>
      </c>
      <c r="FM628" s="3">
        <v>34288.519999999997</v>
      </c>
      <c r="FN628" s="3">
        <v>-88.84</v>
      </c>
      <c r="FO628" s="3">
        <v>0</v>
      </c>
      <c r="FP628" s="3">
        <v>34199.68</v>
      </c>
      <c r="FQ628" s="3">
        <v>32668.7</v>
      </c>
      <c r="FR628" s="3">
        <v>0</v>
      </c>
      <c r="FS628" s="3">
        <v>0</v>
      </c>
      <c r="FT628" s="3">
        <v>0</v>
      </c>
      <c r="FU628" s="3">
        <v>0</v>
      </c>
      <c r="FV628" s="3">
        <v>0</v>
      </c>
      <c r="FW628" s="9">
        <v>35345.949999999997</v>
      </c>
      <c r="FX628" s="9">
        <v>0</v>
      </c>
      <c r="FY628" s="9">
        <v>0</v>
      </c>
      <c r="FZ628" s="9">
        <v>35345.949999999997</v>
      </c>
      <c r="GA628" s="9">
        <v>43728.52</v>
      </c>
      <c r="GB628" s="10">
        <f t="shared" si="39"/>
        <v>1.2371578639136875</v>
      </c>
      <c r="GC628" s="3">
        <v>0</v>
      </c>
      <c r="GD628" s="3">
        <v>0</v>
      </c>
      <c r="GE628" s="3">
        <v>0</v>
      </c>
      <c r="GF628" s="3">
        <v>0</v>
      </c>
      <c r="GG628" s="3">
        <v>0</v>
      </c>
      <c r="GH628" s="3">
        <v>0</v>
      </c>
      <c r="GI628" s="3">
        <v>0</v>
      </c>
      <c r="GJ628" s="3">
        <v>0</v>
      </c>
      <c r="GK628" s="3">
        <v>0</v>
      </c>
      <c r="GL628" s="3">
        <v>0</v>
      </c>
      <c r="GM628" s="3">
        <v>35345.949999999997</v>
      </c>
      <c r="GN628" s="3">
        <v>0</v>
      </c>
      <c r="GO628" s="3">
        <v>0</v>
      </c>
      <c r="GP628" s="3">
        <v>35345.949999999997</v>
      </c>
      <c r="GQ628" s="3">
        <v>43728.52</v>
      </c>
    </row>
    <row r="629" spans="1:199" ht="15" customHeight="1" x14ac:dyDescent="0.25">
      <c r="A629" s="2" t="s">
        <v>434</v>
      </c>
      <c r="B629" s="2" t="s">
        <v>460</v>
      </c>
      <c r="C629" s="1"/>
      <c r="D629" s="2" t="s">
        <v>55</v>
      </c>
      <c r="E629" s="2" t="s">
        <v>436</v>
      </c>
      <c r="F629" s="3">
        <v>806906.68</v>
      </c>
      <c r="G629" s="3">
        <v>-13864.97</v>
      </c>
      <c r="H629" s="3">
        <v>0</v>
      </c>
      <c r="I629" s="3">
        <v>793041.71</v>
      </c>
      <c r="J629" s="3">
        <v>766831.59</v>
      </c>
      <c r="K629" s="4">
        <f t="shared" si="36"/>
        <v>0.96694988464099829</v>
      </c>
      <c r="L629" s="5">
        <v>544791.71</v>
      </c>
      <c r="M629" s="5">
        <v>-9132.4500000000007</v>
      </c>
      <c r="N629" s="5">
        <v>0</v>
      </c>
      <c r="O629" s="5">
        <v>535659.26</v>
      </c>
      <c r="P629" s="5">
        <v>519871.01</v>
      </c>
      <c r="Q629" s="6">
        <f t="shared" si="37"/>
        <v>0.97052557254400862</v>
      </c>
      <c r="R629" s="3">
        <v>0</v>
      </c>
      <c r="S629" s="3">
        <v>0</v>
      </c>
      <c r="T629" s="3">
        <v>0</v>
      </c>
      <c r="U629" s="3">
        <v>0</v>
      </c>
      <c r="V629" s="3">
        <v>5180.42</v>
      </c>
      <c r="W629" s="3">
        <v>4056.37</v>
      </c>
      <c r="X629" s="3">
        <v>0</v>
      </c>
      <c r="Y629" s="3">
        <v>0</v>
      </c>
      <c r="Z629" s="3">
        <v>4056.37</v>
      </c>
      <c r="AA629" s="3">
        <v>4057.43</v>
      </c>
      <c r="AB629" s="3">
        <v>0</v>
      </c>
      <c r="AC629" s="3">
        <v>0</v>
      </c>
      <c r="AD629" s="3">
        <v>0</v>
      </c>
      <c r="AE629" s="3">
        <v>0</v>
      </c>
      <c r="AF629" s="3">
        <v>0</v>
      </c>
      <c r="AG629" s="3">
        <v>56405.04</v>
      </c>
      <c r="AH629" s="3">
        <v>0</v>
      </c>
      <c r="AI629" s="3">
        <v>0</v>
      </c>
      <c r="AJ629" s="3">
        <v>56405.04</v>
      </c>
      <c r="AK629" s="3">
        <v>49063.9</v>
      </c>
      <c r="AL629" s="3">
        <v>3120.96</v>
      </c>
      <c r="AM629" s="3">
        <v>0</v>
      </c>
      <c r="AN629" s="3">
        <v>0</v>
      </c>
      <c r="AO629" s="3">
        <v>3120.96</v>
      </c>
      <c r="AP629" s="3">
        <v>3135.63</v>
      </c>
      <c r="AQ629" s="3">
        <v>0</v>
      </c>
      <c r="AR629" s="3">
        <v>0</v>
      </c>
      <c r="AS629" s="3">
        <v>0</v>
      </c>
      <c r="AT629" s="3">
        <v>0</v>
      </c>
      <c r="AU629" s="3">
        <v>672.08</v>
      </c>
      <c r="AV629" s="3">
        <v>0</v>
      </c>
      <c r="AW629" s="3">
        <v>0</v>
      </c>
      <c r="AX629" s="3">
        <v>0</v>
      </c>
      <c r="AY629" s="3">
        <v>0</v>
      </c>
      <c r="AZ629" s="3">
        <v>0</v>
      </c>
      <c r="BA629" s="3">
        <v>0</v>
      </c>
      <c r="BB629" s="3">
        <v>0</v>
      </c>
      <c r="BC629" s="3">
        <v>0</v>
      </c>
      <c r="BD629" s="3">
        <v>0</v>
      </c>
      <c r="BE629" s="3">
        <v>0</v>
      </c>
      <c r="BF629" s="3">
        <v>0</v>
      </c>
      <c r="BG629" s="3">
        <v>0</v>
      </c>
      <c r="BH629" s="3">
        <v>0</v>
      </c>
      <c r="BI629" s="3">
        <v>0</v>
      </c>
      <c r="BJ629" s="3">
        <v>0</v>
      </c>
      <c r="BK629" s="3">
        <v>62578.29</v>
      </c>
      <c r="BL629" s="3">
        <v>0</v>
      </c>
      <c r="BM629" s="3">
        <v>0</v>
      </c>
      <c r="BN629" s="3">
        <v>62578.29</v>
      </c>
      <c r="BO629" s="3">
        <v>55952.92</v>
      </c>
      <c r="BP629" s="3">
        <v>5536.87</v>
      </c>
      <c r="BQ629" s="3">
        <v>0</v>
      </c>
      <c r="BR629" s="3">
        <v>0</v>
      </c>
      <c r="BS629" s="3">
        <v>5536.87</v>
      </c>
      <c r="BT629" s="3">
        <v>5900</v>
      </c>
      <c r="BU629" s="3">
        <v>17531.169999999998</v>
      </c>
      <c r="BV629" s="3">
        <v>0</v>
      </c>
      <c r="BW629" s="3">
        <v>0</v>
      </c>
      <c r="BX629" s="3">
        <v>17531.169999999998</v>
      </c>
      <c r="BY629" s="3">
        <v>16206.29</v>
      </c>
      <c r="BZ629" s="3">
        <v>105121.09</v>
      </c>
      <c r="CA629" s="3">
        <v>0</v>
      </c>
      <c r="CB629" s="3">
        <v>0</v>
      </c>
      <c r="CC629" s="3">
        <v>105121.09</v>
      </c>
      <c r="CD629" s="3">
        <v>106386.24000000001</v>
      </c>
      <c r="CE629" s="3">
        <v>112148.58</v>
      </c>
      <c r="CF629" s="3">
        <v>0</v>
      </c>
      <c r="CG629" s="3">
        <v>0</v>
      </c>
      <c r="CH629" s="3">
        <v>112148.58</v>
      </c>
      <c r="CI629" s="3">
        <v>108140.43</v>
      </c>
      <c r="CJ629" s="3">
        <v>1359.66</v>
      </c>
      <c r="CK629" s="3">
        <v>0</v>
      </c>
      <c r="CL629" s="3">
        <v>0</v>
      </c>
      <c r="CM629" s="3">
        <v>1359.66</v>
      </c>
      <c r="CN629" s="3">
        <v>1232.01</v>
      </c>
      <c r="CO629" s="3">
        <v>39026.79</v>
      </c>
      <c r="CP629" s="3">
        <v>0</v>
      </c>
      <c r="CQ629" s="3">
        <v>0</v>
      </c>
      <c r="CR629" s="3">
        <v>39026.79</v>
      </c>
      <c r="CS629" s="3">
        <v>36679.03</v>
      </c>
      <c r="CT629" s="3">
        <v>37582.46</v>
      </c>
      <c r="CU629" s="3">
        <v>0</v>
      </c>
      <c r="CV629" s="3">
        <v>0</v>
      </c>
      <c r="CW629" s="3">
        <v>37582.46</v>
      </c>
      <c r="CX629" s="3">
        <v>33646.660000000003</v>
      </c>
      <c r="CY629" s="3">
        <v>68980.600000000006</v>
      </c>
      <c r="CZ629" s="3">
        <v>0</v>
      </c>
      <c r="DA629" s="3">
        <v>0</v>
      </c>
      <c r="DB629" s="3">
        <v>68980.600000000006</v>
      </c>
      <c r="DC629" s="3">
        <v>62185.56</v>
      </c>
      <c r="DD629" s="3">
        <v>0</v>
      </c>
      <c r="DE629" s="3">
        <v>0</v>
      </c>
      <c r="DF629" s="3">
        <v>0</v>
      </c>
      <c r="DG629" s="3">
        <v>0</v>
      </c>
      <c r="DH629" s="3">
        <v>0</v>
      </c>
      <c r="DI629" s="3">
        <v>1931.51</v>
      </c>
      <c r="DJ629" s="3">
        <v>0</v>
      </c>
      <c r="DK629" s="3">
        <v>0</v>
      </c>
      <c r="DL629" s="3">
        <v>1931.51</v>
      </c>
      <c r="DM629" s="3">
        <v>2068.4499999999998</v>
      </c>
      <c r="DN629" s="3">
        <v>9238.92</v>
      </c>
      <c r="DO629" s="3">
        <v>0</v>
      </c>
      <c r="DP629" s="3">
        <v>0</v>
      </c>
      <c r="DQ629" s="3">
        <v>9238.92</v>
      </c>
      <c r="DR629" s="3">
        <v>8652.3700000000008</v>
      </c>
      <c r="DS629" s="3">
        <v>0</v>
      </c>
      <c r="DT629" s="3">
        <v>0</v>
      </c>
      <c r="DU629" s="3">
        <v>0</v>
      </c>
      <c r="DV629" s="3">
        <v>0</v>
      </c>
      <c r="DW629" s="3">
        <v>0</v>
      </c>
      <c r="DX629" s="3">
        <v>20173.400000000001</v>
      </c>
      <c r="DY629" s="3">
        <v>-9132.4500000000007</v>
      </c>
      <c r="DZ629" s="3">
        <v>0</v>
      </c>
      <c r="EA629" s="3">
        <v>11040.95</v>
      </c>
      <c r="EB629" s="3">
        <v>20711.59</v>
      </c>
      <c r="EC629" s="7">
        <v>230972.93</v>
      </c>
      <c r="ED629" s="7">
        <v>-4686.54</v>
      </c>
      <c r="EE629" s="7">
        <v>0</v>
      </c>
      <c r="EF629" s="7">
        <v>226286.39</v>
      </c>
      <c r="EG629" s="7">
        <v>221893.26</v>
      </c>
      <c r="EH629" s="8">
        <f t="shared" si="38"/>
        <v>0.98058597337648101</v>
      </c>
      <c r="EI629" s="3">
        <v>143549.01999999999</v>
      </c>
      <c r="EJ629" s="3">
        <v>-2838.17</v>
      </c>
      <c r="EK629" s="3">
        <v>0</v>
      </c>
      <c r="EL629" s="3">
        <v>140710.85</v>
      </c>
      <c r="EM629" s="3">
        <v>116287.84</v>
      </c>
      <c r="EN629" s="3">
        <v>0</v>
      </c>
      <c r="EO629" s="3">
        <v>0</v>
      </c>
      <c r="EP629" s="3">
        <v>0</v>
      </c>
      <c r="EQ629" s="3">
        <v>0</v>
      </c>
      <c r="ER629" s="3">
        <v>0</v>
      </c>
      <c r="ES629" s="3">
        <v>0</v>
      </c>
      <c r="ET629" s="3">
        <v>0</v>
      </c>
      <c r="EU629" s="3">
        <v>0</v>
      </c>
      <c r="EV629" s="3">
        <v>0</v>
      </c>
      <c r="EW629" s="3">
        <v>443.57</v>
      </c>
      <c r="EX629" s="3">
        <v>0</v>
      </c>
      <c r="EY629" s="3">
        <v>0</v>
      </c>
      <c r="EZ629" s="3">
        <v>0</v>
      </c>
      <c r="FA629" s="3">
        <v>0</v>
      </c>
      <c r="FB629" s="3">
        <v>-2.72</v>
      </c>
      <c r="FC629" s="3">
        <v>0</v>
      </c>
      <c r="FD629" s="3">
        <v>0</v>
      </c>
      <c r="FE629" s="3">
        <v>0</v>
      </c>
      <c r="FF629" s="3">
        <v>0</v>
      </c>
      <c r="FG629" s="3">
        <v>0</v>
      </c>
      <c r="FH629" s="3">
        <v>0</v>
      </c>
      <c r="FI629" s="3">
        <v>0</v>
      </c>
      <c r="FJ629" s="3">
        <v>0</v>
      </c>
      <c r="FK629" s="3">
        <v>0</v>
      </c>
      <c r="FL629" s="3">
        <v>33753.019999999997</v>
      </c>
      <c r="FM629" s="3">
        <v>87423.91</v>
      </c>
      <c r="FN629" s="3">
        <v>-1848.37</v>
      </c>
      <c r="FO629" s="3">
        <v>0</v>
      </c>
      <c r="FP629" s="3">
        <v>85575.54</v>
      </c>
      <c r="FQ629" s="3">
        <v>71411.55</v>
      </c>
      <c r="FR629" s="3">
        <v>0</v>
      </c>
      <c r="FS629" s="3">
        <v>0</v>
      </c>
      <c r="FT629" s="3">
        <v>0</v>
      </c>
      <c r="FU629" s="3">
        <v>0</v>
      </c>
      <c r="FV629" s="3">
        <v>0</v>
      </c>
      <c r="FW629" s="9">
        <v>31142.04</v>
      </c>
      <c r="FX629" s="9">
        <v>-45.98</v>
      </c>
      <c r="FY629" s="9">
        <v>0</v>
      </c>
      <c r="FZ629" s="9">
        <v>31096.06</v>
      </c>
      <c r="GA629" s="9">
        <v>25067.32</v>
      </c>
      <c r="GB629" s="10">
        <f t="shared" si="39"/>
        <v>0.80612527760751684</v>
      </c>
      <c r="GC629" s="3">
        <v>0</v>
      </c>
      <c r="GD629" s="3">
        <v>0</v>
      </c>
      <c r="GE629" s="3">
        <v>0</v>
      </c>
      <c r="GF629" s="3">
        <v>0</v>
      </c>
      <c r="GG629" s="3">
        <v>0</v>
      </c>
      <c r="GH629" s="3">
        <v>0</v>
      </c>
      <c r="GI629" s="3">
        <v>0</v>
      </c>
      <c r="GJ629" s="3">
        <v>0</v>
      </c>
      <c r="GK629" s="3">
        <v>0</v>
      </c>
      <c r="GL629" s="3">
        <v>0</v>
      </c>
      <c r="GM629" s="3">
        <v>31142.04</v>
      </c>
      <c r="GN629" s="3">
        <v>-45.98</v>
      </c>
      <c r="GO629" s="3">
        <v>0</v>
      </c>
      <c r="GP629" s="3">
        <v>31096.06</v>
      </c>
      <c r="GQ629" s="3">
        <v>25067.32</v>
      </c>
    </row>
    <row r="630" spans="1:199" ht="15" customHeight="1" x14ac:dyDescent="0.25">
      <c r="A630" s="2" t="s">
        <v>434</v>
      </c>
      <c r="B630" s="2" t="s">
        <v>461</v>
      </c>
      <c r="C630" s="1"/>
      <c r="D630" s="2" t="s">
        <v>55</v>
      </c>
      <c r="E630" s="2" t="s">
        <v>436</v>
      </c>
      <c r="F630" s="3">
        <v>1411673.75</v>
      </c>
      <c r="G630" s="3">
        <v>-25556.99</v>
      </c>
      <c r="H630" s="3">
        <v>13049.83</v>
      </c>
      <c r="I630" s="3">
        <v>1373066.93</v>
      </c>
      <c r="J630" s="3">
        <v>1373542.97</v>
      </c>
      <c r="K630" s="4">
        <f t="shared" si="36"/>
        <v>1.000346698321545</v>
      </c>
      <c r="L630" s="5">
        <v>1098551.1399999999</v>
      </c>
      <c r="M630" s="5">
        <v>-6670.91</v>
      </c>
      <c r="N630" s="5">
        <v>9858.23</v>
      </c>
      <c r="O630" s="5">
        <v>1082022</v>
      </c>
      <c r="P630" s="5">
        <v>1090625.02</v>
      </c>
      <c r="Q630" s="6">
        <f t="shared" si="37"/>
        <v>1.0079508734572864</v>
      </c>
      <c r="R630" s="3">
        <v>0</v>
      </c>
      <c r="S630" s="3">
        <v>0</v>
      </c>
      <c r="T630" s="3">
        <v>0</v>
      </c>
      <c r="U630" s="3">
        <v>0</v>
      </c>
      <c r="V630" s="3">
        <v>9075.23</v>
      </c>
      <c r="W630" s="3">
        <v>18470.63</v>
      </c>
      <c r="X630" s="3">
        <v>0</v>
      </c>
      <c r="Y630" s="3">
        <v>157.44</v>
      </c>
      <c r="Z630" s="3">
        <v>18313.189999999999</v>
      </c>
      <c r="AA630" s="3">
        <v>18055.63</v>
      </c>
      <c r="AB630" s="3">
        <v>0</v>
      </c>
      <c r="AC630" s="3">
        <v>0</v>
      </c>
      <c r="AD630" s="3">
        <v>0</v>
      </c>
      <c r="AE630" s="3">
        <v>0</v>
      </c>
      <c r="AF630" s="3">
        <v>0</v>
      </c>
      <c r="AG630" s="3">
        <v>89289.82</v>
      </c>
      <c r="AH630" s="3">
        <v>0</v>
      </c>
      <c r="AI630" s="3">
        <v>768</v>
      </c>
      <c r="AJ630" s="3">
        <v>88521.82</v>
      </c>
      <c r="AK630" s="3">
        <v>86204.05</v>
      </c>
      <c r="AL630" s="3">
        <v>14054</v>
      </c>
      <c r="AM630" s="3">
        <v>0</v>
      </c>
      <c r="AN630" s="3">
        <v>121.17</v>
      </c>
      <c r="AO630" s="3">
        <v>13932.83</v>
      </c>
      <c r="AP630" s="3">
        <v>13767.41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3">
        <v>0</v>
      </c>
      <c r="AY630" s="3">
        <v>0</v>
      </c>
      <c r="AZ630" s="3">
        <v>0</v>
      </c>
      <c r="BA630" s="3">
        <v>0</v>
      </c>
      <c r="BB630" s="3">
        <v>0</v>
      </c>
      <c r="BC630" s="3">
        <v>0</v>
      </c>
      <c r="BD630" s="3">
        <v>0</v>
      </c>
      <c r="BE630" s="3">
        <v>0</v>
      </c>
      <c r="BF630" s="3">
        <v>0</v>
      </c>
      <c r="BG630" s="3">
        <v>0</v>
      </c>
      <c r="BH630" s="3">
        <v>0</v>
      </c>
      <c r="BI630" s="3">
        <v>0</v>
      </c>
      <c r="BJ630" s="3">
        <v>0</v>
      </c>
      <c r="BK630" s="3">
        <v>309016.37</v>
      </c>
      <c r="BL630" s="3">
        <v>0</v>
      </c>
      <c r="BM630" s="3">
        <v>3188.4</v>
      </c>
      <c r="BN630" s="3">
        <v>305827.96999999997</v>
      </c>
      <c r="BO630" s="3">
        <v>300743.40999999997</v>
      </c>
      <c r="BP630" s="3">
        <v>6089.93</v>
      </c>
      <c r="BQ630" s="3">
        <v>0</v>
      </c>
      <c r="BR630" s="3">
        <v>0</v>
      </c>
      <c r="BS630" s="3">
        <v>6089.93</v>
      </c>
      <c r="BT630" s="3">
        <v>6092.82</v>
      </c>
      <c r="BU630" s="3">
        <v>27768.66</v>
      </c>
      <c r="BV630" s="3">
        <v>0</v>
      </c>
      <c r="BW630" s="3">
        <v>238.8</v>
      </c>
      <c r="BX630" s="3">
        <v>27529.86</v>
      </c>
      <c r="BY630" s="3">
        <v>27371.29</v>
      </c>
      <c r="BZ630" s="3">
        <v>163123.29</v>
      </c>
      <c r="CA630" s="3">
        <v>0</v>
      </c>
      <c r="CB630" s="3">
        <v>1402.8</v>
      </c>
      <c r="CC630" s="3">
        <v>161720.49</v>
      </c>
      <c r="CD630" s="3">
        <v>161124.31</v>
      </c>
      <c r="CE630" s="3">
        <v>177634.66</v>
      </c>
      <c r="CF630" s="3">
        <v>0</v>
      </c>
      <c r="CG630" s="3">
        <v>1527.6</v>
      </c>
      <c r="CH630" s="3">
        <v>176107.06</v>
      </c>
      <c r="CI630" s="3">
        <v>175796.01</v>
      </c>
      <c r="CJ630" s="3">
        <v>2232.36</v>
      </c>
      <c r="CK630" s="3">
        <v>0</v>
      </c>
      <c r="CL630" s="3">
        <v>19.2</v>
      </c>
      <c r="CM630" s="3">
        <v>2213.16</v>
      </c>
      <c r="CN630" s="3">
        <v>2301.0700000000002</v>
      </c>
      <c r="CO630" s="3">
        <v>61816.85</v>
      </c>
      <c r="CP630" s="3">
        <v>0</v>
      </c>
      <c r="CQ630" s="3">
        <v>531.6</v>
      </c>
      <c r="CR630" s="3">
        <v>61285.25</v>
      </c>
      <c r="CS630" s="3">
        <v>60825.22</v>
      </c>
      <c r="CT630" s="3">
        <v>61816.59</v>
      </c>
      <c r="CU630" s="3">
        <v>0</v>
      </c>
      <c r="CV630" s="3">
        <v>531.6</v>
      </c>
      <c r="CW630" s="3">
        <v>61284.99</v>
      </c>
      <c r="CX630" s="3">
        <v>61132.36</v>
      </c>
      <c r="CY630" s="3">
        <v>109260.52</v>
      </c>
      <c r="CZ630" s="3">
        <v>0</v>
      </c>
      <c r="DA630" s="3">
        <v>939.6</v>
      </c>
      <c r="DB630" s="3">
        <v>108320.92</v>
      </c>
      <c r="DC630" s="3">
        <v>107810.08</v>
      </c>
      <c r="DD630" s="3">
        <v>0</v>
      </c>
      <c r="DE630" s="3">
        <v>0</v>
      </c>
      <c r="DF630" s="3">
        <v>0</v>
      </c>
      <c r="DG630" s="3">
        <v>0</v>
      </c>
      <c r="DH630" s="3">
        <v>0</v>
      </c>
      <c r="DI630" s="3">
        <v>8685.86</v>
      </c>
      <c r="DJ630" s="3">
        <v>0</v>
      </c>
      <c r="DK630" s="3">
        <v>75.41</v>
      </c>
      <c r="DL630" s="3">
        <v>8610.4500000000007</v>
      </c>
      <c r="DM630" s="3">
        <v>8525.74</v>
      </c>
      <c r="DN630" s="3">
        <v>14602.37</v>
      </c>
      <c r="DO630" s="3">
        <v>0</v>
      </c>
      <c r="DP630" s="3">
        <v>125.6</v>
      </c>
      <c r="DQ630" s="3">
        <v>14476.77</v>
      </c>
      <c r="DR630" s="3">
        <v>15090.68</v>
      </c>
      <c r="DS630" s="3">
        <v>0</v>
      </c>
      <c r="DT630" s="3">
        <v>0</v>
      </c>
      <c r="DU630" s="3">
        <v>0</v>
      </c>
      <c r="DV630" s="3">
        <v>0</v>
      </c>
      <c r="DW630" s="3">
        <v>0</v>
      </c>
      <c r="DX630" s="3">
        <v>34689.230000000003</v>
      </c>
      <c r="DY630" s="3">
        <v>-6670.91</v>
      </c>
      <c r="DZ630" s="3">
        <v>231.01</v>
      </c>
      <c r="EA630" s="3">
        <v>27787.31</v>
      </c>
      <c r="EB630" s="3">
        <v>36709.71</v>
      </c>
      <c r="EC630" s="7">
        <v>286694.44</v>
      </c>
      <c r="ED630" s="7">
        <v>-18886.080000000002</v>
      </c>
      <c r="EE630" s="7">
        <v>3191.6</v>
      </c>
      <c r="EF630" s="7">
        <v>264616.76</v>
      </c>
      <c r="EG630" s="7">
        <v>255793.28</v>
      </c>
      <c r="EH630" s="8">
        <f t="shared" si="38"/>
        <v>0.96665562680156758</v>
      </c>
      <c r="EI630" s="3">
        <v>177636.29</v>
      </c>
      <c r="EJ630" s="3">
        <v>-15253.28</v>
      </c>
      <c r="EK630" s="3">
        <v>1908.42</v>
      </c>
      <c r="EL630" s="3">
        <v>160474.59</v>
      </c>
      <c r="EM630" s="3">
        <v>152733.76999999999</v>
      </c>
      <c r="EN630" s="3">
        <v>0</v>
      </c>
      <c r="EO630" s="3">
        <v>0</v>
      </c>
      <c r="EP630" s="3">
        <v>0</v>
      </c>
      <c r="EQ630" s="3">
        <v>0</v>
      </c>
      <c r="ER630" s="3">
        <v>0</v>
      </c>
      <c r="ES630" s="3">
        <v>0</v>
      </c>
      <c r="ET630" s="3">
        <v>0</v>
      </c>
      <c r="EU630" s="3">
        <v>0</v>
      </c>
      <c r="EV630" s="3">
        <v>0</v>
      </c>
      <c r="EW630" s="3">
        <v>806.56</v>
      </c>
      <c r="EX630" s="3">
        <v>0</v>
      </c>
      <c r="EY630" s="3">
        <v>0</v>
      </c>
      <c r="EZ630" s="3">
        <v>0</v>
      </c>
      <c r="FA630" s="3">
        <v>0</v>
      </c>
      <c r="FB630" s="3">
        <v>0</v>
      </c>
      <c r="FC630" s="3">
        <v>0</v>
      </c>
      <c r="FD630" s="3">
        <v>0</v>
      </c>
      <c r="FE630" s="3">
        <v>0</v>
      </c>
      <c r="FF630" s="3">
        <v>0</v>
      </c>
      <c r="FG630" s="3">
        <v>0</v>
      </c>
      <c r="FH630" s="3">
        <v>0</v>
      </c>
      <c r="FI630" s="3">
        <v>0</v>
      </c>
      <c r="FJ630" s="3">
        <v>0</v>
      </c>
      <c r="FK630" s="3">
        <v>0</v>
      </c>
      <c r="FL630" s="3">
        <v>2283.9</v>
      </c>
      <c r="FM630" s="3">
        <v>109058.15</v>
      </c>
      <c r="FN630" s="3">
        <v>-3632.8</v>
      </c>
      <c r="FO630" s="3">
        <v>1283.18</v>
      </c>
      <c r="FP630" s="3">
        <v>104142.17</v>
      </c>
      <c r="FQ630" s="3">
        <v>99969.05</v>
      </c>
      <c r="FR630" s="3">
        <v>0</v>
      </c>
      <c r="FS630" s="3">
        <v>0</v>
      </c>
      <c r="FT630" s="3">
        <v>0</v>
      </c>
      <c r="FU630" s="3">
        <v>0</v>
      </c>
      <c r="FV630" s="3">
        <v>0</v>
      </c>
      <c r="FW630" s="9">
        <v>26428.17</v>
      </c>
      <c r="FX630" s="9">
        <v>0</v>
      </c>
      <c r="FY630" s="9">
        <v>0</v>
      </c>
      <c r="FZ630" s="9">
        <v>26428.17</v>
      </c>
      <c r="GA630" s="9">
        <v>27124.67</v>
      </c>
      <c r="GB630" s="10">
        <f t="shared" si="39"/>
        <v>1.0263544543568472</v>
      </c>
      <c r="GC630" s="3">
        <v>0</v>
      </c>
      <c r="GD630" s="3">
        <v>0</v>
      </c>
      <c r="GE630" s="3">
        <v>0</v>
      </c>
      <c r="GF630" s="3">
        <v>0</v>
      </c>
      <c r="GG630" s="3">
        <v>0</v>
      </c>
      <c r="GH630" s="3">
        <v>0</v>
      </c>
      <c r="GI630" s="3">
        <v>0</v>
      </c>
      <c r="GJ630" s="3">
        <v>0</v>
      </c>
      <c r="GK630" s="3">
        <v>0</v>
      </c>
      <c r="GL630" s="3">
        <v>0</v>
      </c>
      <c r="GM630" s="3">
        <v>26428.17</v>
      </c>
      <c r="GN630" s="3">
        <v>0</v>
      </c>
      <c r="GO630" s="3">
        <v>0</v>
      </c>
      <c r="GP630" s="3">
        <v>26428.17</v>
      </c>
      <c r="GQ630" s="3">
        <v>27124.67</v>
      </c>
    </row>
    <row r="631" spans="1:199" ht="15" customHeight="1" x14ac:dyDescent="0.25">
      <c r="A631" s="2" t="s">
        <v>434</v>
      </c>
      <c r="B631" s="2" t="s">
        <v>462</v>
      </c>
      <c r="C631" s="1"/>
      <c r="D631" s="2" t="s">
        <v>55</v>
      </c>
      <c r="E631" s="2" t="s">
        <v>436</v>
      </c>
      <c r="F631" s="3">
        <v>1306036.3400000001</v>
      </c>
      <c r="G631" s="3">
        <v>-24872.27</v>
      </c>
      <c r="H631" s="3">
        <v>0</v>
      </c>
      <c r="I631" s="3">
        <v>1281164.07</v>
      </c>
      <c r="J631" s="3">
        <v>1068458.3899999999</v>
      </c>
      <c r="K631" s="4">
        <f t="shared" si="36"/>
        <v>0.83397467585865082</v>
      </c>
      <c r="L631" s="5">
        <v>791643.96</v>
      </c>
      <c r="M631" s="5">
        <v>-15632.66</v>
      </c>
      <c r="N631" s="5">
        <v>0</v>
      </c>
      <c r="O631" s="5">
        <v>776011.3</v>
      </c>
      <c r="P631" s="5">
        <v>664823.39</v>
      </c>
      <c r="Q631" s="6">
        <f t="shared" si="37"/>
        <v>0.85671869726639283</v>
      </c>
      <c r="R631" s="3">
        <v>0</v>
      </c>
      <c r="S631" s="3">
        <v>0</v>
      </c>
      <c r="T631" s="3">
        <v>0</v>
      </c>
      <c r="U631" s="3">
        <v>0</v>
      </c>
      <c r="V631" s="3">
        <v>14669.68</v>
      </c>
      <c r="W631" s="3">
        <v>14859.4</v>
      </c>
      <c r="X631" s="3">
        <v>0</v>
      </c>
      <c r="Y631" s="3">
        <v>0</v>
      </c>
      <c r="Z631" s="3">
        <v>14859.4</v>
      </c>
      <c r="AA631" s="3">
        <v>12332.22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80344.679999999993</v>
      </c>
      <c r="AH631" s="3">
        <v>0</v>
      </c>
      <c r="AI631" s="3">
        <v>0</v>
      </c>
      <c r="AJ631" s="3">
        <v>80344.679999999993</v>
      </c>
      <c r="AK631" s="3">
        <v>63278.8</v>
      </c>
      <c r="AL631" s="3">
        <v>11325.74</v>
      </c>
      <c r="AM631" s="3">
        <v>0</v>
      </c>
      <c r="AN631" s="3">
        <v>0</v>
      </c>
      <c r="AO631" s="3">
        <v>11325.74</v>
      </c>
      <c r="AP631" s="3">
        <v>9321.5499999999993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3">
        <v>0</v>
      </c>
      <c r="AZ631" s="3">
        <v>0</v>
      </c>
      <c r="BA631" s="3">
        <v>0</v>
      </c>
      <c r="BB631" s="3">
        <v>0</v>
      </c>
      <c r="BC631" s="3">
        <v>0</v>
      </c>
      <c r="BD631" s="3">
        <v>0</v>
      </c>
      <c r="BE631" s="3">
        <v>0</v>
      </c>
      <c r="BF631" s="3">
        <v>0</v>
      </c>
      <c r="BG631" s="3">
        <v>0</v>
      </c>
      <c r="BH631" s="3">
        <v>0</v>
      </c>
      <c r="BI631" s="3">
        <v>0</v>
      </c>
      <c r="BJ631" s="3">
        <v>0</v>
      </c>
      <c r="BK631" s="3">
        <v>81968.320000000007</v>
      </c>
      <c r="BL631" s="3">
        <v>-4261.88</v>
      </c>
      <c r="BM631" s="3">
        <v>0</v>
      </c>
      <c r="BN631" s="3">
        <v>77706.44</v>
      </c>
      <c r="BO631" s="3">
        <v>61060.78</v>
      </c>
      <c r="BP631" s="3">
        <v>8533.14</v>
      </c>
      <c r="BQ631" s="3">
        <v>0</v>
      </c>
      <c r="BR631" s="3">
        <v>0</v>
      </c>
      <c r="BS631" s="3">
        <v>8533.14</v>
      </c>
      <c r="BT631" s="3">
        <v>7116.95</v>
      </c>
      <c r="BU631" s="3">
        <v>24970.54</v>
      </c>
      <c r="BV631" s="3">
        <v>0</v>
      </c>
      <c r="BW631" s="3">
        <v>0</v>
      </c>
      <c r="BX631" s="3">
        <v>24970.54</v>
      </c>
      <c r="BY631" s="3">
        <v>20536.09</v>
      </c>
      <c r="BZ631" s="3">
        <v>150261.88</v>
      </c>
      <c r="CA631" s="3">
        <v>0</v>
      </c>
      <c r="CB631" s="3">
        <v>0</v>
      </c>
      <c r="CC631" s="3">
        <v>150261.88</v>
      </c>
      <c r="CD631" s="3">
        <v>123972.96</v>
      </c>
      <c r="CE631" s="3">
        <v>159737.60000000001</v>
      </c>
      <c r="CF631" s="3">
        <v>0</v>
      </c>
      <c r="CG631" s="3">
        <v>0</v>
      </c>
      <c r="CH631" s="3">
        <v>159737.60000000001</v>
      </c>
      <c r="CI631" s="3">
        <v>133050.51</v>
      </c>
      <c r="CJ631" s="3">
        <v>1885.2</v>
      </c>
      <c r="CK631" s="3">
        <v>0</v>
      </c>
      <c r="CL631" s="3">
        <v>0</v>
      </c>
      <c r="CM631" s="3">
        <v>1885.2</v>
      </c>
      <c r="CN631" s="3">
        <v>1698.02</v>
      </c>
      <c r="CO631" s="3">
        <v>55587.46</v>
      </c>
      <c r="CP631" s="3">
        <v>0</v>
      </c>
      <c r="CQ631" s="3">
        <v>0</v>
      </c>
      <c r="CR631" s="3">
        <v>55587.46</v>
      </c>
      <c r="CS631" s="3">
        <v>45667.06</v>
      </c>
      <c r="CT631" s="3">
        <v>52166.54</v>
      </c>
      <c r="CU631" s="3">
        <v>0</v>
      </c>
      <c r="CV631" s="3">
        <v>0</v>
      </c>
      <c r="CW631" s="3">
        <v>52166.54</v>
      </c>
      <c r="CX631" s="3">
        <v>43971.16</v>
      </c>
      <c r="CY631" s="3">
        <v>98251.78</v>
      </c>
      <c r="CZ631" s="3">
        <v>0</v>
      </c>
      <c r="DA631" s="3">
        <v>0</v>
      </c>
      <c r="DB631" s="3">
        <v>98251.78</v>
      </c>
      <c r="DC631" s="3">
        <v>81231.06</v>
      </c>
      <c r="DD631" s="3">
        <v>0</v>
      </c>
      <c r="DE631" s="3">
        <v>0</v>
      </c>
      <c r="DF631" s="3">
        <v>0</v>
      </c>
      <c r="DG631" s="3">
        <v>0</v>
      </c>
      <c r="DH631" s="3">
        <v>0</v>
      </c>
      <c r="DI631" s="3">
        <v>6996.03</v>
      </c>
      <c r="DJ631" s="3">
        <v>0</v>
      </c>
      <c r="DK631" s="3">
        <v>0</v>
      </c>
      <c r="DL631" s="3">
        <v>6996.03</v>
      </c>
      <c r="DM631" s="3">
        <v>5831.55</v>
      </c>
      <c r="DN631" s="3">
        <v>13208.4</v>
      </c>
      <c r="DO631" s="3">
        <v>0</v>
      </c>
      <c r="DP631" s="3">
        <v>0</v>
      </c>
      <c r="DQ631" s="3">
        <v>13208.4</v>
      </c>
      <c r="DR631" s="3">
        <v>11996.08</v>
      </c>
      <c r="DS631" s="3">
        <v>0</v>
      </c>
      <c r="DT631" s="3">
        <v>0</v>
      </c>
      <c r="DU631" s="3">
        <v>0</v>
      </c>
      <c r="DV631" s="3">
        <v>0</v>
      </c>
      <c r="DW631" s="3">
        <v>0</v>
      </c>
      <c r="DX631" s="3">
        <v>31547.25</v>
      </c>
      <c r="DY631" s="3">
        <v>-11370.78</v>
      </c>
      <c r="DZ631" s="3">
        <v>0</v>
      </c>
      <c r="EA631" s="3">
        <v>20176.47</v>
      </c>
      <c r="EB631" s="3">
        <v>29088.92</v>
      </c>
      <c r="EC631" s="7">
        <v>454353.46</v>
      </c>
      <c r="ED631" s="7">
        <v>-8198.65</v>
      </c>
      <c r="EE631" s="7">
        <v>0</v>
      </c>
      <c r="EF631" s="7">
        <v>446154.81</v>
      </c>
      <c r="EG631" s="7">
        <v>347112.97</v>
      </c>
      <c r="EH631" s="8">
        <f t="shared" si="38"/>
        <v>0.77801014854014461</v>
      </c>
      <c r="EI631" s="3">
        <v>285368.65999999997</v>
      </c>
      <c r="EJ631" s="3">
        <v>-4072.1</v>
      </c>
      <c r="EK631" s="3">
        <v>0</v>
      </c>
      <c r="EL631" s="3">
        <v>281296.56</v>
      </c>
      <c r="EM631" s="3">
        <v>217960.7</v>
      </c>
      <c r="EN631" s="3">
        <v>0</v>
      </c>
      <c r="EO631" s="3">
        <v>0</v>
      </c>
      <c r="EP631" s="3">
        <v>0</v>
      </c>
      <c r="EQ631" s="3">
        <v>0</v>
      </c>
      <c r="ER631" s="3">
        <v>0</v>
      </c>
      <c r="ES631" s="3">
        <v>0</v>
      </c>
      <c r="ET631" s="3">
        <v>0</v>
      </c>
      <c r="EU631" s="3">
        <v>0</v>
      </c>
      <c r="EV631" s="3">
        <v>0</v>
      </c>
      <c r="EW631" s="3">
        <v>0</v>
      </c>
      <c r="EX631" s="3">
        <v>0</v>
      </c>
      <c r="EY631" s="3">
        <v>0</v>
      </c>
      <c r="EZ631" s="3">
        <v>0</v>
      </c>
      <c r="FA631" s="3">
        <v>0</v>
      </c>
      <c r="FB631" s="3">
        <v>0</v>
      </c>
      <c r="FC631" s="3">
        <v>0</v>
      </c>
      <c r="FD631" s="3">
        <v>0</v>
      </c>
      <c r="FE631" s="3">
        <v>0</v>
      </c>
      <c r="FF631" s="3">
        <v>0</v>
      </c>
      <c r="FG631" s="3">
        <v>0</v>
      </c>
      <c r="FH631" s="3">
        <v>0</v>
      </c>
      <c r="FI631" s="3">
        <v>0</v>
      </c>
      <c r="FJ631" s="3">
        <v>0</v>
      </c>
      <c r="FK631" s="3">
        <v>0</v>
      </c>
      <c r="FL631" s="3">
        <v>0</v>
      </c>
      <c r="FM631" s="3">
        <v>168984.8</v>
      </c>
      <c r="FN631" s="3">
        <v>-4126.55</v>
      </c>
      <c r="FO631" s="3">
        <v>0</v>
      </c>
      <c r="FP631" s="3">
        <v>164858.25</v>
      </c>
      <c r="FQ631" s="3">
        <v>129152.27</v>
      </c>
      <c r="FR631" s="3">
        <v>0</v>
      </c>
      <c r="FS631" s="3">
        <v>0</v>
      </c>
      <c r="FT631" s="3">
        <v>0</v>
      </c>
      <c r="FU631" s="3">
        <v>0</v>
      </c>
      <c r="FV631" s="3">
        <v>0</v>
      </c>
      <c r="FW631" s="9">
        <v>60038.92</v>
      </c>
      <c r="FX631" s="9">
        <v>-1040.96</v>
      </c>
      <c r="FY631" s="9">
        <v>0</v>
      </c>
      <c r="FZ631" s="9">
        <v>58997.96</v>
      </c>
      <c r="GA631" s="9">
        <v>56522.03</v>
      </c>
      <c r="GB631" s="10">
        <f t="shared" si="39"/>
        <v>0.95803363370530104</v>
      </c>
      <c r="GC631" s="3">
        <v>0</v>
      </c>
      <c r="GD631" s="3">
        <v>0</v>
      </c>
      <c r="GE631" s="3">
        <v>0</v>
      </c>
      <c r="GF631" s="3">
        <v>0</v>
      </c>
      <c r="GG631" s="3">
        <v>0</v>
      </c>
      <c r="GH631" s="3">
        <v>0</v>
      </c>
      <c r="GI631" s="3">
        <v>0</v>
      </c>
      <c r="GJ631" s="3">
        <v>0</v>
      </c>
      <c r="GK631" s="3">
        <v>0</v>
      </c>
      <c r="GL631" s="3">
        <v>0</v>
      </c>
      <c r="GM631" s="3">
        <v>60038.92</v>
      </c>
      <c r="GN631" s="3">
        <v>-1040.96</v>
      </c>
      <c r="GO631" s="3">
        <v>0</v>
      </c>
      <c r="GP631" s="3">
        <v>58997.96</v>
      </c>
      <c r="GQ631" s="3">
        <v>56522.03</v>
      </c>
    </row>
    <row r="632" spans="1:199" ht="15" customHeight="1" x14ac:dyDescent="0.25">
      <c r="A632" s="2" t="s">
        <v>434</v>
      </c>
      <c r="B632" s="2" t="s">
        <v>463</v>
      </c>
      <c r="C632" s="1"/>
      <c r="D632" s="2" t="s">
        <v>63</v>
      </c>
      <c r="E632" s="2" t="s">
        <v>318</v>
      </c>
      <c r="F632" s="3">
        <v>2498300.4900000002</v>
      </c>
      <c r="G632" s="3">
        <v>-32201.24</v>
      </c>
      <c r="H632" s="3">
        <v>0</v>
      </c>
      <c r="I632" s="3">
        <v>2466099.25</v>
      </c>
      <c r="J632" s="3">
        <v>2696559.54</v>
      </c>
      <c r="K632" s="4">
        <f t="shared" si="36"/>
        <v>1.093451344263618</v>
      </c>
      <c r="L632" s="5">
        <v>950015.33</v>
      </c>
      <c r="M632" s="5">
        <v>-4829.22</v>
      </c>
      <c r="N632" s="5">
        <v>0</v>
      </c>
      <c r="O632" s="5">
        <v>945186.11</v>
      </c>
      <c r="P632" s="5">
        <v>1031794.38</v>
      </c>
      <c r="Q632" s="6">
        <f t="shared" si="37"/>
        <v>1.0916309170053293</v>
      </c>
      <c r="R632" s="3">
        <v>0</v>
      </c>
      <c r="S632" s="3">
        <v>0</v>
      </c>
      <c r="T632" s="3">
        <v>0</v>
      </c>
      <c r="U632" s="3">
        <v>0</v>
      </c>
      <c r="V632" s="3">
        <v>56874.61</v>
      </c>
      <c r="W632" s="3">
        <v>40918.57</v>
      </c>
      <c r="X632" s="3">
        <v>0</v>
      </c>
      <c r="Y632" s="3">
        <v>0</v>
      </c>
      <c r="Z632" s="3">
        <v>40918.57</v>
      </c>
      <c r="AA632" s="3">
        <v>45348.81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103192.26</v>
      </c>
      <c r="AH632" s="3">
        <v>0</v>
      </c>
      <c r="AI632" s="3">
        <v>0</v>
      </c>
      <c r="AJ632" s="3">
        <v>103192.26</v>
      </c>
      <c r="AK632" s="3">
        <v>82951.990000000005</v>
      </c>
      <c r="AL632" s="3">
        <v>31158.09</v>
      </c>
      <c r="AM632" s="3">
        <v>0</v>
      </c>
      <c r="AN632" s="3">
        <v>0</v>
      </c>
      <c r="AO632" s="3">
        <v>31158.09</v>
      </c>
      <c r="AP632" s="3">
        <v>33606.71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3">
        <v>0</v>
      </c>
      <c r="AZ632" s="3">
        <v>0</v>
      </c>
      <c r="BA632" s="3">
        <v>0</v>
      </c>
      <c r="BB632" s="3">
        <v>0</v>
      </c>
      <c r="BC632" s="3">
        <v>0</v>
      </c>
      <c r="BD632" s="3">
        <v>0</v>
      </c>
      <c r="BE632" s="3">
        <v>0</v>
      </c>
      <c r="BF632" s="3">
        <v>0</v>
      </c>
      <c r="BG632" s="3">
        <v>0</v>
      </c>
      <c r="BH632" s="3">
        <v>0</v>
      </c>
      <c r="BI632" s="3">
        <v>0</v>
      </c>
      <c r="BJ632" s="3">
        <v>0</v>
      </c>
      <c r="BK632" s="3">
        <v>0</v>
      </c>
      <c r="BL632" s="3">
        <v>0</v>
      </c>
      <c r="BM632" s="3">
        <v>0</v>
      </c>
      <c r="BN632" s="3">
        <v>0</v>
      </c>
      <c r="BO632" s="3">
        <v>0</v>
      </c>
      <c r="BP632" s="3">
        <v>4082.42</v>
      </c>
      <c r="BQ632" s="3">
        <v>0</v>
      </c>
      <c r="BR632" s="3">
        <v>0</v>
      </c>
      <c r="BS632" s="3">
        <v>4082.42</v>
      </c>
      <c r="BT632" s="3">
        <v>4498.33</v>
      </c>
      <c r="BU632" s="3">
        <v>32081.96</v>
      </c>
      <c r="BV632" s="3">
        <v>0</v>
      </c>
      <c r="BW632" s="3">
        <v>0</v>
      </c>
      <c r="BX632" s="3">
        <v>32081.96</v>
      </c>
      <c r="BY632" s="3">
        <v>34395.15</v>
      </c>
      <c r="BZ632" s="3">
        <v>191016.7</v>
      </c>
      <c r="CA632" s="3">
        <v>0</v>
      </c>
      <c r="CB632" s="3">
        <v>0</v>
      </c>
      <c r="CC632" s="3">
        <v>191016.7</v>
      </c>
      <c r="CD632" s="3">
        <v>213687.86</v>
      </c>
      <c r="CE632" s="3">
        <v>204084.5</v>
      </c>
      <c r="CF632" s="3">
        <v>0</v>
      </c>
      <c r="CG632" s="3">
        <v>0</v>
      </c>
      <c r="CH632" s="3">
        <v>204084.5</v>
      </c>
      <c r="CI632" s="3">
        <v>182566.88</v>
      </c>
      <c r="CJ632" s="3">
        <v>2520.36</v>
      </c>
      <c r="CK632" s="3">
        <v>0</v>
      </c>
      <c r="CL632" s="3">
        <v>0</v>
      </c>
      <c r="CM632" s="3">
        <v>2520.36</v>
      </c>
      <c r="CN632" s="3">
        <v>2211.13</v>
      </c>
      <c r="CO632" s="3">
        <v>71418.080000000002</v>
      </c>
      <c r="CP632" s="3">
        <v>0</v>
      </c>
      <c r="CQ632" s="3">
        <v>0</v>
      </c>
      <c r="CR632" s="3">
        <v>71418.080000000002</v>
      </c>
      <c r="CS632" s="3">
        <v>77614.539999999994</v>
      </c>
      <c r="CT632" s="3">
        <v>69350.36</v>
      </c>
      <c r="CU632" s="3">
        <v>0</v>
      </c>
      <c r="CV632" s="3">
        <v>0</v>
      </c>
      <c r="CW632" s="3">
        <v>69350.36</v>
      </c>
      <c r="CX632" s="3">
        <v>77232.02</v>
      </c>
      <c r="CY632" s="3">
        <v>126231.76</v>
      </c>
      <c r="CZ632" s="3">
        <v>0</v>
      </c>
      <c r="DA632" s="3">
        <v>0</v>
      </c>
      <c r="DB632" s="3">
        <v>126231.76</v>
      </c>
      <c r="DC632" s="3">
        <v>136624.75</v>
      </c>
      <c r="DD632" s="3">
        <v>0</v>
      </c>
      <c r="DE632" s="3">
        <v>0</v>
      </c>
      <c r="DF632" s="3">
        <v>0</v>
      </c>
      <c r="DG632" s="3">
        <v>0</v>
      </c>
      <c r="DH632" s="3">
        <v>0</v>
      </c>
      <c r="DI632" s="3">
        <v>19264.75</v>
      </c>
      <c r="DJ632" s="3">
        <v>0</v>
      </c>
      <c r="DK632" s="3">
        <v>0</v>
      </c>
      <c r="DL632" s="3">
        <v>19264.75</v>
      </c>
      <c r="DM632" s="3">
        <v>21432.2</v>
      </c>
      <c r="DN632" s="3">
        <v>16574.48</v>
      </c>
      <c r="DO632" s="3">
        <v>0</v>
      </c>
      <c r="DP632" s="3">
        <v>0</v>
      </c>
      <c r="DQ632" s="3">
        <v>16574.48</v>
      </c>
      <c r="DR632" s="3">
        <v>19934.29</v>
      </c>
      <c r="DS632" s="3">
        <v>0</v>
      </c>
      <c r="DT632" s="3">
        <v>0</v>
      </c>
      <c r="DU632" s="3">
        <v>0</v>
      </c>
      <c r="DV632" s="3">
        <v>0</v>
      </c>
      <c r="DW632" s="3">
        <v>0</v>
      </c>
      <c r="DX632" s="3">
        <v>38121.040000000001</v>
      </c>
      <c r="DY632" s="3">
        <v>-4829.22</v>
      </c>
      <c r="DZ632" s="3">
        <v>0</v>
      </c>
      <c r="EA632" s="3">
        <v>33291.82</v>
      </c>
      <c r="EB632" s="3">
        <v>42815.11</v>
      </c>
      <c r="EC632" s="7">
        <v>1409437.2</v>
      </c>
      <c r="ED632" s="7">
        <v>-27094.59</v>
      </c>
      <c r="EE632" s="7">
        <v>0</v>
      </c>
      <c r="EF632" s="7">
        <v>1382342.61</v>
      </c>
      <c r="EG632" s="7">
        <v>1534497.81</v>
      </c>
      <c r="EH632" s="8">
        <f t="shared" si="38"/>
        <v>1.1100705417740107</v>
      </c>
      <c r="EI632" s="3">
        <v>196937.94</v>
      </c>
      <c r="EJ632" s="3">
        <v>-8929.4599999999991</v>
      </c>
      <c r="EK632" s="3">
        <v>0</v>
      </c>
      <c r="EL632" s="3">
        <v>188008.48</v>
      </c>
      <c r="EM632" s="3">
        <v>176988.26</v>
      </c>
      <c r="EN632" s="3">
        <v>0</v>
      </c>
      <c r="EO632" s="3">
        <v>0</v>
      </c>
      <c r="EP632" s="3">
        <v>0</v>
      </c>
      <c r="EQ632" s="3">
        <v>0</v>
      </c>
      <c r="ER632" s="3">
        <v>0</v>
      </c>
      <c r="ES632" s="3">
        <v>287901.12</v>
      </c>
      <c r="ET632" s="3">
        <v>-13073.04</v>
      </c>
      <c r="EU632" s="3">
        <v>0</v>
      </c>
      <c r="EV632" s="3">
        <v>274828.08</v>
      </c>
      <c r="EW632" s="3">
        <v>255970.04</v>
      </c>
      <c r="EX632" s="3">
        <v>0</v>
      </c>
      <c r="EY632" s="3">
        <v>0</v>
      </c>
      <c r="EZ632" s="3">
        <v>0</v>
      </c>
      <c r="FA632" s="3">
        <v>0</v>
      </c>
      <c r="FB632" s="3">
        <v>0</v>
      </c>
      <c r="FC632" s="3">
        <v>0</v>
      </c>
      <c r="FD632" s="3">
        <v>0</v>
      </c>
      <c r="FE632" s="3">
        <v>0</v>
      </c>
      <c r="FF632" s="3">
        <v>0</v>
      </c>
      <c r="FG632" s="3">
        <v>0</v>
      </c>
      <c r="FH632" s="3">
        <v>811408.03</v>
      </c>
      <c r="FI632" s="3">
        <v>0</v>
      </c>
      <c r="FJ632" s="3">
        <v>0</v>
      </c>
      <c r="FK632" s="3">
        <v>811408.03</v>
      </c>
      <c r="FL632" s="3">
        <v>1000480.38</v>
      </c>
      <c r="FM632" s="3">
        <v>113190.11</v>
      </c>
      <c r="FN632" s="3">
        <v>-5092.09</v>
      </c>
      <c r="FO632" s="3">
        <v>0</v>
      </c>
      <c r="FP632" s="3">
        <v>108098.02</v>
      </c>
      <c r="FQ632" s="3">
        <v>101059.13</v>
      </c>
      <c r="FR632" s="3">
        <v>0</v>
      </c>
      <c r="FS632" s="3">
        <v>0</v>
      </c>
      <c r="FT632" s="3">
        <v>0</v>
      </c>
      <c r="FU632" s="3">
        <v>0</v>
      </c>
      <c r="FV632" s="3">
        <v>0</v>
      </c>
      <c r="FW632" s="9">
        <v>138847.96</v>
      </c>
      <c r="FX632" s="9">
        <v>-277.43</v>
      </c>
      <c r="FY632" s="9">
        <v>0</v>
      </c>
      <c r="FZ632" s="9">
        <v>138570.53</v>
      </c>
      <c r="GA632" s="9">
        <v>130267.35</v>
      </c>
      <c r="GB632" s="10">
        <f t="shared" si="39"/>
        <v>0.94007975577491121</v>
      </c>
      <c r="GC632" s="3">
        <v>0</v>
      </c>
      <c r="GD632" s="3">
        <v>0</v>
      </c>
      <c r="GE632" s="3">
        <v>0</v>
      </c>
      <c r="GF632" s="3">
        <v>0</v>
      </c>
      <c r="GG632" s="3">
        <v>0</v>
      </c>
      <c r="GH632" s="3">
        <v>0</v>
      </c>
      <c r="GI632" s="3">
        <v>0</v>
      </c>
      <c r="GJ632" s="3">
        <v>0</v>
      </c>
      <c r="GK632" s="3">
        <v>0</v>
      </c>
      <c r="GL632" s="3">
        <v>0</v>
      </c>
      <c r="GM632" s="3">
        <v>138847.96</v>
      </c>
      <c r="GN632" s="3">
        <v>-277.43</v>
      </c>
      <c r="GO632" s="3">
        <v>0</v>
      </c>
      <c r="GP632" s="3">
        <v>138570.53</v>
      </c>
      <c r="GQ632" s="3">
        <v>130267.35</v>
      </c>
    </row>
    <row r="633" spans="1:199" ht="15" customHeight="1" x14ac:dyDescent="0.25">
      <c r="A633" s="2" t="s">
        <v>434</v>
      </c>
      <c r="B633" s="2" t="s">
        <v>464</v>
      </c>
      <c r="C633" s="1"/>
      <c r="D633" s="2" t="s">
        <v>63</v>
      </c>
      <c r="E633" s="2" t="s">
        <v>318</v>
      </c>
      <c r="F633" s="3">
        <v>2469176.6800000002</v>
      </c>
      <c r="G633" s="3">
        <v>-111178.64</v>
      </c>
      <c r="H633" s="3">
        <v>27506.84</v>
      </c>
      <c r="I633" s="3">
        <v>2330491.2000000002</v>
      </c>
      <c r="J633" s="3">
        <v>2496434.2400000002</v>
      </c>
      <c r="K633" s="4">
        <f t="shared" si="36"/>
        <v>1.071205177689579</v>
      </c>
      <c r="L633" s="5">
        <v>826862.23</v>
      </c>
      <c r="M633" s="5">
        <v>-16310.07</v>
      </c>
      <c r="N633" s="5">
        <v>6486.04</v>
      </c>
      <c r="O633" s="5">
        <v>804066.12</v>
      </c>
      <c r="P633" s="5">
        <v>817189.88</v>
      </c>
      <c r="Q633" s="6">
        <f t="shared" si="37"/>
        <v>1.0163217422965167</v>
      </c>
      <c r="R633" s="3">
        <v>0</v>
      </c>
      <c r="S633" s="3">
        <v>0</v>
      </c>
      <c r="T633" s="3">
        <v>0</v>
      </c>
      <c r="U633" s="3">
        <v>0</v>
      </c>
      <c r="V633" s="3">
        <v>9692.9599999999991</v>
      </c>
      <c r="W633" s="3">
        <v>10853.26</v>
      </c>
      <c r="X633" s="3">
        <v>0</v>
      </c>
      <c r="Y633" s="3">
        <v>83.27</v>
      </c>
      <c r="Z633" s="3">
        <v>10769.99</v>
      </c>
      <c r="AA633" s="3">
        <v>10820.32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96513.42</v>
      </c>
      <c r="AH633" s="3">
        <v>0</v>
      </c>
      <c r="AI633" s="3">
        <v>768</v>
      </c>
      <c r="AJ633" s="3">
        <v>95745.42</v>
      </c>
      <c r="AK633" s="3">
        <v>91928.25</v>
      </c>
      <c r="AL633" s="3">
        <v>8232.7900000000009</v>
      </c>
      <c r="AM633" s="3">
        <v>0</v>
      </c>
      <c r="AN633" s="3">
        <v>65.3</v>
      </c>
      <c r="AO633" s="3">
        <v>8167.49</v>
      </c>
      <c r="AP633" s="3">
        <v>8178.47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0</v>
      </c>
      <c r="AX633" s="3">
        <v>0</v>
      </c>
      <c r="AY633" s="3">
        <v>0</v>
      </c>
      <c r="AZ633" s="3">
        <v>0</v>
      </c>
      <c r="BA633" s="3">
        <v>0</v>
      </c>
      <c r="BB633" s="3">
        <v>0</v>
      </c>
      <c r="BC633" s="3">
        <v>0</v>
      </c>
      <c r="BD633" s="3">
        <v>0</v>
      </c>
      <c r="BE633" s="3">
        <v>0</v>
      </c>
      <c r="BF633" s="3">
        <v>0</v>
      </c>
      <c r="BG633" s="3">
        <v>0</v>
      </c>
      <c r="BH633" s="3">
        <v>0</v>
      </c>
      <c r="BI633" s="3">
        <v>0</v>
      </c>
      <c r="BJ633" s="3">
        <v>0</v>
      </c>
      <c r="BK633" s="3">
        <v>0</v>
      </c>
      <c r="BL633" s="3">
        <v>0</v>
      </c>
      <c r="BM633" s="3">
        <v>0</v>
      </c>
      <c r="BN633" s="3">
        <v>0</v>
      </c>
      <c r="BO633" s="3">
        <v>0</v>
      </c>
      <c r="BP633" s="3">
        <v>6383.74</v>
      </c>
      <c r="BQ633" s="3">
        <v>-1380.75</v>
      </c>
      <c r="BR633" s="3">
        <v>81.599999999999994</v>
      </c>
      <c r="BS633" s="3">
        <v>4921.3900000000003</v>
      </c>
      <c r="BT633" s="3">
        <v>4987.72</v>
      </c>
      <c r="BU633" s="3">
        <v>30022.26</v>
      </c>
      <c r="BV633" s="3">
        <v>0</v>
      </c>
      <c r="BW633" s="3">
        <v>238.8</v>
      </c>
      <c r="BX633" s="3">
        <v>29783.46</v>
      </c>
      <c r="BY633" s="3">
        <v>29828.01</v>
      </c>
      <c r="BZ633" s="3">
        <v>176361.7</v>
      </c>
      <c r="CA633" s="3">
        <v>0</v>
      </c>
      <c r="CB633" s="3">
        <v>1402.8</v>
      </c>
      <c r="CC633" s="3">
        <v>174958.9</v>
      </c>
      <c r="CD633" s="3">
        <v>175431.53</v>
      </c>
      <c r="CE633" s="3">
        <v>192049.6</v>
      </c>
      <c r="CF633" s="3">
        <v>0</v>
      </c>
      <c r="CG633" s="3">
        <v>1527.6</v>
      </c>
      <c r="CH633" s="3">
        <v>190522</v>
      </c>
      <c r="CI633" s="3">
        <v>191259.21</v>
      </c>
      <c r="CJ633" s="3">
        <v>2412.84</v>
      </c>
      <c r="CK633" s="3">
        <v>0</v>
      </c>
      <c r="CL633" s="3">
        <v>19.2</v>
      </c>
      <c r="CM633" s="3">
        <v>2393.64</v>
      </c>
      <c r="CN633" s="3">
        <v>2486.0500000000002</v>
      </c>
      <c r="CO633" s="3">
        <v>66834.06</v>
      </c>
      <c r="CP633" s="3">
        <v>0</v>
      </c>
      <c r="CQ633" s="3">
        <v>531.6</v>
      </c>
      <c r="CR633" s="3">
        <v>66302.460000000006</v>
      </c>
      <c r="CS633" s="3">
        <v>66290.289999999994</v>
      </c>
      <c r="CT633" s="3">
        <v>66832.78</v>
      </c>
      <c r="CU633" s="3">
        <v>0</v>
      </c>
      <c r="CV633" s="3">
        <v>531.6</v>
      </c>
      <c r="CW633" s="3">
        <v>66301.179999999993</v>
      </c>
      <c r="CX633" s="3">
        <v>66531.09</v>
      </c>
      <c r="CY633" s="3">
        <v>118126.78</v>
      </c>
      <c r="CZ633" s="3">
        <v>0</v>
      </c>
      <c r="DA633" s="3">
        <v>939.6</v>
      </c>
      <c r="DB633" s="3">
        <v>117187.18</v>
      </c>
      <c r="DC633" s="3">
        <v>117498.8</v>
      </c>
      <c r="DD633" s="3">
        <v>0</v>
      </c>
      <c r="DE633" s="3">
        <v>0</v>
      </c>
      <c r="DF633" s="3">
        <v>0</v>
      </c>
      <c r="DG633" s="3">
        <v>0</v>
      </c>
      <c r="DH633" s="3">
        <v>0</v>
      </c>
      <c r="DI633" s="3">
        <v>5086.3500000000004</v>
      </c>
      <c r="DJ633" s="3">
        <v>0</v>
      </c>
      <c r="DK633" s="3">
        <v>40.36</v>
      </c>
      <c r="DL633" s="3">
        <v>5045.99</v>
      </c>
      <c r="DM633" s="3">
        <v>5074.4799999999996</v>
      </c>
      <c r="DN633" s="3">
        <v>15784.86</v>
      </c>
      <c r="DO633" s="3">
        <v>0</v>
      </c>
      <c r="DP633" s="3">
        <v>125.6</v>
      </c>
      <c r="DQ633" s="3">
        <v>15659.26</v>
      </c>
      <c r="DR633" s="3">
        <v>16178.31</v>
      </c>
      <c r="DS633" s="3">
        <v>0</v>
      </c>
      <c r="DT633" s="3">
        <v>0</v>
      </c>
      <c r="DU633" s="3">
        <v>0</v>
      </c>
      <c r="DV633" s="3">
        <v>0</v>
      </c>
      <c r="DW633" s="3">
        <v>0</v>
      </c>
      <c r="DX633" s="3">
        <v>31367.79</v>
      </c>
      <c r="DY633" s="3">
        <v>-14929.32</v>
      </c>
      <c r="DZ633" s="3">
        <v>130.71</v>
      </c>
      <c r="EA633" s="3">
        <v>16307.76</v>
      </c>
      <c r="EB633" s="3">
        <v>21004.39</v>
      </c>
      <c r="EC633" s="7">
        <v>1568546.87</v>
      </c>
      <c r="ED633" s="7">
        <v>-94868.57</v>
      </c>
      <c r="EE633" s="7">
        <v>17616.93</v>
      </c>
      <c r="EF633" s="7">
        <v>1456061.37</v>
      </c>
      <c r="EG633" s="7">
        <v>1610640.44</v>
      </c>
      <c r="EH633" s="8">
        <f t="shared" si="38"/>
        <v>1.1061624689624172</v>
      </c>
      <c r="EI633" s="3">
        <v>170590.57</v>
      </c>
      <c r="EJ633" s="3">
        <v>-31213.89</v>
      </c>
      <c r="EK633" s="3">
        <v>3382.71</v>
      </c>
      <c r="EL633" s="3">
        <v>135993.97</v>
      </c>
      <c r="EM633" s="3">
        <v>141966.65</v>
      </c>
      <c r="EN633" s="3">
        <v>0</v>
      </c>
      <c r="EO633" s="3">
        <v>0</v>
      </c>
      <c r="EP633" s="3">
        <v>0</v>
      </c>
      <c r="EQ633" s="3">
        <v>0</v>
      </c>
      <c r="ER633" s="3">
        <v>0</v>
      </c>
      <c r="ES633" s="3">
        <v>236695.66</v>
      </c>
      <c r="ET633" s="3">
        <v>-45896.23</v>
      </c>
      <c r="EU633" s="3">
        <v>4829.88</v>
      </c>
      <c r="EV633" s="3">
        <v>185969.55</v>
      </c>
      <c r="EW633" s="3">
        <v>194540.63</v>
      </c>
      <c r="EX633" s="3">
        <v>0</v>
      </c>
      <c r="EY633" s="3">
        <v>0</v>
      </c>
      <c r="EZ633" s="3">
        <v>0</v>
      </c>
      <c r="FA633" s="3">
        <v>0</v>
      </c>
      <c r="FB633" s="3">
        <v>0</v>
      </c>
      <c r="FC633" s="3">
        <v>0</v>
      </c>
      <c r="FD633" s="3">
        <v>0</v>
      </c>
      <c r="FE633" s="3">
        <v>0</v>
      </c>
      <c r="FF633" s="3">
        <v>0</v>
      </c>
      <c r="FG633" s="3">
        <v>0</v>
      </c>
      <c r="FH633" s="3">
        <v>1059540.54</v>
      </c>
      <c r="FI633" s="3">
        <v>0</v>
      </c>
      <c r="FJ633" s="3">
        <v>7426.4</v>
      </c>
      <c r="FK633" s="3">
        <v>1052114.1399999999</v>
      </c>
      <c r="FL633" s="3">
        <v>1189023.5900000001</v>
      </c>
      <c r="FM633" s="3">
        <v>101720.1</v>
      </c>
      <c r="FN633" s="3">
        <v>-17758.45</v>
      </c>
      <c r="FO633" s="3">
        <v>1977.94</v>
      </c>
      <c r="FP633" s="3">
        <v>81983.710000000006</v>
      </c>
      <c r="FQ633" s="3">
        <v>85109.57</v>
      </c>
      <c r="FR633" s="3">
        <v>0</v>
      </c>
      <c r="FS633" s="3">
        <v>0</v>
      </c>
      <c r="FT633" s="3">
        <v>0</v>
      </c>
      <c r="FU633" s="3">
        <v>0</v>
      </c>
      <c r="FV633" s="3">
        <v>0</v>
      </c>
      <c r="FW633" s="9">
        <v>73767.58</v>
      </c>
      <c r="FX633" s="9">
        <v>0</v>
      </c>
      <c r="FY633" s="9">
        <v>3403.87</v>
      </c>
      <c r="FZ633" s="9">
        <v>70363.710000000006</v>
      </c>
      <c r="GA633" s="9">
        <v>68603.92</v>
      </c>
      <c r="GB633" s="10">
        <f t="shared" si="39"/>
        <v>0.97499009077264387</v>
      </c>
      <c r="GC633" s="3">
        <v>0</v>
      </c>
      <c r="GD633" s="3">
        <v>0</v>
      </c>
      <c r="GE633" s="3">
        <v>0</v>
      </c>
      <c r="GF633" s="3">
        <v>0</v>
      </c>
      <c r="GG633" s="3">
        <v>0</v>
      </c>
      <c r="GH633" s="3">
        <v>0</v>
      </c>
      <c r="GI633" s="3">
        <v>0</v>
      </c>
      <c r="GJ633" s="3">
        <v>0</v>
      </c>
      <c r="GK633" s="3">
        <v>0</v>
      </c>
      <c r="GL633" s="3">
        <v>0</v>
      </c>
      <c r="GM633" s="3">
        <v>73767.58</v>
      </c>
      <c r="GN633" s="3">
        <v>0</v>
      </c>
      <c r="GO633" s="3">
        <v>3403.87</v>
      </c>
      <c r="GP633" s="3">
        <v>70363.710000000006</v>
      </c>
      <c r="GQ633" s="3">
        <v>68603.92</v>
      </c>
    </row>
    <row r="634" spans="1:199" ht="15" customHeight="1" x14ac:dyDescent="0.25">
      <c r="A634" s="2" t="s">
        <v>434</v>
      </c>
      <c r="B634" s="2" t="s">
        <v>465</v>
      </c>
      <c r="C634" s="1"/>
      <c r="D634" s="2" t="s">
        <v>63</v>
      </c>
      <c r="E634" s="2" t="s">
        <v>253</v>
      </c>
      <c r="F634" s="3">
        <v>2727972.08</v>
      </c>
      <c r="G634" s="3">
        <v>-25715.32</v>
      </c>
      <c r="H634" s="3">
        <v>0</v>
      </c>
      <c r="I634" s="3">
        <v>2702256.76</v>
      </c>
      <c r="J634" s="3">
        <v>2589521.5499999998</v>
      </c>
      <c r="K634" s="4">
        <f t="shared" si="36"/>
        <v>0.95828108872970308</v>
      </c>
      <c r="L634" s="5">
        <v>930643.41</v>
      </c>
      <c r="M634" s="5">
        <v>-16901.919999999998</v>
      </c>
      <c r="N634" s="5">
        <v>0</v>
      </c>
      <c r="O634" s="5">
        <v>913741.49</v>
      </c>
      <c r="P634" s="5">
        <v>896440.23</v>
      </c>
      <c r="Q634" s="6">
        <f t="shared" si="37"/>
        <v>0.98106547618845674</v>
      </c>
      <c r="R634" s="3">
        <v>0</v>
      </c>
      <c r="S634" s="3">
        <v>0</v>
      </c>
      <c r="T634" s="3">
        <v>0</v>
      </c>
      <c r="U634" s="3">
        <v>0</v>
      </c>
      <c r="V634" s="3">
        <v>8845.18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110007.12</v>
      </c>
      <c r="AH634" s="3">
        <v>0</v>
      </c>
      <c r="AI634" s="3">
        <v>0</v>
      </c>
      <c r="AJ634" s="3">
        <v>110007.12</v>
      </c>
      <c r="AK634" s="3">
        <v>102138.94</v>
      </c>
      <c r="AL634" s="3">
        <v>4802.95</v>
      </c>
      <c r="AM634" s="3">
        <v>0</v>
      </c>
      <c r="AN634" s="3">
        <v>0</v>
      </c>
      <c r="AO634" s="3">
        <v>4802.95</v>
      </c>
      <c r="AP634" s="3">
        <v>4575.2700000000004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3">
        <v>0</v>
      </c>
      <c r="AZ634" s="3">
        <v>0</v>
      </c>
      <c r="BA634" s="3">
        <v>0</v>
      </c>
      <c r="BB634" s="3">
        <v>0</v>
      </c>
      <c r="BC634" s="3">
        <v>0</v>
      </c>
      <c r="BD634" s="3">
        <v>0</v>
      </c>
      <c r="BE634" s="3">
        <v>0</v>
      </c>
      <c r="BF634" s="3">
        <v>0</v>
      </c>
      <c r="BG634" s="3">
        <v>0</v>
      </c>
      <c r="BH634" s="3">
        <v>0</v>
      </c>
      <c r="BI634" s="3">
        <v>0</v>
      </c>
      <c r="BJ634" s="3">
        <v>0</v>
      </c>
      <c r="BK634" s="3">
        <v>0</v>
      </c>
      <c r="BL634" s="3">
        <v>0</v>
      </c>
      <c r="BM634" s="3">
        <v>0</v>
      </c>
      <c r="BN634" s="3">
        <v>0</v>
      </c>
      <c r="BO634" s="3">
        <v>0</v>
      </c>
      <c r="BP634" s="3">
        <v>11686.8</v>
      </c>
      <c r="BQ634" s="3">
        <v>0</v>
      </c>
      <c r="BR634" s="3">
        <v>0</v>
      </c>
      <c r="BS634" s="3">
        <v>11686.8</v>
      </c>
      <c r="BT634" s="3">
        <v>11145.33</v>
      </c>
      <c r="BU634" s="3">
        <v>34201.11</v>
      </c>
      <c r="BV634" s="3">
        <v>0</v>
      </c>
      <c r="BW634" s="3">
        <v>0</v>
      </c>
      <c r="BX634" s="3">
        <v>34201.11</v>
      </c>
      <c r="BY634" s="3">
        <v>32461.99</v>
      </c>
      <c r="BZ634" s="3">
        <v>200909.38</v>
      </c>
      <c r="CA634" s="3">
        <v>0</v>
      </c>
      <c r="CB634" s="3">
        <v>0</v>
      </c>
      <c r="CC634" s="3">
        <v>200909.38</v>
      </c>
      <c r="CD634" s="3">
        <v>191151.81</v>
      </c>
      <c r="CE634" s="3">
        <v>218783.83</v>
      </c>
      <c r="CF634" s="3">
        <v>0</v>
      </c>
      <c r="CG634" s="3">
        <v>0</v>
      </c>
      <c r="CH634" s="3">
        <v>218783.83</v>
      </c>
      <c r="CI634" s="3">
        <v>208484.33</v>
      </c>
      <c r="CJ634" s="3">
        <v>2750.22</v>
      </c>
      <c r="CK634" s="3">
        <v>0</v>
      </c>
      <c r="CL634" s="3">
        <v>0</v>
      </c>
      <c r="CM634" s="3">
        <v>2750.22</v>
      </c>
      <c r="CN634" s="3">
        <v>2678.37</v>
      </c>
      <c r="CO634" s="3">
        <v>76135.88</v>
      </c>
      <c r="CP634" s="3">
        <v>0</v>
      </c>
      <c r="CQ634" s="3">
        <v>0</v>
      </c>
      <c r="CR634" s="3">
        <v>76135.88</v>
      </c>
      <c r="CS634" s="3">
        <v>72183.03</v>
      </c>
      <c r="CT634" s="3">
        <v>76136.33</v>
      </c>
      <c r="CU634" s="3">
        <v>0</v>
      </c>
      <c r="CV634" s="3">
        <v>0</v>
      </c>
      <c r="CW634" s="3">
        <v>76136.33</v>
      </c>
      <c r="CX634" s="3">
        <v>72481.7</v>
      </c>
      <c r="CY634" s="3">
        <v>134570.41</v>
      </c>
      <c r="CZ634" s="3">
        <v>0</v>
      </c>
      <c r="DA634" s="3">
        <v>0</v>
      </c>
      <c r="DB634" s="3">
        <v>134570.41</v>
      </c>
      <c r="DC634" s="3">
        <v>127856.17</v>
      </c>
      <c r="DD634" s="3">
        <v>0</v>
      </c>
      <c r="DE634" s="3">
        <v>0</v>
      </c>
      <c r="DF634" s="3">
        <v>0</v>
      </c>
      <c r="DG634" s="3">
        <v>0</v>
      </c>
      <c r="DH634" s="3">
        <v>0</v>
      </c>
      <c r="DI634" s="3">
        <v>4802.95</v>
      </c>
      <c r="DJ634" s="3">
        <v>0</v>
      </c>
      <c r="DK634" s="3">
        <v>0</v>
      </c>
      <c r="DL634" s="3">
        <v>4802.95</v>
      </c>
      <c r="DM634" s="3">
        <v>4623.9399999999996</v>
      </c>
      <c r="DN634" s="3">
        <v>22285.65</v>
      </c>
      <c r="DO634" s="3">
        <v>0</v>
      </c>
      <c r="DP634" s="3">
        <v>0</v>
      </c>
      <c r="DQ634" s="3">
        <v>22285.65</v>
      </c>
      <c r="DR634" s="3">
        <v>21370.85</v>
      </c>
      <c r="DS634" s="3">
        <v>0</v>
      </c>
      <c r="DT634" s="3">
        <v>0</v>
      </c>
      <c r="DU634" s="3">
        <v>0</v>
      </c>
      <c r="DV634" s="3">
        <v>0</v>
      </c>
      <c r="DW634" s="3">
        <v>0</v>
      </c>
      <c r="DX634" s="3">
        <v>33570.78</v>
      </c>
      <c r="DY634" s="3">
        <v>-16901.919999999998</v>
      </c>
      <c r="DZ634" s="3">
        <v>0</v>
      </c>
      <c r="EA634" s="3">
        <v>16668.86</v>
      </c>
      <c r="EB634" s="3">
        <v>36443.32</v>
      </c>
      <c r="EC634" s="7">
        <v>1717151.05</v>
      </c>
      <c r="ED634" s="7">
        <v>-8813.4</v>
      </c>
      <c r="EE634" s="7">
        <v>0</v>
      </c>
      <c r="EF634" s="7">
        <v>1708337.65</v>
      </c>
      <c r="EG634" s="7">
        <v>1619709.9</v>
      </c>
      <c r="EH634" s="8">
        <f t="shared" si="38"/>
        <v>0.94812047255412302</v>
      </c>
      <c r="EI634" s="3">
        <v>234228.05</v>
      </c>
      <c r="EJ634" s="3">
        <v>-4406.7</v>
      </c>
      <c r="EK634" s="3">
        <v>0</v>
      </c>
      <c r="EL634" s="3">
        <v>229821.35</v>
      </c>
      <c r="EM634" s="3">
        <v>214241.38</v>
      </c>
      <c r="EN634" s="3">
        <v>0</v>
      </c>
      <c r="EO634" s="3">
        <v>0</v>
      </c>
      <c r="EP634" s="3">
        <v>0</v>
      </c>
      <c r="EQ634" s="3">
        <v>0</v>
      </c>
      <c r="ER634" s="3">
        <v>0</v>
      </c>
      <c r="ES634" s="3">
        <v>0</v>
      </c>
      <c r="ET634" s="3">
        <v>0</v>
      </c>
      <c r="EU634" s="3">
        <v>0</v>
      </c>
      <c r="EV634" s="3">
        <v>0</v>
      </c>
      <c r="EW634" s="3">
        <v>0</v>
      </c>
      <c r="EX634" s="3">
        <v>0</v>
      </c>
      <c r="EY634" s="3">
        <v>0</v>
      </c>
      <c r="EZ634" s="3">
        <v>0</v>
      </c>
      <c r="FA634" s="3">
        <v>0</v>
      </c>
      <c r="FB634" s="3">
        <v>0</v>
      </c>
      <c r="FC634" s="3">
        <v>0</v>
      </c>
      <c r="FD634" s="3">
        <v>0</v>
      </c>
      <c r="FE634" s="3">
        <v>0</v>
      </c>
      <c r="FF634" s="3">
        <v>0</v>
      </c>
      <c r="FG634" s="3">
        <v>0</v>
      </c>
      <c r="FH634" s="3">
        <v>1248694.95</v>
      </c>
      <c r="FI634" s="3">
        <v>0</v>
      </c>
      <c r="FJ634" s="3">
        <v>0</v>
      </c>
      <c r="FK634" s="3">
        <v>1248694.95</v>
      </c>
      <c r="FL634" s="3">
        <v>1191227.1200000001</v>
      </c>
      <c r="FM634" s="3">
        <v>234228.05</v>
      </c>
      <c r="FN634" s="3">
        <v>-4406.7</v>
      </c>
      <c r="FO634" s="3">
        <v>0</v>
      </c>
      <c r="FP634" s="3">
        <v>229821.35</v>
      </c>
      <c r="FQ634" s="3">
        <v>214241.4</v>
      </c>
      <c r="FR634" s="3">
        <v>0</v>
      </c>
      <c r="FS634" s="3">
        <v>0</v>
      </c>
      <c r="FT634" s="3">
        <v>0</v>
      </c>
      <c r="FU634" s="3">
        <v>0</v>
      </c>
      <c r="FV634" s="3">
        <v>0</v>
      </c>
      <c r="FW634" s="9">
        <v>80177.62</v>
      </c>
      <c r="FX634" s="9">
        <v>0</v>
      </c>
      <c r="FY634" s="9">
        <v>0</v>
      </c>
      <c r="FZ634" s="9">
        <v>80177.62</v>
      </c>
      <c r="GA634" s="9">
        <v>73371.42</v>
      </c>
      <c r="GB634" s="10">
        <f t="shared" si="39"/>
        <v>0.91511097485807136</v>
      </c>
      <c r="GC634" s="3">
        <v>0</v>
      </c>
      <c r="GD634" s="3">
        <v>0</v>
      </c>
      <c r="GE634" s="3">
        <v>0</v>
      </c>
      <c r="GF634" s="3">
        <v>0</v>
      </c>
      <c r="GG634" s="3">
        <v>0</v>
      </c>
      <c r="GH634" s="3">
        <v>0</v>
      </c>
      <c r="GI634" s="3">
        <v>0</v>
      </c>
      <c r="GJ634" s="3">
        <v>0</v>
      </c>
      <c r="GK634" s="3">
        <v>0</v>
      </c>
      <c r="GL634" s="3">
        <v>0</v>
      </c>
      <c r="GM634" s="3">
        <v>80177.62</v>
      </c>
      <c r="GN634" s="3">
        <v>0</v>
      </c>
      <c r="GO634" s="3">
        <v>0</v>
      </c>
      <c r="GP634" s="3">
        <v>80177.62</v>
      </c>
      <c r="GQ634" s="3">
        <v>73371.42</v>
      </c>
    </row>
    <row r="635" spans="1:199" ht="15" customHeight="1" x14ac:dyDescent="0.25">
      <c r="A635" s="2" t="s">
        <v>434</v>
      </c>
      <c r="B635" s="2" t="s">
        <v>466</v>
      </c>
      <c r="C635" s="1"/>
      <c r="D635" s="2" t="s">
        <v>63</v>
      </c>
      <c r="E635" s="2" t="s">
        <v>318</v>
      </c>
      <c r="F635" s="3">
        <v>2008500.17</v>
      </c>
      <c r="G635" s="3">
        <v>-25001.46</v>
      </c>
      <c r="H635" s="3">
        <v>0</v>
      </c>
      <c r="I635" s="3">
        <v>1983498.71</v>
      </c>
      <c r="J635" s="3">
        <v>2018838.46</v>
      </c>
      <c r="K635" s="4">
        <f t="shared" si="36"/>
        <v>1.0178168757165464</v>
      </c>
      <c r="L635" s="5">
        <v>777704.84</v>
      </c>
      <c r="M635" s="5">
        <v>-9436.83</v>
      </c>
      <c r="N635" s="5">
        <v>0</v>
      </c>
      <c r="O635" s="5">
        <v>768268.01</v>
      </c>
      <c r="P635" s="5">
        <v>743638.15</v>
      </c>
      <c r="Q635" s="6">
        <f t="shared" si="37"/>
        <v>0.96794105744426351</v>
      </c>
      <c r="R635" s="3">
        <v>0</v>
      </c>
      <c r="S635" s="3">
        <v>0</v>
      </c>
      <c r="T635" s="3">
        <v>0</v>
      </c>
      <c r="U635" s="3">
        <v>0</v>
      </c>
      <c r="V635" s="3">
        <v>3191.61</v>
      </c>
      <c r="W635" s="3">
        <v>11884.32</v>
      </c>
      <c r="X635" s="3">
        <v>0</v>
      </c>
      <c r="Y635" s="3">
        <v>0</v>
      </c>
      <c r="Z635" s="3">
        <v>11884.32</v>
      </c>
      <c r="AA635" s="3">
        <v>11528.27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70383.360000000001</v>
      </c>
      <c r="AH635" s="3">
        <v>0</v>
      </c>
      <c r="AI635" s="3">
        <v>0</v>
      </c>
      <c r="AJ635" s="3">
        <v>70383.360000000001</v>
      </c>
      <c r="AK635" s="3">
        <v>66833.960000000006</v>
      </c>
      <c r="AL635" s="3">
        <v>9071.6</v>
      </c>
      <c r="AM635" s="3">
        <v>0</v>
      </c>
      <c r="AN635" s="3">
        <v>0</v>
      </c>
      <c r="AO635" s="3">
        <v>9071.6</v>
      </c>
      <c r="AP635" s="3">
        <v>8709.99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3">
        <v>0</v>
      </c>
      <c r="AZ635" s="3">
        <v>0</v>
      </c>
      <c r="BA635" s="3">
        <v>0</v>
      </c>
      <c r="BB635" s="3">
        <v>0</v>
      </c>
      <c r="BC635" s="3">
        <v>0</v>
      </c>
      <c r="BD635" s="3">
        <v>0</v>
      </c>
      <c r="BE635" s="3">
        <v>0</v>
      </c>
      <c r="BF635" s="3">
        <v>0</v>
      </c>
      <c r="BG635" s="3">
        <v>0</v>
      </c>
      <c r="BH635" s="3">
        <v>0</v>
      </c>
      <c r="BI635" s="3">
        <v>0</v>
      </c>
      <c r="BJ635" s="3">
        <v>0</v>
      </c>
      <c r="BK635" s="3">
        <v>160271.04999999999</v>
      </c>
      <c r="BL635" s="3">
        <v>0</v>
      </c>
      <c r="BM635" s="3">
        <v>0</v>
      </c>
      <c r="BN635" s="3">
        <v>160271.04999999999</v>
      </c>
      <c r="BO635" s="3">
        <v>150410.4</v>
      </c>
      <c r="BP635" s="3">
        <v>7307.64</v>
      </c>
      <c r="BQ635" s="3">
        <v>-3431.77</v>
      </c>
      <c r="BR635" s="3">
        <v>0</v>
      </c>
      <c r="BS635" s="3">
        <v>3875.87</v>
      </c>
      <c r="BT635" s="3">
        <v>4022.25</v>
      </c>
      <c r="BU635" s="3">
        <v>21890.55</v>
      </c>
      <c r="BV635" s="3">
        <v>0</v>
      </c>
      <c r="BW635" s="3">
        <v>0</v>
      </c>
      <c r="BX635" s="3">
        <v>21890.55</v>
      </c>
      <c r="BY635" s="3">
        <v>21093.200000000001</v>
      </c>
      <c r="BZ635" s="3">
        <v>130006.91</v>
      </c>
      <c r="CA635" s="3">
        <v>0</v>
      </c>
      <c r="CB635" s="3">
        <v>0</v>
      </c>
      <c r="CC635" s="3">
        <v>130006.91</v>
      </c>
      <c r="CD635" s="3">
        <v>125370.24000000001</v>
      </c>
      <c r="CE635" s="3">
        <v>140032.24</v>
      </c>
      <c r="CF635" s="3">
        <v>0</v>
      </c>
      <c r="CG635" s="3">
        <v>0</v>
      </c>
      <c r="CH635" s="3">
        <v>140032.24</v>
      </c>
      <c r="CI635" s="3">
        <v>135880.88</v>
      </c>
      <c r="CJ635" s="3">
        <v>1710.78</v>
      </c>
      <c r="CK635" s="3">
        <v>0</v>
      </c>
      <c r="CL635" s="3">
        <v>0</v>
      </c>
      <c r="CM635" s="3">
        <v>1710.78</v>
      </c>
      <c r="CN635" s="3">
        <v>1703.07</v>
      </c>
      <c r="CO635" s="3">
        <v>48731.519999999997</v>
      </c>
      <c r="CP635" s="3">
        <v>0</v>
      </c>
      <c r="CQ635" s="3">
        <v>0</v>
      </c>
      <c r="CR635" s="3">
        <v>48731.519999999997</v>
      </c>
      <c r="CS635" s="3">
        <v>46910.51</v>
      </c>
      <c r="CT635" s="3">
        <v>47378.03</v>
      </c>
      <c r="CU635" s="3">
        <v>0</v>
      </c>
      <c r="CV635" s="3">
        <v>0</v>
      </c>
      <c r="CW635" s="3">
        <v>47378.03</v>
      </c>
      <c r="CX635" s="3">
        <v>45636.89</v>
      </c>
      <c r="CY635" s="3">
        <v>86131.95</v>
      </c>
      <c r="CZ635" s="3">
        <v>0</v>
      </c>
      <c r="DA635" s="3">
        <v>0</v>
      </c>
      <c r="DB635" s="3">
        <v>86131.95</v>
      </c>
      <c r="DC635" s="3">
        <v>83013.119999999995</v>
      </c>
      <c r="DD635" s="3">
        <v>0</v>
      </c>
      <c r="DE635" s="3">
        <v>0</v>
      </c>
      <c r="DF635" s="3">
        <v>0</v>
      </c>
      <c r="DG635" s="3">
        <v>0</v>
      </c>
      <c r="DH635" s="3">
        <v>0</v>
      </c>
      <c r="DI635" s="3">
        <v>5604.22</v>
      </c>
      <c r="DJ635" s="3">
        <v>0</v>
      </c>
      <c r="DK635" s="3">
        <v>0</v>
      </c>
      <c r="DL635" s="3">
        <v>5604.22</v>
      </c>
      <c r="DM635" s="3">
        <v>5418.68</v>
      </c>
      <c r="DN635" s="3">
        <v>11540.06</v>
      </c>
      <c r="DO635" s="3">
        <v>0</v>
      </c>
      <c r="DP635" s="3">
        <v>0</v>
      </c>
      <c r="DQ635" s="3">
        <v>11540.06</v>
      </c>
      <c r="DR635" s="3">
        <v>11320.01</v>
      </c>
      <c r="DS635" s="3">
        <v>0</v>
      </c>
      <c r="DT635" s="3">
        <v>0</v>
      </c>
      <c r="DU635" s="3">
        <v>0</v>
      </c>
      <c r="DV635" s="3">
        <v>0</v>
      </c>
      <c r="DW635" s="3">
        <v>0</v>
      </c>
      <c r="DX635" s="3">
        <v>25760.61</v>
      </c>
      <c r="DY635" s="3">
        <v>-6005.06</v>
      </c>
      <c r="DZ635" s="3">
        <v>0</v>
      </c>
      <c r="EA635" s="3">
        <v>19755.55</v>
      </c>
      <c r="EB635" s="3">
        <v>22595.07</v>
      </c>
      <c r="EC635" s="7">
        <v>1180548.4099999999</v>
      </c>
      <c r="ED635" s="7">
        <v>-15564.63</v>
      </c>
      <c r="EE635" s="7">
        <v>0</v>
      </c>
      <c r="EF635" s="7">
        <v>1164983.78</v>
      </c>
      <c r="EG635" s="7">
        <v>1230948.42</v>
      </c>
      <c r="EH635" s="8">
        <f t="shared" si="38"/>
        <v>1.0566227969285547</v>
      </c>
      <c r="EI635" s="3">
        <v>140418.54999999999</v>
      </c>
      <c r="EJ635" s="3">
        <v>-5294.77</v>
      </c>
      <c r="EK635" s="3">
        <v>0</v>
      </c>
      <c r="EL635" s="3">
        <v>135123.78</v>
      </c>
      <c r="EM635" s="3">
        <v>127114.61</v>
      </c>
      <c r="EN635" s="3">
        <v>0</v>
      </c>
      <c r="EO635" s="3">
        <v>0</v>
      </c>
      <c r="EP635" s="3">
        <v>0</v>
      </c>
      <c r="EQ635" s="3">
        <v>0</v>
      </c>
      <c r="ER635" s="3">
        <v>0</v>
      </c>
      <c r="ES635" s="3">
        <v>185339.78</v>
      </c>
      <c r="ET635" s="3">
        <v>-7029.97</v>
      </c>
      <c r="EU635" s="3">
        <v>0</v>
      </c>
      <c r="EV635" s="3">
        <v>178309.81</v>
      </c>
      <c r="EW635" s="3">
        <v>168094.53</v>
      </c>
      <c r="EX635" s="3">
        <v>0</v>
      </c>
      <c r="EY635" s="3">
        <v>0</v>
      </c>
      <c r="EZ635" s="3">
        <v>0</v>
      </c>
      <c r="FA635" s="3">
        <v>0</v>
      </c>
      <c r="FB635" s="3">
        <v>0</v>
      </c>
      <c r="FC635" s="3">
        <v>0</v>
      </c>
      <c r="FD635" s="3">
        <v>0</v>
      </c>
      <c r="FE635" s="3">
        <v>0</v>
      </c>
      <c r="FF635" s="3">
        <v>0</v>
      </c>
      <c r="FG635" s="3">
        <v>0</v>
      </c>
      <c r="FH635" s="3">
        <v>768314.68</v>
      </c>
      <c r="FI635" s="3">
        <v>0</v>
      </c>
      <c r="FJ635" s="3">
        <v>0</v>
      </c>
      <c r="FK635" s="3">
        <v>768314.68</v>
      </c>
      <c r="FL635" s="3">
        <v>857844.02</v>
      </c>
      <c r="FM635" s="3">
        <v>86475.4</v>
      </c>
      <c r="FN635" s="3">
        <v>-3239.89</v>
      </c>
      <c r="FO635" s="3">
        <v>0</v>
      </c>
      <c r="FP635" s="3">
        <v>83235.509999999995</v>
      </c>
      <c r="FQ635" s="3">
        <v>77895.259999999995</v>
      </c>
      <c r="FR635" s="3">
        <v>0</v>
      </c>
      <c r="FS635" s="3">
        <v>0</v>
      </c>
      <c r="FT635" s="3">
        <v>0</v>
      </c>
      <c r="FU635" s="3">
        <v>0</v>
      </c>
      <c r="FV635" s="3">
        <v>0</v>
      </c>
      <c r="FW635" s="9">
        <v>50246.92</v>
      </c>
      <c r="FX635" s="9">
        <v>0</v>
      </c>
      <c r="FY635" s="9">
        <v>0</v>
      </c>
      <c r="FZ635" s="9">
        <v>50246.92</v>
      </c>
      <c r="GA635" s="9">
        <v>44251.89</v>
      </c>
      <c r="GB635" s="10">
        <f t="shared" si="39"/>
        <v>0.88068860738130816</v>
      </c>
      <c r="GC635" s="3">
        <v>0</v>
      </c>
      <c r="GD635" s="3">
        <v>0</v>
      </c>
      <c r="GE635" s="3">
        <v>0</v>
      </c>
      <c r="GF635" s="3">
        <v>0</v>
      </c>
      <c r="GG635" s="3">
        <v>0</v>
      </c>
      <c r="GH635" s="3">
        <v>0</v>
      </c>
      <c r="GI635" s="3">
        <v>0</v>
      </c>
      <c r="GJ635" s="3">
        <v>0</v>
      </c>
      <c r="GK635" s="3">
        <v>0</v>
      </c>
      <c r="GL635" s="3">
        <v>0</v>
      </c>
      <c r="GM635" s="3">
        <v>50246.92</v>
      </c>
      <c r="GN635" s="3">
        <v>0</v>
      </c>
      <c r="GO635" s="3">
        <v>0</v>
      </c>
      <c r="GP635" s="3">
        <v>50246.92</v>
      </c>
      <c r="GQ635" s="3">
        <v>44251.89</v>
      </c>
    </row>
    <row r="636" spans="1:199" ht="15" customHeight="1" x14ac:dyDescent="0.25">
      <c r="A636" s="2" t="s">
        <v>434</v>
      </c>
      <c r="B636" s="2" t="s">
        <v>467</v>
      </c>
      <c r="C636" s="1"/>
      <c r="D636" s="2" t="s">
        <v>63</v>
      </c>
      <c r="E636" s="2" t="s">
        <v>253</v>
      </c>
      <c r="F636" s="3">
        <v>1305288.52</v>
      </c>
      <c r="G636" s="3">
        <v>-31579.360000000001</v>
      </c>
      <c r="H636" s="3">
        <v>0</v>
      </c>
      <c r="I636" s="3">
        <v>1273709.1599999999</v>
      </c>
      <c r="J636" s="3">
        <v>1033426.53</v>
      </c>
      <c r="K636" s="4">
        <f t="shared" si="36"/>
        <v>0.8113520436643481</v>
      </c>
      <c r="L636" s="5">
        <v>376608.09</v>
      </c>
      <c r="M636" s="5">
        <v>-8048.77</v>
      </c>
      <c r="N636" s="5">
        <v>0</v>
      </c>
      <c r="O636" s="5">
        <v>368559.32</v>
      </c>
      <c r="P636" s="5">
        <v>306975.46000000002</v>
      </c>
      <c r="Q636" s="6">
        <f t="shared" si="37"/>
        <v>0.83290651827770901</v>
      </c>
      <c r="R636" s="3">
        <v>0</v>
      </c>
      <c r="S636" s="3">
        <v>0</v>
      </c>
      <c r="T636" s="3">
        <v>0</v>
      </c>
      <c r="U636" s="3">
        <v>0</v>
      </c>
      <c r="V636" s="3">
        <v>4556.6499999999996</v>
      </c>
      <c r="W636" s="3">
        <v>18583.439999999999</v>
      </c>
      <c r="X636" s="3">
        <v>-296.3</v>
      </c>
      <c r="Y636" s="3">
        <v>0</v>
      </c>
      <c r="Z636" s="3">
        <v>18287.14</v>
      </c>
      <c r="AA636" s="3">
        <v>14691.51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39909.32</v>
      </c>
      <c r="AH636" s="3">
        <v>-349.76</v>
      </c>
      <c r="AI636" s="3">
        <v>0</v>
      </c>
      <c r="AJ636" s="3">
        <v>39559.56</v>
      </c>
      <c r="AK636" s="3">
        <v>32386.12</v>
      </c>
      <c r="AL636" s="3">
        <v>14180.66</v>
      </c>
      <c r="AM636" s="3">
        <v>-308.10000000000002</v>
      </c>
      <c r="AN636" s="3">
        <v>0</v>
      </c>
      <c r="AO636" s="3">
        <v>13872.56</v>
      </c>
      <c r="AP636" s="3">
        <v>11011.83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3">
        <v>0</v>
      </c>
      <c r="AZ636" s="3">
        <v>0</v>
      </c>
      <c r="BA636" s="3">
        <v>0</v>
      </c>
      <c r="BB636" s="3">
        <v>0</v>
      </c>
      <c r="BC636" s="3">
        <v>0</v>
      </c>
      <c r="BD636" s="3">
        <v>0</v>
      </c>
      <c r="BE636" s="3">
        <v>0</v>
      </c>
      <c r="BF636" s="3">
        <v>0</v>
      </c>
      <c r="BG636" s="3">
        <v>0</v>
      </c>
      <c r="BH636" s="3">
        <v>0</v>
      </c>
      <c r="BI636" s="3">
        <v>0</v>
      </c>
      <c r="BJ636" s="3">
        <v>0</v>
      </c>
      <c r="BK636" s="3">
        <v>0</v>
      </c>
      <c r="BL636" s="3">
        <v>0</v>
      </c>
      <c r="BM636" s="3">
        <v>0</v>
      </c>
      <c r="BN636" s="3">
        <v>0</v>
      </c>
      <c r="BO636" s="3">
        <v>0</v>
      </c>
      <c r="BP636" s="3">
        <v>26.25</v>
      </c>
      <c r="BQ636" s="3">
        <v>0</v>
      </c>
      <c r="BR636" s="3">
        <v>0</v>
      </c>
      <c r="BS636" s="3">
        <v>26.25</v>
      </c>
      <c r="BT636" s="3">
        <v>0</v>
      </c>
      <c r="BU636" s="3">
        <v>12323.82</v>
      </c>
      <c r="BV636" s="3">
        <v>-197.11</v>
      </c>
      <c r="BW636" s="3">
        <v>0</v>
      </c>
      <c r="BX636" s="3">
        <v>12126.71</v>
      </c>
      <c r="BY636" s="3">
        <v>9801.77</v>
      </c>
      <c r="BZ636" s="3">
        <v>86138.89</v>
      </c>
      <c r="CA636" s="3">
        <v>-1612.67</v>
      </c>
      <c r="CB636" s="3">
        <v>0</v>
      </c>
      <c r="CC636" s="3">
        <v>84526.22</v>
      </c>
      <c r="CD636" s="3">
        <v>67685.960000000006</v>
      </c>
      <c r="CE636" s="3">
        <v>77719.08</v>
      </c>
      <c r="CF636" s="3">
        <v>-1255.53</v>
      </c>
      <c r="CG636" s="3">
        <v>0</v>
      </c>
      <c r="CH636" s="3">
        <v>76463.55</v>
      </c>
      <c r="CI636" s="3">
        <v>61929.66</v>
      </c>
      <c r="CJ636" s="3">
        <v>510.42</v>
      </c>
      <c r="CK636" s="3">
        <v>0</v>
      </c>
      <c r="CL636" s="3">
        <v>0</v>
      </c>
      <c r="CM636" s="3">
        <v>510.42</v>
      </c>
      <c r="CN636" s="3">
        <v>521.35</v>
      </c>
      <c r="CO636" s="3">
        <v>27428.07</v>
      </c>
      <c r="CP636" s="3">
        <v>-445.92</v>
      </c>
      <c r="CQ636" s="3">
        <v>0</v>
      </c>
      <c r="CR636" s="3">
        <v>26982.15</v>
      </c>
      <c r="CS636" s="3">
        <v>21745.75</v>
      </c>
      <c r="CT636" s="3">
        <v>14295.8</v>
      </c>
      <c r="CU636" s="3">
        <v>0</v>
      </c>
      <c r="CV636" s="3">
        <v>0</v>
      </c>
      <c r="CW636" s="3">
        <v>14295.8</v>
      </c>
      <c r="CX636" s="3">
        <v>12397.11</v>
      </c>
      <c r="CY636" s="3">
        <v>48493</v>
      </c>
      <c r="CZ636" s="3">
        <v>-773.44</v>
      </c>
      <c r="DA636" s="3">
        <v>0</v>
      </c>
      <c r="DB636" s="3">
        <v>47719.56</v>
      </c>
      <c r="DC636" s="3">
        <v>38589.17</v>
      </c>
      <c r="DD636" s="3">
        <v>0</v>
      </c>
      <c r="DE636" s="3">
        <v>0</v>
      </c>
      <c r="DF636" s="3">
        <v>0</v>
      </c>
      <c r="DG636" s="3">
        <v>0</v>
      </c>
      <c r="DH636" s="3">
        <v>0</v>
      </c>
      <c r="DI636" s="3">
        <v>8750.2900000000009</v>
      </c>
      <c r="DJ636" s="3">
        <v>-139.13999999999999</v>
      </c>
      <c r="DK636" s="3">
        <v>0</v>
      </c>
      <c r="DL636" s="3">
        <v>8611.15</v>
      </c>
      <c r="DM636" s="3">
        <v>6919.77</v>
      </c>
      <c r="DN636" s="3">
        <v>6773.85</v>
      </c>
      <c r="DO636" s="3">
        <v>-97.16</v>
      </c>
      <c r="DP636" s="3">
        <v>0</v>
      </c>
      <c r="DQ636" s="3">
        <v>6676.69</v>
      </c>
      <c r="DR636" s="3">
        <v>5854.29</v>
      </c>
      <c r="DS636" s="3">
        <v>0</v>
      </c>
      <c r="DT636" s="3">
        <v>0</v>
      </c>
      <c r="DU636" s="3">
        <v>0</v>
      </c>
      <c r="DV636" s="3">
        <v>0</v>
      </c>
      <c r="DW636" s="3">
        <v>0</v>
      </c>
      <c r="DX636" s="3">
        <v>21475.200000000001</v>
      </c>
      <c r="DY636" s="3">
        <v>-2573.64</v>
      </c>
      <c r="DZ636" s="3">
        <v>0</v>
      </c>
      <c r="EA636" s="3">
        <v>18901.560000000001</v>
      </c>
      <c r="EB636" s="3">
        <v>18884.52</v>
      </c>
      <c r="EC636" s="7">
        <v>894454.98</v>
      </c>
      <c r="ED636" s="7">
        <v>-22403.99</v>
      </c>
      <c r="EE636" s="7">
        <v>0</v>
      </c>
      <c r="EF636" s="7">
        <v>872050.99</v>
      </c>
      <c r="EG636" s="7">
        <v>700662.11</v>
      </c>
      <c r="EH636" s="8">
        <f t="shared" si="38"/>
        <v>0.80346461162781313</v>
      </c>
      <c r="EI636" s="3">
        <v>192875.64</v>
      </c>
      <c r="EJ636" s="3">
        <v>-4751.13</v>
      </c>
      <c r="EK636" s="3">
        <v>0</v>
      </c>
      <c r="EL636" s="3">
        <v>188124.51</v>
      </c>
      <c r="EM636" s="3">
        <v>150723.37</v>
      </c>
      <c r="EN636" s="3">
        <v>0</v>
      </c>
      <c r="EO636" s="3">
        <v>0</v>
      </c>
      <c r="EP636" s="3">
        <v>0</v>
      </c>
      <c r="EQ636" s="3">
        <v>0</v>
      </c>
      <c r="ER636" s="3">
        <v>0</v>
      </c>
      <c r="ES636" s="3">
        <v>275314.71000000002</v>
      </c>
      <c r="ET636" s="3">
        <v>-7992.88</v>
      </c>
      <c r="EU636" s="3">
        <v>0</v>
      </c>
      <c r="EV636" s="3">
        <v>267321.83</v>
      </c>
      <c r="EW636" s="3">
        <v>213483.49</v>
      </c>
      <c r="EX636" s="3">
        <v>0</v>
      </c>
      <c r="EY636" s="3">
        <v>0</v>
      </c>
      <c r="EZ636" s="3">
        <v>0</v>
      </c>
      <c r="FA636" s="3">
        <v>0</v>
      </c>
      <c r="FB636" s="3">
        <v>5.76</v>
      </c>
      <c r="FC636" s="3">
        <v>0</v>
      </c>
      <c r="FD636" s="3">
        <v>0</v>
      </c>
      <c r="FE636" s="3">
        <v>0</v>
      </c>
      <c r="FF636" s="3">
        <v>0</v>
      </c>
      <c r="FG636" s="3">
        <v>12.33</v>
      </c>
      <c r="FH636" s="3">
        <v>313485.58</v>
      </c>
      <c r="FI636" s="3">
        <v>-6386.79</v>
      </c>
      <c r="FJ636" s="3">
        <v>0</v>
      </c>
      <c r="FK636" s="3">
        <v>307098.78999999998</v>
      </c>
      <c r="FL636" s="3">
        <v>248689.11</v>
      </c>
      <c r="FM636" s="3">
        <v>112779.05</v>
      </c>
      <c r="FN636" s="3">
        <v>-3273.19</v>
      </c>
      <c r="FO636" s="3">
        <v>0</v>
      </c>
      <c r="FP636" s="3">
        <v>109505.86</v>
      </c>
      <c r="FQ636" s="3">
        <v>87748.05</v>
      </c>
      <c r="FR636" s="3">
        <v>0</v>
      </c>
      <c r="FS636" s="3">
        <v>0</v>
      </c>
      <c r="FT636" s="3">
        <v>0</v>
      </c>
      <c r="FU636" s="3">
        <v>0</v>
      </c>
      <c r="FV636" s="3">
        <v>0</v>
      </c>
      <c r="FW636" s="9">
        <v>34225.449999999997</v>
      </c>
      <c r="FX636" s="9">
        <v>-1126.5999999999999</v>
      </c>
      <c r="FY636" s="9">
        <v>0</v>
      </c>
      <c r="FZ636" s="9">
        <v>33098.85</v>
      </c>
      <c r="GA636" s="9">
        <v>25788.959999999999</v>
      </c>
      <c r="GB636" s="10">
        <f t="shared" si="39"/>
        <v>0.7791497287670115</v>
      </c>
      <c r="GC636" s="3">
        <v>0</v>
      </c>
      <c r="GD636" s="3">
        <v>0</v>
      </c>
      <c r="GE636" s="3">
        <v>0</v>
      </c>
      <c r="GF636" s="3">
        <v>0</v>
      </c>
      <c r="GG636" s="3">
        <v>0</v>
      </c>
      <c r="GH636" s="3">
        <v>0</v>
      </c>
      <c r="GI636" s="3">
        <v>0</v>
      </c>
      <c r="GJ636" s="3">
        <v>0</v>
      </c>
      <c r="GK636" s="3">
        <v>0</v>
      </c>
      <c r="GL636" s="3">
        <v>0</v>
      </c>
      <c r="GM636" s="3">
        <v>34225.449999999997</v>
      </c>
      <c r="GN636" s="3">
        <v>-1126.5999999999999</v>
      </c>
      <c r="GO636" s="3">
        <v>0</v>
      </c>
      <c r="GP636" s="3">
        <v>33098.85</v>
      </c>
      <c r="GQ636" s="3">
        <v>25788.959999999999</v>
      </c>
    </row>
    <row r="637" spans="1:199" ht="15" customHeight="1" x14ac:dyDescent="0.25">
      <c r="A637" s="2" t="s">
        <v>434</v>
      </c>
      <c r="B637" s="2" t="s">
        <v>468</v>
      </c>
      <c r="C637" s="1"/>
      <c r="D637" s="2" t="s">
        <v>63</v>
      </c>
      <c r="E637" s="2" t="s">
        <v>318</v>
      </c>
      <c r="F637" s="3">
        <v>1753523.24</v>
      </c>
      <c r="G637" s="3">
        <v>-1024322.37</v>
      </c>
      <c r="H637" s="3">
        <v>0</v>
      </c>
      <c r="I637" s="3">
        <v>729200.87</v>
      </c>
      <c r="J637" s="3">
        <v>1406722.25</v>
      </c>
      <c r="K637" s="4">
        <f t="shared" si="36"/>
        <v>1.9291285952524988</v>
      </c>
      <c r="L637" s="5">
        <v>1035535.09</v>
      </c>
      <c r="M637" s="5">
        <v>-994702.54</v>
      </c>
      <c r="N637" s="5">
        <v>0</v>
      </c>
      <c r="O637" s="5">
        <v>40832.550000000003</v>
      </c>
      <c r="P637" s="5">
        <v>736424.69</v>
      </c>
      <c r="Q637" s="6">
        <f t="shared" si="37"/>
        <v>18.035236349432008</v>
      </c>
      <c r="R637" s="3">
        <v>0</v>
      </c>
      <c r="S637" s="3">
        <v>-126354.42</v>
      </c>
      <c r="T637" s="3">
        <v>0</v>
      </c>
      <c r="U637" s="3">
        <v>-126354.42</v>
      </c>
      <c r="V637" s="3">
        <v>9789.14</v>
      </c>
      <c r="W637" s="3">
        <v>42418.33</v>
      </c>
      <c r="X637" s="3">
        <v>-40271.22</v>
      </c>
      <c r="Y637" s="3">
        <v>0</v>
      </c>
      <c r="Z637" s="3">
        <v>2147.11</v>
      </c>
      <c r="AA637" s="3">
        <v>30306.81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128714.38</v>
      </c>
      <c r="AH637" s="3">
        <v>0</v>
      </c>
      <c r="AI637" s="3">
        <v>0</v>
      </c>
      <c r="AJ637" s="3">
        <v>128714.38</v>
      </c>
      <c r="AK637" s="3">
        <v>69918.720000000001</v>
      </c>
      <c r="AL637" s="3">
        <v>32384.11</v>
      </c>
      <c r="AM637" s="3">
        <v>-31124.799999999999</v>
      </c>
      <c r="AN637" s="3">
        <v>0</v>
      </c>
      <c r="AO637" s="3">
        <v>1259.31</v>
      </c>
      <c r="AP637" s="3">
        <v>23126.18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56376.38</v>
      </c>
      <c r="AW637" s="3">
        <v>-53916.02</v>
      </c>
      <c r="AX637" s="3">
        <v>0</v>
      </c>
      <c r="AY637" s="3">
        <v>2460.36</v>
      </c>
      <c r="AZ637" s="3">
        <v>40614.6</v>
      </c>
      <c r="BA637" s="3">
        <v>0</v>
      </c>
      <c r="BB637" s="3">
        <v>0</v>
      </c>
      <c r="BC637" s="3">
        <v>0</v>
      </c>
      <c r="BD637" s="3">
        <v>0</v>
      </c>
      <c r="BE637" s="3">
        <v>0</v>
      </c>
      <c r="BF637" s="3">
        <v>0</v>
      </c>
      <c r="BG637" s="3">
        <v>0</v>
      </c>
      <c r="BH637" s="3">
        <v>0</v>
      </c>
      <c r="BI637" s="3">
        <v>0</v>
      </c>
      <c r="BJ637" s="3">
        <v>0</v>
      </c>
      <c r="BK637" s="3">
        <v>0</v>
      </c>
      <c r="BL637" s="3">
        <v>0</v>
      </c>
      <c r="BM637" s="3">
        <v>0</v>
      </c>
      <c r="BN637" s="3">
        <v>0</v>
      </c>
      <c r="BO637" s="3">
        <v>0</v>
      </c>
      <c r="BP637" s="3">
        <v>10967.68</v>
      </c>
      <c r="BQ637" s="3">
        <v>-10696.8</v>
      </c>
      <c r="BR637" s="3">
        <v>0</v>
      </c>
      <c r="BS637" s="3">
        <v>270.88</v>
      </c>
      <c r="BT637" s="3">
        <v>7905.8</v>
      </c>
      <c r="BU637" s="3">
        <v>31978.36</v>
      </c>
      <c r="BV637" s="3">
        <v>-29769.759999999998</v>
      </c>
      <c r="BW637" s="3">
        <v>0</v>
      </c>
      <c r="BX637" s="3">
        <v>2208.6</v>
      </c>
      <c r="BY637" s="3">
        <v>23021.03</v>
      </c>
      <c r="BZ637" s="3">
        <v>189538.24</v>
      </c>
      <c r="CA637" s="3">
        <v>-180585</v>
      </c>
      <c r="CB637" s="3">
        <v>0</v>
      </c>
      <c r="CC637" s="3">
        <v>8953.2400000000198</v>
      </c>
      <c r="CD637" s="3">
        <v>142489.66</v>
      </c>
      <c r="CE637" s="3">
        <v>205057.6</v>
      </c>
      <c r="CF637" s="3">
        <v>-199146.88</v>
      </c>
      <c r="CG637" s="3">
        <v>0</v>
      </c>
      <c r="CH637" s="3">
        <v>5910.7200000000203</v>
      </c>
      <c r="CI637" s="3">
        <v>147948.59</v>
      </c>
      <c r="CJ637" s="3">
        <v>3138.68</v>
      </c>
      <c r="CK637" s="3">
        <v>-2202.1999999999998</v>
      </c>
      <c r="CL637" s="3">
        <v>0</v>
      </c>
      <c r="CM637" s="3">
        <v>936.48</v>
      </c>
      <c r="CN637" s="3">
        <v>1780.08</v>
      </c>
      <c r="CO637" s="3">
        <v>70521.56</v>
      </c>
      <c r="CP637" s="3">
        <v>-65123.88</v>
      </c>
      <c r="CQ637" s="3">
        <v>0</v>
      </c>
      <c r="CR637" s="3">
        <v>5397.68</v>
      </c>
      <c r="CS637" s="3">
        <v>51124.65</v>
      </c>
      <c r="CT637" s="3">
        <v>69138.179999999993</v>
      </c>
      <c r="CU637" s="3">
        <v>-68859.820000000007</v>
      </c>
      <c r="CV637" s="3">
        <v>0</v>
      </c>
      <c r="CW637" s="3">
        <v>278.35999999999899</v>
      </c>
      <c r="CX637" s="3">
        <v>47923.28</v>
      </c>
      <c r="CY637" s="3">
        <v>126017.84</v>
      </c>
      <c r="CZ637" s="3">
        <v>-120298.2</v>
      </c>
      <c r="DA637" s="3">
        <v>0</v>
      </c>
      <c r="DB637" s="3">
        <v>5719.6399999999903</v>
      </c>
      <c r="DC637" s="3">
        <v>90829.39</v>
      </c>
      <c r="DD637" s="3">
        <v>0</v>
      </c>
      <c r="DE637" s="3">
        <v>0</v>
      </c>
      <c r="DF637" s="3">
        <v>0</v>
      </c>
      <c r="DG637" s="3">
        <v>0</v>
      </c>
      <c r="DH637" s="3">
        <v>0</v>
      </c>
      <c r="DI637" s="3">
        <v>20005.52</v>
      </c>
      <c r="DJ637" s="3">
        <v>-19233.84</v>
      </c>
      <c r="DK637" s="3">
        <v>0</v>
      </c>
      <c r="DL637" s="3">
        <v>771.67999999999904</v>
      </c>
      <c r="DM637" s="3">
        <v>14284.24</v>
      </c>
      <c r="DN637" s="3">
        <v>19357.740000000002</v>
      </c>
      <c r="DO637" s="3">
        <v>-18876.48</v>
      </c>
      <c r="DP637" s="3">
        <v>0</v>
      </c>
      <c r="DQ637" s="3">
        <v>481.25999999999902</v>
      </c>
      <c r="DR637" s="3">
        <v>13958.44</v>
      </c>
      <c r="DS637" s="3">
        <v>29920.49</v>
      </c>
      <c r="DT637" s="3">
        <v>-28243.22</v>
      </c>
      <c r="DU637" s="3">
        <v>0</v>
      </c>
      <c r="DV637" s="3">
        <v>1677.27</v>
      </c>
      <c r="DW637" s="3">
        <v>21404.080000000002</v>
      </c>
      <c r="DX637" s="3">
        <v>0</v>
      </c>
      <c r="DY637" s="3">
        <v>0</v>
      </c>
      <c r="DZ637" s="3">
        <v>0</v>
      </c>
      <c r="EA637" s="3">
        <v>0</v>
      </c>
      <c r="EB637" s="3">
        <v>0</v>
      </c>
      <c r="EC637" s="7">
        <v>672310.25</v>
      </c>
      <c r="ED637" s="7">
        <v>-28159.25</v>
      </c>
      <c r="EE637" s="7">
        <v>0</v>
      </c>
      <c r="EF637" s="7">
        <v>644151</v>
      </c>
      <c r="EG637" s="7">
        <v>626757.48</v>
      </c>
      <c r="EH637" s="8">
        <f t="shared" si="38"/>
        <v>0.97299775984202463</v>
      </c>
      <c r="EI637" s="3">
        <v>232344.41</v>
      </c>
      <c r="EJ637" s="3">
        <v>-15843.73</v>
      </c>
      <c r="EK637" s="3">
        <v>0</v>
      </c>
      <c r="EL637" s="3">
        <v>216500.68</v>
      </c>
      <c r="EM637" s="3">
        <v>209619.14</v>
      </c>
      <c r="EN637" s="3">
        <v>0</v>
      </c>
      <c r="EO637" s="3">
        <v>0</v>
      </c>
      <c r="EP637" s="3">
        <v>0</v>
      </c>
      <c r="EQ637" s="3">
        <v>0</v>
      </c>
      <c r="ER637" s="3">
        <v>0</v>
      </c>
      <c r="ES637" s="3">
        <v>0</v>
      </c>
      <c r="ET637" s="3">
        <v>0</v>
      </c>
      <c r="EU637" s="3">
        <v>0</v>
      </c>
      <c r="EV637" s="3">
        <v>0</v>
      </c>
      <c r="EW637" s="3">
        <v>0</v>
      </c>
      <c r="EX637" s="3">
        <v>0</v>
      </c>
      <c r="EY637" s="3">
        <v>0</v>
      </c>
      <c r="EZ637" s="3">
        <v>0</v>
      </c>
      <c r="FA637" s="3">
        <v>0</v>
      </c>
      <c r="FB637" s="3">
        <v>0</v>
      </c>
      <c r="FC637" s="3">
        <v>0</v>
      </c>
      <c r="FD637" s="3">
        <v>0</v>
      </c>
      <c r="FE637" s="3">
        <v>0</v>
      </c>
      <c r="FF637" s="3">
        <v>0</v>
      </c>
      <c r="FG637" s="3">
        <v>0</v>
      </c>
      <c r="FH637" s="3">
        <v>0</v>
      </c>
      <c r="FI637" s="3">
        <v>0</v>
      </c>
      <c r="FJ637" s="3">
        <v>0</v>
      </c>
      <c r="FK637" s="3">
        <v>0</v>
      </c>
      <c r="FL637" s="3">
        <v>0</v>
      </c>
      <c r="FM637" s="3">
        <v>141719.03</v>
      </c>
      <c r="FN637" s="3">
        <v>-5828.79</v>
      </c>
      <c r="FO637" s="3">
        <v>0</v>
      </c>
      <c r="FP637" s="3">
        <v>135890.23999999999</v>
      </c>
      <c r="FQ637" s="3">
        <v>131985.54999999999</v>
      </c>
      <c r="FR637" s="3">
        <v>298246.81</v>
      </c>
      <c r="FS637" s="3">
        <v>-6486.73</v>
      </c>
      <c r="FT637" s="3">
        <v>0</v>
      </c>
      <c r="FU637" s="3">
        <v>291760.08</v>
      </c>
      <c r="FV637" s="3">
        <v>285152.78999999998</v>
      </c>
      <c r="FW637" s="9">
        <v>45677.9</v>
      </c>
      <c r="FX637" s="9">
        <v>-1460.58</v>
      </c>
      <c r="FY637" s="9">
        <v>0</v>
      </c>
      <c r="FZ637" s="9">
        <v>44217.32</v>
      </c>
      <c r="GA637" s="9">
        <v>43540.08</v>
      </c>
      <c r="GB637" s="10">
        <f t="shared" si="39"/>
        <v>0.98468382977530078</v>
      </c>
      <c r="GC637" s="3">
        <v>0</v>
      </c>
      <c r="GD637" s="3">
        <v>0</v>
      </c>
      <c r="GE637" s="3">
        <v>0</v>
      </c>
      <c r="GF637" s="3">
        <v>0</v>
      </c>
      <c r="GG637" s="3">
        <v>0</v>
      </c>
      <c r="GH637" s="3">
        <v>0</v>
      </c>
      <c r="GI637" s="3">
        <v>0</v>
      </c>
      <c r="GJ637" s="3">
        <v>0</v>
      </c>
      <c r="GK637" s="3">
        <v>0</v>
      </c>
      <c r="GL637" s="3">
        <v>0</v>
      </c>
      <c r="GM637" s="3">
        <v>45677.9</v>
      </c>
      <c r="GN637" s="3">
        <v>-1460.58</v>
      </c>
      <c r="GO637" s="3">
        <v>0</v>
      </c>
      <c r="GP637" s="3">
        <v>44217.32</v>
      </c>
      <c r="GQ637" s="3">
        <v>43540.08</v>
      </c>
    </row>
    <row r="638" spans="1:199" ht="15" customHeight="1" x14ac:dyDescent="0.25">
      <c r="A638" s="2" t="s">
        <v>434</v>
      </c>
      <c r="B638" s="2" t="s">
        <v>469</v>
      </c>
      <c r="C638" s="1"/>
      <c r="D638" s="2" t="s">
        <v>63</v>
      </c>
      <c r="E638" s="2" t="s">
        <v>318</v>
      </c>
      <c r="F638" s="3">
        <v>551976.36</v>
      </c>
      <c r="G638" s="3">
        <v>-12851.66</v>
      </c>
      <c r="H638" s="3">
        <v>0</v>
      </c>
      <c r="I638" s="3">
        <v>539124.69999999995</v>
      </c>
      <c r="J638" s="3">
        <v>470448.88</v>
      </c>
      <c r="K638" s="4">
        <f t="shared" si="36"/>
        <v>0.87261607565003063</v>
      </c>
      <c r="L638" s="5">
        <v>177662.02</v>
      </c>
      <c r="M638" s="5">
        <v>-423.42</v>
      </c>
      <c r="N638" s="5">
        <v>0</v>
      </c>
      <c r="O638" s="5">
        <v>177238.6</v>
      </c>
      <c r="P638" s="5">
        <v>154070.68</v>
      </c>
      <c r="Q638" s="6">
        <f t="shared" si="37"/>
        <v>0.86928400472583278</v>
      </c>
      <c r="R638" s="3">
        <v>0</v>
      </c>
      <c r="S638" s="3">
        <v>0</v>
      </c>
      <c r="T638" s="3">
        <v>0</v>
      </c>
      <c r="U638" s="3">
        <v>0</v>
      </c>
      <c r="V638" s="3">
        <v>2156.6</v>
      </c>
      <c r="W638" s="3">
        <v>9118.57</v>
      </c>
      <c r="X638" s="3">
        <v>0</v>
      </c>
      <c r="Y638" s="3">
        <v>0</v>
      </c>
      <c r="Z638" s="3">
        <v>9118.57</v>
      </c>
      <c r="AA638" s="3">
        <v>7696.38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18685.38</v>
      </c>
      <c r="AH638" s="3">
        <v>0</v>
      </c>
      <c r="AI638" s="3">
        <v>0</v>
      </c>
      <c r="AJ638" s="3">
        <v>18685.38</v>
      </c>
      <c r="AK638" s="3">
        <v>16279.2</v>
      </c>
      <c r="AL638" s="3">
        <v>6947.01</v>
      </c>
      <c r="AM638" s="3">
        <v>0</v>
      </c>
      <c r="AN638" s="3">
        <v>0</v>
      </c>
      <c r="AO638" s="3">
        <v>6947.01</v>
      </c>
      <c r="AP638" s="3">
        <v>5865.73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3">
        <v>0</v>
      </c>
      <c r="AZ638" s="3">
        <v>0</v>
      </c>
      <c r="BA638" s="3">
        <v>0</v>
      </c>
      <c r="BB638" s="3">
        <v>0</v>
      </c>
      <c r="BC638" s="3">
        <v>0</v>
      </c>
      <c r="BD638" s="3">
        <v>0</v>
      </c>
      <c r="BE638" s="3">
        <v>0</v>
      </c>
      <c r="BF638" s="3">
        <v>0</v>
      </c>
      <c r="BG638" s="3">
        <v>0</v>
      </c>
      <c r="BH638" s="3">
        <v>0</v>
      </c>
      <c r="BI638" s="3">
        <v>0</v>
      </c>
      <c r="BJ638" s="3">
        <v>0</v>
      </c>
      <c r="BK638" s="3">
        <v>0</v>
      </c>
      <c r="BL638" s="3">
        <v>0</v>
      </c>
      <c r="BM638" s="3">
        <v>0</v>
      </c>
      <c r="BN638" s="3">
        <v>0</v>
      </c>
      <c r="BO638" s="3">
        <v>0</v>
      </c>
      <c r="BP638" s="3">
        <v>1985.28</v>
      </c>
      <c r="BQ638" s="3">
        <v>0</v>
      </c>
      <c r="BR638" s="3">
        <v>0</v>
      </c>
      <c r="BS638" s="3">
        <v>1985.28</v>
      </c>
      <c r="BT638" s="3">
        <v>1691.98</v>
      </c>
      <c r="BU638" s="3">
        <v>5810.1</v>
      </c>
      <c r="BV638" s="3">
        <v>0</v>
      </c>
      <c r="BW638" s="3">
        <v>0</v>
      </c>
      <c r="BX638" s="3">
        <v>5810.1</v>
      </c>
      <c r="BY638" s="3">
        <v>4927.3500000000004</v>
      </c>
      <c r="BZ638" s="3">
        <v>34130.22</v>
      </c>
      <c r="CA638" s="3">
        <v>0</v>
      </c>
      <c r="CB638" s="3">
        <v>0</v>
      </c>
      <c r="CC638" s="3">
        <v>34130.22</v>
      </c>
      <c r="CD638" s="3">
        <v>28956.33</v>
      </c>
      <c r="CE638" s="3">
        <v>37166.46</v>
      </c>
      <c r="CF638" s="3">
        <v>0</v>
      </c>
      <c r="CG638" s="3">
        <v>0</v>
      </c>
      <c r="CH638" s="3">
        <v>37166.46</v>
      </c>
      <c r="CI638" s="3">
        <v>31642.28</v>
      </c>
      <c r="CJ638" s="3">
        <v>467.1</v>
      </c>
      <c r="CK638" s="3">
        <v>0</v>
      </c>
      <c r="CL638" s="3">
        <v>0</v>
      </c>
      <c r="CM638" s="3">
        <v>467.1</v>
      </c>
      <c r="CN638" s="3">
        <v>447.88</v>
      </c>
      <c r="CO638" s="3">
        <v>12933.9</v>
      </c>
      <c r="CP638" s="3">
        <v>0</v>
      </c>
      <c r="CQ638" s="3">
        <v>0</v>
      </c>
      <c r="CR638" s="3">
        <v>12933.9</v>
      </c>
      <c r="CS638" s="3">
        <v>10910.45</v>
      </c>
      <c r="CT638" s="3">
        <v>12933.9</v>
      </c>
      <c r="CU638" s="3">
        <v>0</v>
      </c>
      <c r="CV638" s="3">
        <v>0</v>
      </c>
      <c r="CW638" s="3">
        <v>12933.9</v>
      </c>
      <c r="CX638" s="3">
        <v>11003.62</v>
      </c>
      <c r="CY638" s="3">
        <v>22860.48</v>
      </c>
      <c r="CZ638" s="3">
        <v>0</v>
      </c>
      <c r="DA638" s="3">
        <v>0</v>
      </c>
      <c r="DB638" s="3">
        <v>22860.48</v>
      </c>
      <c r="DC638" s="3">
        <v>19419.52</v>
      </c>
      <c r="DD638" s="3">
        <v>0</v>
      </c>
      <c r="DE638" s="3">
        <v>0</v>
      </c>
      <c r="DF638" s="3">
        <v>0</v>
      </c>
      <c r="DG638" s="3">
        <v>0</v>
      </c>
      <c r="DH638" s="3">
        <v>0</v>
      </c>
      <c r="DI638" s="3">
        <v>4294.82</v>
      </c>
      <c r="DJ638" s="3">
        <v>0</v>
      </c>
      <c r="DK638" s="3">
        <v>0</v>
      </c>
      <c r="DL638" s="3">
        <v>4294.82</v>
      </c>
      <c r="DM638" s="3">
        <v>3632.12</v>
      </c>
      <c r="DN638" s="3">
        <v>2997.54</v>
      </c>
      <c r="DO638" s="3">
        <v>0</v>
      </c>
      <c r="DP638" s="3">
        <v>0</v>
      </c>
      <c r="DQ638" s="3">
        <v>2997.54</v>
      </c>
      <c r="DR638" s="3">
        <v>2850.98</v>
      </c>
      <c r="DS638" s="3">
        <v>0</v>
      </c>
      <c r="DT638" s="3">
        <v>0</v>
      </c>
      <c r="DU638" s="3">
        <v>0</v>
      </c>
      <c r="DV638" s="3">
        <v>0</v>
      </c>
      <c r="DW638" s="3">
        <v>0</v>
      </c>
      <c r="DX638" s="3">
        <v>7331.26</v>
      </c>
      <c r="DY638" s="3">
        <v>-423.42</v>
      </c>
      <c r="DZ638" s="3">
        <v>0</v>
      </c>
      <c r="EA638" s="3">
        <v>6907.84</v>
      </c>
      <c r="EB638" s="3">
        <v>6590.26</v>
      </c>
      <c r="EC638" s="7">
        <v>353193.62</v>
      </c>
      <c r="ED638" s="7">
        <v>-11614.83</v>
      </c>
      <c r="EE638" s="7">
        <v>0</v>
      </c>
      <c r="EF638" s="7">
        <v>341578.79</v>
      </c>
      <c r="EG638" s="7">
        <v>304611.57</v>
      </c>
      <c r="EH638" s="8">
        <f t="shared" si="38"/>
        <v>0.89177542317542613</v>
      </c>
      <c r="EI638" s="3">
        <v>46796.02</v>
      </c>
      <c r="EJ638" s="3">
        <v>-3818.71</v>
      </c>
      <c r="EK638" s="3">
        <v>0</v>
      </c>
      <c r="EL638" s="3">
        <v>42977.31</v>
      </c>
      <c r="EM638" s="3">
        <v>34235.64</v>
      </c>
      <c r="EN638" s="3">
        <v>0</v>
      </c>
      <c r="EO638" s="3">
        <v>0</v>
      </c>
      <c r="EP638" s="3">
        <v>0</v>
      </c>
      <c r="EQ638" s="3">
        <v>0</v>
      </c>
      <c r="ER638" s="3">
        <v>0</v>
      </c>
      <c r="ES638" s="3">
        <v>69286.789999999994</v>
      </c>
      <c r="ET638" s="3">
        <v>-5185.25</v>
      </c>
      <c r="EU638" s="3">
        <v>0</v>
      </c>
      <c r="EV638" s="3">
        <v>64101.54</v>
      </c>
      <c r="EW638" s="3">
        <v>51221.18</v>
      </c>
      <c r="EX638" s="3">
        <v>0</v>
      </c>
      <c r="EY638" s="3">
        <v>0</v>
      </c>
      <c r="EZ638" s="3">
        <v>0</v>
      </c>
      <c r="FA638" s="3">
        <v>0</v>
      </c>
      <c r="FB638" s="3">
        <v>0</v>
      </c>
      <c r="FC638" s="3">
        <v>0</v>
      </c>
      <c r="FD638" s="3">
        <v>0</v>
      </c>
      <c r="FE638" s="3">
        <v>0</v>
      </c>
      <c r="FF638" s="3">
        <v>0</v>
      </c>
      <c r="FG638" s="3">
        <v>0</v>
      </c>
      <c r="FH638" s="3">
        <v>210477.16</v>
      </c>
      <c r="FI638" s="3">
        <v>0</v>
      </c>
      <c r="FJ638" s="3">
        <v>0</v>
      </c>
      <c r="FK638" s="3">
        <v>210477.16</v>
      </c>
      <c r="FL638" s="3">
        <v>199826.89</v>
      </c>
      <c r="FM638" s="3">
        <v>26633.65</v>
      </c>
      <c r="FN638" s="3">
        <v>-2610.87</v>
      </c>
      <c r="FO638" s="3">
        <v>0</v>
      </c>
      <c r="FP638" s="3">
        <v>24022.78</v>
      </c>
      <c r="FQ638" s="3">
        <v>19327.86</v>
      </c>
      <c r="FR638" s="3">
        <v>0</v>
      </c>
      <c r="FS638" s="3">
        <v>0</v>
      </c>
      <c r="FT638" s="3">
        <v>0</v>
      </c>
      <c r="FU638" s="3">
        <v>0</v>
      </c>
      <c r="FV638" s="3">
        <v>0</v>
      </c>
      <c r="FW638" s="9">
        <v>21120.720000000001</v>
      </c>
      <c r="FX638" s="9">
        <v>-813.41</v>
      </c>
      <c r="FY638" s="9">
        <v>0</v>
      </c>
      <c r="FZ638" s="9">
        <v>20307.310000000001</v>
      </c>
      <c r="GA638" s="9">
        <v>11766.63</v>
      </c>
      <c r="GB638" s="10">
        <f t="shared" si="39"/>
        <v>0.57942829454024181</v>
      </c>
      <c r="GC638" s="3">
        <v>0</v>
      </c>
      <c r="GD638" s="3">
        <v>0</v>
      </c>
      <c r="GE638" s="3">
        <v>0</v>
      </c>
      <c r="GF638" s="3">
        <v>0</v>
      </c>
      <c r="GG638" s="3">
        <v>0</v>
      </c>
      <c r="GH638" s="3">
        <v>0</v>
      </c>
      <c r="GI638" s="3">
        <v>0</v>
      </c>
      <c r="GJ638" s="3">
        <v>0</v>
      </c>
      <c r="GK638" s="3">
        <v>0</v>
      </c>
      <c r="GL638" s="3">
        <v>0</v>
      </c>
      <c r="GM638" s="3">
        <v>21120.720000000001</v>
      </c>
      <c r="GN638" s="3">
        <v>-813.41</v>
      </c>
      <c r="GO638" s="3">
        <v>0</v>
      </c>
      <c r="GP638" s="3">
        <v>20307.310000000001</v>
      </c>
      <c r="GQ638" s="3">
        <v>11766.63</v>
      </c>
    </row>
    <row r="639" spans="1:199" ht="15" customHeight="1" x14ac:dyDescent="0.25">
      <c r="A639" s="2" t="s">
        <v>434</v>
      </c>
      <c r="B639" s="2" t="s">
        <v>470</v>
      </c>
      <c r="C639" s="1"/>
      <c r="D639" s="2" t="s">
        <v>63</v>
      </c>
      <c r="E639" s="2" t="s">
        <v>253</v>
      </c>
      <c r="F639" s="3">
        <v>2912070.58</v>
      </c>
      <c r="G639" s="3">
        <v>-204611.25</v>
      </c>
      <c r="H639" s="3">
        <v>0</v>
      </c>
      <c r="I639" s="3">
        <v>2707459.33</v>
      </c>
      <c r="J639" s="3">
        <v>2697088.28</v>
      </c>
      <c r="K639" s="4">
        <f t="shared" si="36"/>
        <v>0.99616945307909743</v>
      </c>
      <c r="L639" s="5">
        <v>987901.63</v>
      </c>
      <c r="M639" s="5">
        <v>-14474.59</v>
      </c>
      <c r="N639" s="5">
        <v>0</v>
      </c>
      <c r="O639" s="5">
        <v>973427.04</v>
      </c>
      <c r="P639" s="5">
        <v>960659.07</v>
      </c>
      <c r="Q639" s="6">
        <f t="shared" si="37"/>
        <v>0.98688348538170867</v>
      </c>
      <c r="R639" s="3">
        <v>0</v>
      </c>
      <c r="S639" s="3">
        <v>0</v>
      </c>
      <c r="T639" s="3">
        <v>0</v>
      </c>
      <c r="U639" s="3">
        <v>0</v>
      </c>
      <c r="V639" s="3">
        <v>19158.740000000002</v>
      </c>
      <c r="W639" s="3">
        <v>29824.84</v>
      </c>
      <c r="X639" s="3">
        <v>0</v>
      </c>
      <c r="Y639" s="3">
        <v>0</v>
      </c>
      <c r="Z639" s="3">
        <v>29824.84</v>
      </c>
      <c r="AA639" s="3">
        <v>28098.73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109964.52</v>
      </c>
      <c r="AH639" s="3">
        <v>0</v>
      </c>
      <c r="AI639" s="3">
        <v>0</v>
      </c>
      <c r="AJ639" s="3">
        <v>109964.52</v>
      </c>
      <c r="AK639" s="3">
        <v>100333.05</v>
      </c>
      <c r="AL639" s="3">
        <v>22721.47</v>
      </c>
      <c r="AM639" s="3">
        <v>0</v>
      </c>
      <c r="AN639" s="3">
        <v>0</v>
      </c>
      <c r="AO639" s="3">
        <v>22721.47</v>
      </c>
      <c r="AP639" s="3">
        <v>21036.14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3">
        <v>0</v>
      </c>
      <c r="AZ639" s="3">
        <v>0</v>
      </c>
      <c r="BA639" s="3">
        <v>0</v>
      </c>
      <c r="BB639" s="3">
        <v>0</v>
      </c>
      <c r="BC639" s="3">
        <v>0</v>
      </c>
      <c r="BD639" s="3">
        <v>0</v>
      </c>
      <c r="BE639" s="3">
        <v>0</v>
      </c>
      <c r="BF639" s="3">
        <v>0</v>
      </c>
      <c r="BG639" s="3">
        <v>0</v>
      </c>
      <c r="BH639" s="3">
        <v>0</v>
      </c>
      <c r="BI639" s="3">
        <v>0</v>
      </c>
      <c r="BJ639" s="3">
        <v>0</v>
      </c>
      <c r="BK639" s="3">
        <v>0</v>
      </c>
      <c r="BL639" s="3">
        <v>0</v>
      </c>
      <c r="BM639" s="3">
        <v>0</v>
      </c>
      <c r="BN639" s="3">
        <v>0</v>
      </c>
      <c r="BO639" s="3">
        <v>0</v>
      </c>
      <c r="BP639" s="3">
        <v>2019.16</v>
      </c>
      <c r="BQ639" s="3">
        <v>0</v>
      </c>
      <c r="BR639" s="3">
        <v>0</v>
      </c>
      <c r="BS639" s="3">
        <v>2019.16</v>
      </c>
      <c r="BT639" s="3">
        <v>2103.4699999999998</v>
      </c>
      <c r="BU639" s="3">
        <v>34190.15</v>
      </c>
      <c r="BV639" s="3">
        <v>0</v>
      </c>
      <c r="BW639" s="3">
        <v>0</v>
      </c>
      <c r="BX639" s="3">
        <v>34190.15</v>
      </c>
      <c r="BY639" s="3">
        <v>32297.87</v>
      </c>
      <c r="BZ639" s="3">
        <v>202295.17</v>
      </c>
      <c r="CA639" s="3">
        <v>0</v>
      </c>
      <c r="CB639" s="3">
        <v>0</v>
      </c>
      <c r="CC639" s="3">
        <v>202295.17</v>
      </c>
      <c r="CD639" s="3">
        <v>195711.19</v>
      </c>
      <c r="CE639" s="3">
        <v>218711.8</v>
      </c>
      <c r="CF639" s="3">
        <v>0</v>
      </c>
      <c r="CG639" s="3">
        <v>0</v>
      </c>
      <c r="CH639" s="3">
        <v>218711.8</v>
      </c>
      <c r="CI639" s="3">
        <v>209456.36</v>
      </c>
      <c r="CJ639" s="3">
        <v>2699.04</v>
      </c>
      <c r="CK639" s="3">
        <v>0</v>
      </c>
      <c r="CL639" s="3">
        <v>0</v>
      </c>
      <c r="CM639" s="3">
        <v>2699.04</v>
      </c>
      <c r="CN639" s="3">
        <v>2724.61</v>
      </c>
      <c r="CO639" s="3">
        <v>76111.12</v>
      </c>
      <c r="CP639" s="3">
        <v>0</v>
      </c>
      <c r="CQ639" s="3">
        <v>0</v>
      </c>
      <c r="CR639" s="3">
        <v>76111.12</v>
      </c>
      <c r="CS639" s="3">
        <v>71807.75</v>
      </c>
      <c r="CT639" s="3">
        <v>74722.22</v>
      </c>
      <c r="CU639" s="3">
        <v>0</v>
      </c>
      <c r="CV639" s="3">
        <v>0</v>
      </c>
      <c r="CW639" s="3">
        <v>74722.22</v>
      </c>
      <c r="CX639" s="3">
        <v>71131.42</v>
      </c>
      <c r="CY639" s="3">
        <v>134526.07</v>
      </c>
      <c r="CZ639" s="3">
        <v>0</v>
      </c>
      <c r="DA639" s="3">
        <v>0</v>
      </c>
      <c r="DB639" s="3">
        <v>134526.07</v>
      </c>
      <c r="DC639" s="3">
        <v>126732.54</v>
      </c>
      <c r="DD639" s="3">
        <v>0</v>
      </c>
      <c r="DE639" s="3">
        <v>0</v>
      </c>
      <c r="DF639" s="3">
        <v>0</v>
      </c>
      <c r="DG639" s="3">
        <v>0</v>
      </c>
      <c r="DH639" s="3">
        <v>0</v>
      </c>
      <c r="DI639" s="3">
        <v>14035.47</v>
      </c>
      <c r="DJ639" s="3">
        <v>0</v>
      </c>
      <c r="DK639" s="3">
        <v>0</v>
      </c>
      <c r="DL639" s="3">
        <v>14035.47</v>
      </c>
      <c r="DM639" s="3">
        <v>13227.51</v>
      </c>
      <c r="DN639" s="3">
        <v>22339.4</v>
      </c>
      <c r="DO639" s="3">
        <v>0</v>
      </c>
      <c r="DP639" s="3">
        <v>0</v>
      </c>
      <c r="DQ639" s="3">
        <v>22339.4</v>
      </c>
      <c r="DR639" s="3">
        <v>21542.45</v>
      </c>
      <c r="DS639" s="3">
        <v>0</v>
      </c>
      <c r="DT639" s="3">
        <v>0</v>
      </c>
      <c r="DU639" s="3">
        <v>0</v>
      </c>
      <c r="DV639" s="3">
        <v>0</v>
      </c>
      <c r="DW639" s="3">
        <v>0</v>
      </c>
      <c r="DX639" s="3">
        <v>43741.2</v>
      </c>
      <c r="DY639" s="3">
        <v>-14474.59</v>
      </c>
      <c r="DZ639" s="3">
        <v>0</v>
      </c>
      <c r="EA639" s="3">
        <v>29266.61</v>
      </c>
      <c r="EB639" s="3">
        <v>45297.24</v>
      </c>
      <c r="EC639" s="7">
        <v>1825516.18</v>
      </c>
      <c r="ED639" s="7">
        <v>-190136.66</v>
      </c>
      <c r="EE639" s="7">
        <v>0</v>
      </c>
      <c r="EF639" s="7">
        <v>1635379.52</v>
      </c>
      <c r="EG639" s="7">
        <v>1645125.94</v>
      </c>
      <c r="EH639" s="8">
        <f t="shared" si="38"/>
        <v>1.005959729763523</v>
      </c>
      <c r="EI639" s="3">
        <v>219110.54</v>
      </c>
      <c r="EJ639" s="3">
        <v>-62963.14</v>
      </c>
      <c r="EK639" s="3">
        <v>0</v>
      </c>
      <c r="EL639" s="3">
        <v>156147.4</v>
      </c>
      <c r="EM639" s="3">
        <v>151218.14000000001</v>
      </c>
      <c r="EN639" s="3">
        <v>0</v>
      </c>
      <c r="EO639" s="3">
        <v>0</v>
      </c>
      <c r="EP639" s="3">
        <v>0</v>
      </c>
      <c r="EQ639" s="3">
        <v>0</v>
      </c>
      <c r="ER639" s="3">
        <v>0</v>
      </c>
      <c r="ES639" s="3">
        <v>293695.27</v>
      </c>
      <c r="ET639" s="3">
        <v>-91233.919999999998</v>
      </c>
      <c r="EU639" s="3">
        <v>0</v>
      </c>
      <c r="EV639" s="3">
        <v>202461.35</v>
      </c>
      <c r="EW639" s="3">
        <v>202104.3</v>
      </c>
      <c r="EX639" s="3">
        <v>0</v>
      </c>
      <c r="EY639" s="3">
        <v>0</v>
      </c>
      <c r="EZ639" s="3">
        <v>0</v>
      </c>
      <c r="FA639" s="3">
        <v>0</v>
      </c>
      <c r="FB639" s="3">
        <v>0</v>
      </c>
      <c r="FC639" s="3">
        <v>0</v>
      </c>
      <c r="FD639" s="3">
        <v>0</v>
      </c>
      <c r="FE639" s="3">
        <v>0</v>
      </c>
      <c r="FF639" s="3">
        <v>0</v>
      </c>
      <c r="FG639" s="3">
        <v>0</v>
      </c>
      <c r="FH639" s="3">
        <v>1179008.46</v>
      </c>
      <c r="FI639" s="3">
        <v>0</v>
      </c>
      <c r="FJ639" s="3">
        <v>0</v>
      </c>
      <c r="FK639" s="3">
        <v>1179008.46</v>
      </c>
      <c r="FL639" s="3">
        <v>1199200.95</v>
      </c>
      <c r="FM639" s="3">
        <v>133701.91</v>
      </c>
      <c r="FN639" s="3">
        <v>-35939.599999999999</v>
      </c>
      <c r="FO639" s="3">
        <v>0</v>
      </c>
      <c r="FP639" s="3">
        <v>97762.31</v>
      </c>
      <c r="FQ639" s="3">
        <v>92602.55</v>
      </c>
      <c r="FR639" s="3">
        <v>0</v>
      </c>
      <c r="FS639" s="3">
        <v>0</v>
      </c>
      <c r="FT639" s="3">
        <v>0</v>
      </c>
      <c r="FU639" s="3">
        <v>0</v>
      </c>
      <c r="FV639" s="3">
        <v>0</v>
      </c>
      <c r="FW639" s="9">
        <v>98652.77</v>
      </c>
      <c r="FX639" s="9">
        <v>0</v>
      </c>
      <c r="FY639" s="9">
        <v>0</v>
      </c>
      <c r="FZ639" s="9">
        <v>98652.77</v>
      </c>
      <c r="GA639" s="9">
        <v>91303.27</v>
      </c>
      <c r="GB639" s="10">
        <f t="shared" si="39"/>
        <v>0.92550133158957426</v>
      </c>
      <c r="GC639" s="3">
        <v>0</v>
      </c>
      <c r="GD639" s="3">
        <v>0</v>
      </c>
      <c r="GE639" s="3">
        <v>0</v>
      </c>
      <c r="GF639" s="3">
        <v>0</v>
      </c>
      <c r="GG639" s="3">
        <v>0</v>
      </c>
      <c r="GH639" s="3">
        <v>0</v>
      </c>
      <c r="GI639" s="3">
        <v>0</v>
      </c>
      <c r="GJ639" s="3">
        <v>0</v>
      </c>
      <c r="GK639" s="3">
        <v>0</v>
      </c>
      <c r="GL639" s="3">
        <v>0</v>
      </c>
      <c r="GM639" s="3">
        <v>98652.77</v>
      </c>
      <c r="GN639" s="3">
        <v>0</v>
      </c>
      <c r="GO639" s="3">
        <v>0</v>
      </c>
      <c r="GP639" s="3">
        <v>98652.77</v>
      </c>
      <c r="GQ639" s="3">
        <v>91303.27</v>
      </c>
    </row>
    <row r="640" spans="1:199" ht="15" customHeight="1" x14ac:dyDescent="0.25">
      <c r="A640" s="2" t="s">
        <v>434</v>
      </c>
      <c r="B640" s="2" t="s">
        <v>471</v>
      </c>
      <c r="C640" s="1"/>
      <c r="D640" s="2" t="s">
        <v>63</v>
      </c>
      <c r="E640" s="2" t="s">
        <v>318</v>
      </c>
      <c r="F640" s="3">
        <v>1044939.13</v>
      </c>
      <c r="G640" s="3">
        <v>-14144.52</v>
      </c>
      <c r="H640" s="3">
        <v>0</v>
      </c>
      <c r="I640" s="3">
        <v>1030794.61</v>
      </c>
      <c r="J640" s="3">
        <v>1065185.67</v>
      </c>
      <c r="K640" s="4">
        <f t="shared" si="36"/>
        <v>1.0333636397264436</v>
      </c>
      <c r="L640" s="5">
        <v>357579.47</v>
      </c>
      <c r="M640" s="5">
        <v>-5831.2</v>
      </c>
      <c r="N640" s="5">
        <v>0</v>
      </c>
      <c r="O640" s="5">
        <v>351748.27</v>
      </c>
      <c r="P640" s="5">
        <v>346940.69</v>
      </c>
      <c r="Q640" s="6">
        <f t="shared" si="37"/>
        <v>0.98633232794577774</v>
      </c>
      <c r="R640" s="3">
        <v>0</v>
      </c>
      <c r="S640" s="3">
        <v>0</v>
      </c>
      <c r="T640" s="3">
        <v>0</v>
      </c>
      <c r="U640" s="3">
        <v>0</v>
      </c>
      <c r="V640" s="3">
        <v>2599.9899999999998</v>
      </c>
      <c r="W640" s="3">
        <v>6687.28</v>
      </c>
      <c r="X640" s="3">
        <v>0</v>
      </c>
      <c r="Y640" s="3">
        <v>0</v>
      </c>
      <c r="Z640" s="3">
        <v>6687.28</v>
      </c>
      <c r="AA640" s="3">
        <v>6477.48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42163.199999999997</v>
      </c>
      <c r="AH640" s="3">
        <v>0</v>
      </c>
      <c r="AI640" s="3">
        <v>0</v>
      </c>
      <c r="AJ640" s="3">
        <v>42163.199999999997</v>
      </c>
      <c r="AK640" s="3">
        <v>42019.9</v>
      </c>
      <c r="AL640" s="3">
        <v>5080.54</v>
      </c>
      <c r="AM640" s="3">
        <v>0</v>
      </c>
      <c r="AN640" s="3">
        <v>0</v>
      </c>
      <c r="AO640" s="3">
        <v>5080.54</v>
      </c>
      <c r="AP640" s="3">
        <v>4904.7299999999996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3">
        <v>0</v>
      </c>
      <c r="AY640" s="3">
        <v>0</v>
      </c>
      <c r="AZ640" s="3">
        <v>0</v>
      </c>
      <c r="BA640" s="3">
        <v>0</v>
      </c>
      <c r="BB640" s="3">
        <v>0</v>
      </c>
      <c r="BC640" s="3">
        <v>0</v>
      </c>
      <c r="BD640" s="3">
        <v>0</v>
      </c>
      <c r="BE640" s="3">
        <v>0</v>
      </c>
      <c r="BF640" s="3">
        <v>0</v>
      </c>
      <c r="BG640" s="3">
        <v>0</v>
      </c>
      <c r="BH640" s="3">
        <v>0</v>
      </c>
      <c r="BI640" s="3">
        <v>0</v>
      </c>
      <c r="BJ640" s="3">
        <v>0</v>
      </c>
      <c r="BK640" s="3">
        <v>0</v>
      </c>
      <c r="BL640" s="3">
        <v>0</v>
      </c>
      <c r="BM640" s="3">
        <v>0</v>
      </c>
      <c r="BN640" s="3">
        <v>0</v>
      </c>
      <c r="BO640" s="3">
        <v>0</v>
      </c>
      <c r="BP640" s="3">
        <v>1807.24</v>
      </c>
      <c r="BQ640" s="3">
        <v>0</v>
      </c>
      <c r="BR640" s="3">
        <v>0</v>
      </c>
      <c r="BS640" s="3">
        <v>1807.24</v>
      </c>
      <c r="BT640" s="3">
        <v>1745.91</v>
      </c>
      <c r="BU640" s="3">
        <v>13103.74</v>
      </c>
      <c r="BV640" s="3">
        <v>0</v>
      </c>
      <c r="BW640" s="3">
        <v>0</v>
      </c>
      <c r="BX640" s="3">
        <v>13103.74</v>
      </c>
      <c r="BY640" s="3">
        <v>12667.62</v>
      </c>
      <c r="BZ640" s="3">
        <v>78345.820000000007</v>
      </c>
      <c r="CA640" s="3">
        <v>0</v>
      </c>
      <c r="CB640" s="3">
        <v>0</v>
      </c>
      <c r="CC640" s="3">
        <v>78345.820000000007</v>
      </c>
      <c r="CD640" s="3">
        <v>75701.69</v>
      </c>
      <c r="CE640" s="3">
        <v>83823.12</v>
      </c>
      <c r="CF640" s="3">
        <v>0</v>
      </c>
      <c r="CG640" s="3">
        <v>0</v>
      </c>
      <c r="CH640" s="3">
        <v>83823.12</v>
      </c>
      <c r="CI640" s="3">
        <v>81138.899999999994</v>
      </c>
      <c r="CJ640" s="3">
        <v>1054.08</v>
      </c>
      <c r="CK640" s="3">
        <v>0</v>
      </c>
      <c r="CL640" s="3">
        <v>0</v>
      </c>
      <c r="CM640" s="3">
        <v>1054.08</v>
      </c>
      <c r="CN640" s="3">
        <v>1106.06</v>
      </c>
      <c r="CO640" s="3">
        <v>29169.56</v>
      </c>
      <c r="CP640" s="3">
        <v>0</v>
      </c>
      <c r="CQ640" s="3">
        <v>0</v>
      </c>
      <c r="CR640" s="3">
        <v>29169.56</v>
      </c>
      <c r="CS640" s="3">
        <v>28097.279999999999</v>
      </c>
      <c r="CT640" s="3">
        <v>20939.04</v>
      </c>
      <c r="CU640" s="3">
        <v>0</v>
      </c>
      <c r="CV640" s="3">
        <v>0</v>
      </c>
      <c r="CW640" s="3">
        <v>20939.04</v>
      </c>
      <c r="CX640" s="3">
        <v>20527.53</v>
      </c>
      <c r="CY640" s="3">
        <v>51558.28</v>
      </c>
      <c r="CZ640" s="3">
        <v>0</v>
      </c>
      <c r="DA640" s="3">
        <v>0</v>
      </c>
      <c r="DB640" s="3">
        <v>51558.28</v>
      </c>
      <c r="DC640" s="3">
        <v>49878.89</v>
      </c>
      <c r="DD640" s="3">
        <v>0</v>
      </c>
      <c r="DE640" s="3">
        <v>0</v>
      </c>
      <c r="DF640" s="3">
        <v>0</v>
      </c>
      <c r="DG640" s="3">
        <v>0</v>
      </c>
      <c r="DH640" s="3">
        <v>0</v>
      </c>
      <c r="DI640" s="3">
        <v>3144.82</v>
      </c>
      <c r="DJ640" s="3">
        <v>0</v>
      </c>
      <c r="DK640" s="3">
        <v>0</v>
      </c>
      <c r="DL640" s="3">
        <v>3144.82</v>
      </c>
      <c r="DM640" s="3">
        <v>3046.9</v>
      </c>
      <c r="DN640" s="3">
        <v>6764.79</v>
      </c>
      <c r="DO640" s="3">
        <v>0</v>
      </c>
      <c r="DP640" s="3">
        <v>0</v>
      </c>
      <c r="DQ640" s="3">
        <v>6764.79</v>
      </c>
      <c r="DR640" s="3">
        <v>6968.72</v>
      </c>
      <c r="DS640" s="3">
        <v>0</v>
      </c>
      <c r="DT640" s="3">
        <v>0</v>
      </c>
      <c r="DU640" s="3">
        <v>0</v>
      </c>
      <c r="DV640" s="3">
        <v>0</v>
      </c>
      <c r="DW640" s="3">
        <v>0</v>
      </c>
      <c r="DX640" s="3">
        <v>13937.96</v>
      </c>
      <c r="DY640" s="3">
        <v>-5831.2</v>
      </c>
      <c r="DZ640" s="3">
        <v>0</v>
      </c>
      <c r="EA640" s="3">
        <v>8106.76</v>
      </c>
      <c r="EB640" s="3">
        <v>10059.09</v>
      </c>
      <c r="EC640" s="7">
        <v>660869.31000000006</v>
      </c>
      <c r="ED640" s="7">
        <v>-8313.32</v>
      </c>
      <c r="EE640" s="7">
        <v>0</v>
      </c>
      <c r="EF640" s="7">
        <v>652555.99</v>
      </c>
      <c r="EG640" s="7">
        <v>694076.31</v>
      </c>
      <c r="EH640" s="8">
        <f t="shared" si="38"/>
        <v>1.0636272145781698</v>
      </c>
      <c r="EI640" s="3">
        <v>64413.63</v>
      </c>
      <c r="EJ640" s="3">
        <v>-2348.91</v>
      </c>
      <c r="EK640" s="3">
        <v>0</v>
      </c>
      <c r="EL640" s="3">
        <v>62064.72</v>
      </c>
      <c r="EM640" s="3">
        <v>56881.82</v>
      </c>
      <c r="EN640" s="3">
        <v>0</v>
      </c>
      <c r="EO640" s="3">
        <v>0</v>
      </c>
      <c r="EP640" s="3">
        <v>0</v>
      </c>
      <c r="EQ640" s="3">
        <v>0</v>
      </c>
      <c r="ER640" s="3">
        <v>0</v>
      </c>
      <c r="ES640" s="3">
        <v>98871.95</v>
      </c>
      <c r="ET640" s="3">
        <v>-5128.21</v>
      </c>
      <c r="EU640" s="3">
        <v>0</v>
      </c>
      <c r="EV640" s="3">
        <v>93743.74</v>
      </c>
      <c r="EW640" s="3">
        <v>86332.61</v>
      </c>
      <c r="EX640" s="3">
        <v>0</v>
      </c>
      <c r="EY640" s="3">
        <v>0</v>
      </c>
      <c r="EZ640" s="3">
        <v>0</v>
      </c>
      <c r="FA640" s="3">
        <v>0</v>
      </c>
      <c r="FB640" s="3">
        <v>0</v>
      </c>
      <c r="FC640" s="3">
        <v>0</v>
      </c>
      <c r="FD640" s="3">
        <v>0</v>
      </c>
      <c r="FE640" s="3">
        <v>0</v>
      </c>
      <c r="FF640" s="3">
        <v>0</v>
      </c>
      <c r="FG640" s="3">
        <v>0</v>
      </c>
      <c r="FH640" s="3">
        <v>461939.43</v>
      </c>
      <c r="FI640" s="3">
        <v>0</v>
      </c>
      <c r="FJ640" s="3">
        <v>0</v>
      </c>
      <c r="FK640" s="3">
        <v>461939.43</v>
      </c>
      <c r="FL640" s="3">
        <v>518977.55</v>
      </c>
      <c r="FM640" s="3">
        <v>35644.300000000003</v>
      </c>
      <c r="FN640" s="3">
        <v>-836.2</v>
      </c>
      <c r="FO640" s="3">
        <v>0</v>
      </c>
      <c r="FP640" s="3">
        <v>34808.1</v>
      </c>
      <c r="FQ640" s="3">
        <v>31884.33</v>
      </c>
      <c r="FR640" s="3">
        <v>0</v>
      </c>
      <c r="FS640" s="3">
        <v>0</v>
      </c>
      <c r="FT640" s="3">
        <v>0</v>
      </c>
      <c r="FU640" s="3">
        <v>0</v>
      </c>
      <c r="FV640" s="3">
        <v>0</v>
      </c>
      <c r="FW640" s="9">
        <v>26490.35</v>
      </c>
      <c r="FX640" s="9">
        <v>0</v>
      </c>
      <c r="FY640" s="9">
        <v>0</v>
      </c>
      <c r="FZ640" s="9">
        <v>26490.35</v>
      </c>
      <c r="GA640" s="9">
        <v>24168.67</v>
      </c>
      <c r="GB640" s="10">
        <f t="shared" si="39"/>
        <v>0.9123575188700791</v>
      </c>
      <c r="GC640" s="3">
        <v>0</v>
      </c>
      <c r="GD640" s="3">
        <v>0</v>
      </c>
      <c r="GE640" s="3">
        <v>0</v>
      </c>
      <c r="GF640" s="3">
        <v>0</v>
      </c>
      <c r="GG640" s="3">
        <v>0</v>
      </c>
      <c r="GH640" s="3">
        <v>0</v>
      </c>
      <c r="GI640" s="3">
        <v>0</v>
      </c>
      <c r="GJ640" s="3">
        <v>0</v>
      </c>
      <c r="GK640" s="3">
        <v>0</v>
      </c>
      <c r="GL640" s="3">
        <v>0</v>
      </c>
      <c r="GM640" s="3">
        <v>26490.35</v>
      </c>
      <c r="GN640" s="3">
        <v>0</v>
      </c>
      <c r="GO640" s="3">
        <v>0</v>
      </c>
      <c r="GP640" s="3">
        <v>26490.35</v>
      </c>
      <c r="GQ640" s="3">
        <v>24168.67</v>
      </c>
    </row>
    <row r="641" spans="1:199" ht="15" customHeight="1" x14ac:dyDescent="0.25">
      <c r="A641" s="2" t="s">
        <v>434</v>
      </c>
      <c r="B641" s="2" t="s">
        <v>472</v>
      </c>
      <c r="C641" s="1"/>
      <c r="D641" s="2" t="s">
        <v>63</v>
      </c>
      <c r="E641" s="2" t="s">
        <v>318</v>
      </c>
      <c r="F641" s="3">
        <v>2755887.6</v>
      </c>
      <c r="G641" s="3">
        <v>-30963.53</v>
      </c>
      <c r="H641" s="3">
        <v>0</v>
      </c>
      <c r="I641" s="3">
        <v>2724924.07</v>
      </c>
      <c r="J641" s="3">
        <v>2908458.84</v>
      </c>
      <c r="K641" s="4">
        <f t="shared" si="36"/>
        <v>1.067354085943393</v>
      </c>
      <c r="L641" s="5">
        <v>994976.46</v>
      </c>
      <c r="M641" s="5">
        <v>-4462.07</v>
      </c>
      <c r="N641" s="5">
        <v>0</v>
      </c>
      <c r="O641" s="5">
        <v>990514.39</v>
      </c>
      <c r="P641" s="5">
        <v>1029415.1</v>
      </c>
      <c r="Q641" s="6">
        <f t="shared" si="37"/>
        <v>1.0392732406441869</v>
      </c>
      <c r="R641" s="3">
        <v>0</v>
      </c>
      <c r="S641" s="3">
        <v>0</v>
      </c>
      <c r="T641" s="3">
        <v>0</v>
      </c>
      <c r="U641" s="3">
        <v>0</v>
      </c>
      <c r="V641" s="3">
        <v>21599.63</v>
      </c>
      <c r="W641" s="3">
        <v>48890.26</v>
      </c>
      <c r="X641" s="3">
        <v>0</v>
      </c>
      <c r="Y641" s="3">
        <v>0</v>
      </c>
      <c r="Z641" s="3">
        <v>48890.26</v>
      </c>
      <c r="AA641" s="3">
        <v>49669.120000000003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105503.25</v>
      </c>
      <c r="AH641" s="3">
        <v>0</v>
      </c>
      <c r="AI641" s="3">
        <v>0</v>
      </c>
      <c r="AJ641" s="3">
        <v>105503.25</v>
      </c>
      <c r="AK641" s="3">
        <v>98626.87</v>
      </c>
      <c r="AL641" s="3">
        <v>37221.410000000003</v>
      </c>
      <c r="AM641" s="3">
        <v>0</v>
      </c>
      <c r="AN641" s="3">
        <v>0</v>
      </c>
      <c r="AO641" s="3">
        <v>37221.410000000003</v>
      </c>
      <c r="AP641" s="3">
        <v>36779.99</v>
      </c>
      <c r="AQ641" s="3">
        <v>0</v>
      </c>
      <c r="AR641" s="3">
        <v>0</v>
      </c>
      <c r="AS641" s="3">
        <v>0</v>
      </c>
      <c r="AT641" s="3">
        <v>0</v>
      </c>
      <c r="AU641" s="3">
        <v>145.97999999999999</v>
      </c>
      <c r="AV641" s="3">
        <v>0</v>
      </c>
      <c r="AW641" s="3">
        <v>0</v>
      </c>
      <c r="AX641" s="3">
        <v>0</v>
      </c>
      <c r="AY641" s="3">
        <v>0</v>
      </c>
      <c r="AZ641" s="3">
        <v>0</v>
      </c>
      <c r="BA641" s="3">
        <v>0</v>
      </c>
      <c r="BB641" s="3">
        <v>0</v>
      </c>
      <c r="BC641" s="3">
        <v>0</v>
      </c>
      <c r="BD641" s="3">
        <v>0</v>
      </c>
      <c r="BE641" s="3">
        <v>0</v>
      </c>
      <c r="BF641" s="3">
        <v>0</v>
      </c>
      <c r="BG641" s="3">
        <v>0</v>
      </c>
      <c r="BH641" s="3">
        <v>0</v>
      </c>
      <c r="BI641" s="3">
        <v>0</v>
      </c>
      <c r="BJ641" s="3">
        <v>0</v>
      </c>
      <c r="BK641" s="3">
        <v>0</v>
      </c>
      <c r="BL641" s="3">
        <v>0</v>
      </c>
      <c r="BM641" s="3">
        <v>0</v>
      </c>
      <c r="BN641" s="3">
        <v>0</v>
      </c>
      <c r="BO641" s="3">
        <v>0</v>
      </c>
      <c r="BP641" s="3">
        <v>7571.44</v>
      </c>
      <c r="BQ641" s="3">
        <v>0</v>
      </c>
      <c r="BR641" s="3">
        <v>0</v>
      </c>
      <c r="BS641" s="3">
        <v>7571.44</v>
      </c>
      <c r="BT641" s="3">
        <v>7596.81</v>
      </c>
      <c r="BU641" s="3">
        <v>32785.660000000003</v>
      </c>
      <c r="BV641" s="3">
        <v>0</v>
      </c>
      <c r="BW641" s="3">
        <v>0</v>
      </c>
      <c r="BX641" s="3">
        <v>32785.660000000003</v>
      </c>
      <c r="BY641" s="3">
        <v>33167.01</v>
      </c>
      <c r="BZ641" s="3">
        <v>198507.59</v>
      </c>
      <c r="CA641" s="3">
        <v>0</v>
      </c>
      <c r="CB641" s="3">
        <v>0</v>
      </c>
      <c r="CC641" s="3">
        <v>198507.59</v>
      </c>
      <c r="CD641" s="3">
        <v>203516.43</v>
      </c>
      <c r="CE641" s="3">
        <v>209727.71</v>
      </c>
      <c r="CF641" s="3">
        <v>0</v>
      </c>
      <c r="CG641" s="3">
        <v>0</v>
      </c>
      <c r="CH641" s="3">
        <v>209727.71</v>
      </c>
      <c r="CI641" s="3">
        <v>216373.28</v>
      </c>
      <c r="CJ641" s="3">
        <v>2476.38</v>
      </c>
      <c r="CK641" s="3">
        <v>0</v>
      </c>
      <c r="CL641" s="3">
        <v>0</v>
      </c>
      <c r="CM641" s="3">
        <v>2476.38</v>
      </c>
      <c r="CN641" s="3">
        <v>2523.31</v>
      </c>
      <c r="CO641" s="3">
        <v>72982.880000000005</v>
      </c>
      <c r="CP641" s="3">
        <v>0</v>
      </c>
      <c r="CQ641" s="3">
        <v>0</v>
      </c>
      <c r="CR641" s="3">
        <v>72982.880000000005</v>
      </c>
      <c r="CS641" s="3">
        <v>74201.45</v>
      </c>
      <c r="CT641" s="3">
        <v>67891.259999999995</v>
      </c>
      <c r="CU641" s="3">
        <v>0</v>
      </c>
      <c r="CV641" s="3">
        <v>0</v>
      </c>
      <c r="CW641" s="3">
        <v>67891.259999999995</v>
      </c>
      <c r="CX641" s="3">
        <v>70272.19</v>
      </c>
      <c r="CY641" s="3">
        <v>128999.98</v>
      </c>
      <c r="CZ641" s="3">
        <v>0</v>
      </c>
      <c r="DA641" s="3">
        <v>0</v>
      </c>
      <c r="DB641" s="3">
        <v>128999.98</v>
      </c>
      <c r="DC641" s="3">
        <v>130575.43</v>
      </c>
      <c r="DD641" s="3">
        <v>0</v>
      </c>
      <c r="DE641" s="3">
        <v>0</v>
      </c>
      <c r="DF641" s="3">
        <v>0</v>
      </c>
      <c r="DG641" s="3">
        <v>0</v>
      </c>
      <c r="DH641" s="3">
        <v>0</v>
      </c>
      <c r="DI641" s="3">
        <v>23010.62</v>
      </c>
      <c r="DJ641" s="3">
        <v>0</v>
      </c>
      <c r="DK641" s="3">
        <v>0</v>
      </c>
      <c r="DL641" s="3">
        <v>23010.62</v>
      </c>
      <c r="DM641" s="3">
        <v>23387.55</v>
      </c>
      <c r="DN641" s="3">
        <v>17343.79</v>
      </c>
      <c r="DO641" s="3">
        <v>0</v>
      </c>
      <c r="DP641" s="3">
        <v>0</v>
      </c>
      <c r="DQ641" s="3">
        <v>17343.79</v>
      </c>
      <c r="DR641" s="3">
        <v>18873.759999999998</v>
      </c>
      <c r="DS641" s="3">
        <v>0</v>
      </c>
      <c r="DT641" s="3">
        <v>0</v>
      </c>
      <c r="DU641" s="3">
        <v>0</v>
      </c>
      <c r="DV641" s="3">
        <v>0</v>
      </c>
      <c r="DW641" s="3">
        <v>0</v>
      </c>
      <c r="DX641" s="3">
        <v>42064.23</v>
      </c>
      <c r="DY641" s="3">
        <v>-4462.07</v>
      </c>
      <c r="DZ641" s="3">
        <v>0</v>
      </c>
      <c r="EA641" s="3">
        <v>37602.160000000003</v>
      </c>
      <c r="EB641" s="3">
        <v>42106.29</v>
      </c>
      <c r="EC641" s="7">
        <v>1693714.9</v>
      </c>
      <c r="ED641" s="7">
        <v>-26501.46</v>
      </c>
      <c r="EE641" s="7">
        <v>0</v>
      </c>
      <c r="EF641" s="7">
        <v>1667213.44</v>
      </c>
      <c r="EG641" s="7">
        <v>1825851.9</v>
      </c>
      <c r="EH641" s="8">
        <f t="shared" si="38"/>
        <v>1.0951518601001682</v>
      </c>
      <c r="EI641" s="3">
        <v>178291.82</v>
      </c>
      <c r="EJ641" s="3">
        <v>-9290.6200000000008</v>
      </c>
      <c r="EK641" s="3">
        <v>0</v>
      </c>
      <c r="EL641" s="3">
        <v>169001.2</v>
      </c>
      <c r="EM641" s="3">
        <v>157707.46</v>
      </c>
      <c r="EN641" s="3">
        <v>0</v>
      </c>
      <c r="EO641" s="3">
        <v>0</v>
      </c>
      <c r="EP641" s="3">
        <v>0</v>
      </c>
      <c r="EQ641" s="3">
        <v>0</v>
      </c>
      <c r="ER641" s="3">
        <v>0</v>
      </c>
      <c r="ES641" s="3">
        <v>254762.26</v>
      </c>
      <c r="ET641" s="3">
        <v>-10045.99</v>
      </c>
      <c r="EU641" s="3">
        <v>0</v>
      </c>
      <c r="EV641" s="3">
        <v>244716.27</v>
      </c>
      <c r="EW641" s="3">
        <v>231792.83</v>
      </c>
      <c r="EX641" s="3">
        <v>0</v>
      </c>
      <c r="EY641" s="3">
        <v>0</v>
      </c>
      <c r="EZ641" s="3">
        <v>0</v>
      </c>
      <c r="FA641" s="3">
        <v>0</v>
      </c>
      <c r="FB641" s="3">
        <v>4.8</v>
      </c>
      <c r="FC641" s="3">
        <v>0</v>
      </c>
      <c r="FD641" s="3">
        <v>0</v>
      </c>
      <c r="FE641" s="3">
        <v>0</v>
      </c>
      <c r="FF641" s="3">
        <v>0</v>
      </c>
      <c r="FG641" s="3">
        <v>7.05</v>
      </c>
      <c r="FH641" s="3">
        <v>1156497.45</v>
      </c>
      <c r="FI641" s="3">
        <v>-847.76</v>
      </c>
      <c r="FJ641" s="3">
        <v>0</v>
      </c>
      <c r="FK641" s="3">
        <v>1155649.69</v>
      </c>
      <c r="FL641" s="3">
        <v>1346003.25</v>
      </c>
      <c r="FM641" s="3">
        <v>104163.37</v>
      </c>
      <c r="FN641" s="3">
        <v>-6317.09</v>
      </c>
      <c r="FO641" s="3">
        <v>0</v>
      </c>
      <c r="FP641" s="3">
        <v>97846.28</v>
      </c>
      <c r="FQ641" s="3">
        <v>90336.51</v>
      </c>
      <c r="FR641" s="3">
        <v>0</v>
      </c>
      <c r="FS641" s="3">
        <v>0</v>
      </c>
      <c r="FT641" s="3">
        <v>0</v>
      </c>
      <c r="FU641" s="3">
        <v>0</v>
      </c>
      <c r="FV641" s="3">
        <v>0</v>
      </c>
      <c r="FW641" s="9">
        <v>67196.240000000005</v>
      </c>
      <c r="FX641" s="9">
        <v>0</v>
      </c>
      <c r="FY641" s="9">
        <v>0</v>
      </c>
      <c r="FZ641" s="9">
        <v>67196.240000000005</v>
      </c>
      <c r="GA641" s="9">
        <v>53191.839999999997</v>
      </c>
      <c r="GB641" s="10">
        <f t="shared" si="39"/>
        <v>0.79158952941414573</v>
      </c>
      <c r="GC641" s="3">
        <v>0</v>
      </c>
      <c r="GD641" s="3">
        <v>0</v>
      </c>
      <c r="GE641" s="3">
        <v>0</v>
      </c>
      <c r="GF641" s="3">
        <v>0</v>
      </c>
      <c r="GG641" s="3">
        <v>0</v>
      </c>
      <c r="GH641" s="3">
        <v>0</v>
      </c>
      <c r="GI641" s="3">
        <v>0</v>
      </c>
      <c r="GJ641" s="3">
        <v>0</v>
      </c>
      <c r="GK641" s="3">
        <v>0</v>
      </c>
      <c r="GL641" s="3">
        <v>0</v>
      </c>
      <c r="GM641" s="3">
        <v>67196.240000000005</v>
      </c>
      <c r="GN641" s="3">
        <v>0</v>
      </c>
      <c r="GO641" s="3">
        <v>0</v>
      </c>
      <c r="GP641" s="3">
        <v>67196.240000000005</v>
      </c>
      <c r="GQ641" s="3">
        <v>53191.839999999997</v>
      </c>
    </row>
    <row r="642" spans="1:199" ht="15" customHeight="1" x14ac:dyDescent="0.25">
      <c r="A642" s="2" t="s">
        <v>434</v>
      </c>
      <c r="B642" s="2" t="s">
        <v>428</v>
      </c>
      <c r="C642" s="1"/>
      <c r="D642" s="2" t="s">
        <v>63</v>
      </c>
      <c r="E642" s="2" t="s">
        <v>253</v>
      </c>
      <c r="F642" s="3">
        <v>1765505.24</v>
      </c>
      <c r="G642" s="3">
        <v>-16956.7</v>
      </c>
      <c r="H642" s="3">
        <v>0</v>
      </c>
      <c r="I642" s="3">
        <v>1748548.54</v>
      </c>
      <c r="J642" s="3">
        <v>1701717.47</v>
      </c>
      <c r="K642" s="4">
        <f t="shared" si="36"/>
        <v>0.97321717474311575</v>
      </c>
      <c r="L642" s="5">
        <v>636928.66</v>
      </c>
      <c r="M642" s="5">
        <v>-4253.0600000000004</v>
      </c>
      <c r="N642" s="5">
        <v>0</v>
      </c>
      <c r="O642" s="5">
        <v>632675.6</v>
      </c>
      <c r="P642" s="5">
        <v>585203.63</v>
      </c>
      <c r="Q642" s="6">
        <f t="shared" si="37"/>
        <v>0.92496633345746226</v>
      </c>
      <c r="R642" s="3">
        <v>0</v>
      </c>
      <c r="S642" s="3">
        <v>0</v>
      </c>
      <c r="T642" s="3">
        <v>0</v>
      </c>
      <c r="U642" s="3">
        <v>0</v>
      </c>
      <c r="V642" s="3">
        <v>4259.4799999999996</v>
      </c>
      <c r="W642" s="3">
        <v>17467.37</v>
      </c>
      <c r="X642" s="3">
        <v>0</v>
      </c>
      <c r="Y642" s="3">
        <v>0</v>
      </c>
      <c r="Z642" s="3">
        <v>17467.37</v>
      </c>
      <c r="AA642" s="3">
        <v>16044.26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61829.46</v>
      </c>
      <c r="AH642" s="3">
        <v>0</v>
      </c>
      <c r="AI642" s="3">
        <v>0</v>
      </c>
      <c r="AJ642" s="3">
        <v>61829.46</v>
      </c>
      <c r="AK642" s="3">
        <v>56107.92</v>
      </c>
      <c r="AL642" s="3">
        <v>13330.84</v>
      </c>
      <c r="AM642" s="3">
        <v>0</v>
      </c>
      <c r="AN642" s="3">
        <v>0</v>
      </c>
      <c r="AO642" s="3">
        <v>13330.84</v>
      </c>
      <c r="AP642" s="3">
        <v>12017.13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3">
        <v>0</v>
      </c>
      <c r="AZ642" s="3">
        <v>0</v>
      </c>
      <c r="BA642" s="3">
        <v>0</v>
      </c>
      <c r="BB642" s="3">
        <v>0</v>
      </c>
      <c r="BC642" s="3">
        <v>0</v>
      </c>
      <c r="BD642" s="3">
        <v>0</v>
      </c>
      <c r="BE642" s="3">
        <v>0</v>
      </c>
      <c r="BF642" s="3">
        <v>0</v>
      </c>
      <c r="BG642" s="3">
        <v>0</v>
      </c>
      <c r="BH642" s="3">
        <v>0</v>
      </c>
      <c r="BI642" s="3">
        <v>0</v>
      </c>
      <c r="BJ642" s="3">
        <v>0</v>
      </c>
      <c r="BK642" s="3">
        <v>80533.100000000006</v>
      </c>
      <c r="BL642" s="3">
        <v>0</v>
      </c>
      <c r="BM642" s="3">
        <v>0</v>
      </c>
      <c r="BN642" s="3">
        <v>80533.100000000006</v>
      </c>
      <c r="BO642" s="3">
        <v>72429.16</v>
      </c>
      <c r="BP642" s="3">
        <v>3078.4</v>
      </c>
      <c r="BQ642" s="3">
        <v>0</v>
      </c>
      <c r="BR642" s="3">
        <v>0</v>
      </c>
      <c r="BS642" s="3">
        <v>3078.4</v>
      </c>
      <c r="BT642" s="3">
        <v>2714.47</v>
      </c>
      <c r="BU642" s="3">
        <v>19235.650000000001</v>
      </c>
      <c r="BV642" s="3">
        <v>0</v>
      </c>
      <c r="BW642" s="3">
        <v>0</v>
      </c>
      <c r="BX642" s="3">
        <v>19235.650000000001</v>
      </c>
      <c r="BY642" s="3">
        <v>17447.96</v>
      </c>
      <c r="BZ642" s="3">
        <v>113972.66</v>
      </c>
      <c r="CA642" s="3">
        <v>0</v>
      </c>
      <c r="CB642" s="3">
        <v>0</v>
      </c>
      <c r="CC642" s="3">
        <v>113972.66</v>
      </c>
      <c r="CD642" s="3">
        <v>103904.72</v>
      </c>
      <c r="CE642" s="3">
        <v>123048.26</v>
      </c>
      <c r="CF642" s="3">
        <v>0</v>
      </c>
      <c r="CG642" s="3">
        <v>0</v>
      </c>
      <c r="CH642" s="3">
        <v>123048.26</v>
      </c>
      <c r="CI642" s="3">
        <v>112322.3</v>
      </c>
      <c r="CJ642" s="3">
        <v>1511.94</v>
      </c>
      <c r="CK642" s="3">
        <v>0</v>
      </c>
      <c r="CL642" s="3">
        <v>0</v>
      </c>
      <c r="CM642" s="3">
        <v>1511.94</v>
      </c>
      <c r="CN642" s="3">
        <v>1421.5</v>
      </c>
      <c r="CO642" s="3">
        <v>42821.48</v>
      </c>
      <c r="CP642" s="3">
        <v>0</v>
      </c>
      <c r="CQ642" s="3">
        <v>0</v>
      </c>
      <c r="CR642" s="3">
        <v>42821.48</v>
      </c>
      <c r="CS642" s="3">
        <v>38870.629999999997</v>
      </c>
      <c r="CT642" s="3">
        <v>41886.959999999999</v>
      </c>
      <c r="CU642" s="3">
        <v>0</v>
      </c>
      <c r="CV642" s="3">
        <v>0</v>
      </c>
      <c r="CW642" s="3">
        <v>41886.959999999999</v>
      </c>
      <c r="CX642" s="3">
        <v>38116.720000000001</v>
      </c>
      <c r="CY642" s="3">
        <v>75685.03</v>
      </c>
      <c r="CZ642" s="3">
        <v>0</v>
      </c>
      <c r="DA642" s="3">
        <v>0</v>
      </c>
      <c r="DB642" s="3">
        <v>75685.03</v>
      </c>
      <c r="DC642" s="3">
        <v>68780.75</v>
      </c>
      <c r="DD642" s="3">
        <v>0</v>
      </c>
      <c r="DE642" s="3">
        <v>0</v>
      </c>
      <c r="DF642" s="3">
        <v>0</v>
      </c>
      <c r="DG642" s="3">
        <v>0</v>
      </c>
      <c r="DH642" s="3">
        <v>0</v>
      </c>
      <c r="DI642" s="3">
        <v>8236.32</v>
      </c>
      <c r="DJ642" s="3">
        <v>0</v>
      </c>
      <c r="DK642" s="3">
        <v>0</v>
      </c>
      <c r="DL642" s="3">
        <v>8236.32</v>
      </c>
      <c r="DM642" s="3">
        <v>7567.51</v>
      </c>
      <c r="DN642" s="3">
        <v>9750.23</v>
      </c>
      <c r="DO642" s="3">
        <v>0</v>
      </c>
      <c r="DP642" s="3">
        <v>0</v>
      </c>
      <c r="DQ642" s="3">
        <v>9750.23</v>
      </c>
      <c r="DR642" s="3">
        <v>9127.99</v>
      </c>
      <c r="DS642" s="3">
        <v>0</v>
      </c>
      <c r="DT642" s="3">
        <v>0</v>
      </c>
      <c r="DU642" s="3">
        <v>0</v>
      </c>
      <c r="DV642" s="3">
        <v>0</v>
      </c>
      <c r="DW642" s="3">
        <v>0</v>
      </c>
      <c r="DX642" s="3">
        <v>24540.959999999999</v>
      </c>
      <c r="DY642" s="3">
        <v>-4253.0600000000004</v>
      </c>
      <c r="DZ642" s="3">
        <v>0</v>
      </c>
      <c r="EA642" s="3">
        <v>20287.900000000001</v>
      </c>
      <c r="EB642" s="3">
        <v>24071.13</v>
      </c>
      <c r="EC642" s="7">
        <v>1041209.84</v>
      </c>
      <c r="ED642" s="7">
        <v>-12703.64</v>
      </c>
      <c r="EE642" s="7">
        <v>0</v>
      </c>
      <c r="EF642" s="7">
        <v>1028506.2</v>
      </c>
      <c r="EG642" s="7">
        <v>1037462.28</v>
      </c>
      <c r="EH642" s="8">
        <f t="shared" si="38"/>
        <v>1.0087078522229618</v>
      </c>
      <c r="EI642" s="3">
        <v>117429.75999999999</v>
      </c>
      <c r="EJ642" s="3">
        <v>-3870.2</v>
      </c>
      <c r="EK642" s="3">
        <v>0</v>
      </c>
      <c r="EL642" s="3">
        <v>113559.56</v>
      </c>
      <c r="EM642" s="3">
        <v>101514.96</v>
      </c>
      <c r="EN642" s="3">
        <v>0</v>
      </c>
      <c r="EO642" s="3">
        <v>0</v>
      </c>
      <c r="EP642" s="3">
        <v>0</v>
      </c>
      <c r="EQ642" s="3">
        <v>0</v>
      </c>
      <c r="ER642" s="3">
        <v>0</v>
      </c>
      <c r="ES642" s="3">
        <v>162383.82</v>
      </c>
      <c r="ET642" s="3">
        <v>-7011.81</v>
      </c>
      <c r="EU642" s="3">
        <v>0</v>
      </c>
      <c r="EV642" s="3">
        <v>155372.01</v>
      </c>
      <c r="EW642" s="3">
        <v>137797.04</v>
      </c>
      <c r="EX642" s="3">
        <v>0</v>
      </c>
      <c r="EY642" s="3">
        <v>0</v>
      </c>
      <c r="EZ642" s="3">
        <v>0</v>
      </c>
      <c r="FA642" s="3">
        <v>0</v>
      </c>
      <c r="FB642" s="3">
        <v>0</v>
      </c>
      <c r="FC642" s="3">
        <v>0</v>
      </c>
      <c r="FD642" s="3">
        <v>0</v>
      </c>
      <c r="FE642" s="3">
        <v>0</v>
      </c>
      <c r="FF642" s="3">
        <v>0</v>
      </c>
      <c r="FG642" s="3">
        <v>0</v>
      </c>
      <c r="FH642" s="3">
        <v>691223.52</v>
      </c>
      <c r="FI642" s="3">
        <v>0</v>
      </c>
      <c r="FJ642" s="3">
        <v>0</v>
      </c>
      <c r="FK642" s="3">
        <v>691223.52</v>
      </c>
      <c r="FL642" s="3">
        <v>737069.71</v>
      </c>
      <c r="FM642" s="3">
        <v>70172.740000000005</v>
      </c>
      <c r="FN642" s="3">
        <v>-1821.63</v>
      </c>
      <c r="FO642" s="3">
        <v>0</v>
      </c>
      <c r="FP642" s="3">
        <v>68351.11</v>
      </c>
      <c r="FQ642" s="3">
        <v>61080.57</v>
      </c>
      <c r="FR642" s="3">
        <v>0</v>
      </c>
      <c r="FS642" s="3">
        <v>0</v>
      </c>
      <c r="FT642" s="3">
        <v>0</v>
      </c>
      <c r="FU642" s="3">
        <v>0</v>
      </c>
      <c r="FV642" s="3">
        <v>0</v>
      </c>
      <c r="FW642" s="9">
        <v>87366.74</v>
      </c>
      <c r="FX642" s="9">
        <v>0</v>
      </c>
      <c r="FY642" s="9">
        <v>0</v>
      </c>
      <c r="FZ642" s="9">
        <v>87366.74</v>
      </c>
      <c r="GA642" s="9">
        <v>79051.56</v>
      </c>
      <c r="GB642" s="10">
        <f t="shared" si="39"/>
        <v>0.90482442174218691</v>
      </c>
      <c r="GC642" s="3">
        <v>0</v>
      </c>
      <c r="GD642" s="3">
        <v>0</v>
      </c>
      <c r="GE642" s="3">
        <v>0</v>
      </c>
      <c r="GF642" s="3">
        <v>0</v>
      </c>
      <c r="GG642" s="3">
        <v>0</v>
      </c>
      <c r="GH642" s="3">
        <v>0</v>
      </c>
      <c r="GI642" s="3">
        <v>0</v>
      </c>
      <c r="GJ642" s="3">
        <v>0</v>
      </c>
      <c r="GK642" s="3">
        <v>0</v>
      </c>
      <c r="GL642" s="3">
        <v>0</v>
      </c>
      <c r="GM642" s="3">
        <v>87366.74</v>
      </c>
      <c r="GN642" s="3">
        <v>0</v>
      </c>
      <c r="GO642" s="3">
        <v>0</v>
      </c>
      <c r="GP642" s="3">
        <v>87366.74</v>
      </c>
      <c r="GQ642" s="3">
        <v>79051.56</v>
      </c>
    </row>
    <row r="643" spans="1:199" ht="15" customHeight="1" x14ac:dyDescent="0.25">
      <c r="A643" s="2" t="s">
        <v>434</v>
      </c>
      <c r="B643" s="2" t="s">
        <v>473</v>
      </c>
      <c r="C643" s="1"/>
      <c r="D643" s="2" t="s">
        <v>180</v>
      </c>
      <c r="E643" s="2" t="s">
        <v>212</v>
      </c>
      <c r="F643" s="3">
        <v>482821.7</v>
      </c>
      <c r="G643" s="3">
        <v>-52572.76</v>
      </c>
      <c r="H643" s="3">
        <v>0</v>
      </c>
      <c r="I643" s="3">
        <v>430248.94</v>
      </c>
      <c r="J643" s="3">
        <v>376840.86</v>
      </c>
      <c r="K643" s="4">
        <f t="shared" si="36"/>
        <v>0.87586702712155429</v>
      </c>
      <c r="L643" s="5">
        <v>162407.70000000001</v>
      </c>
      <c r="M643" s="5">
        <v>-3346.8</v>
      </c>
      <c r="N643" s="5">
        <v>0</v>
      </c>
      <c r="O643" s="5">
        <v>159060.9</v>
      </c>
      <c r="P643" s="5">
        <v>145256.44</v>
      </c>
      <c r="Q643" s="6">
        <f t="shared" si="37"/>
        <v>0.91321273801418201</v>
      </c>
      <c r="R643" s="3">
        <v>0</v>
      </c>
      <c r="S643" s="3">
        <v>0</v>
      </c>
      <c r="T643" s="3">
        <v>0</v>
      </c>
      <c r="U643" s="3">
        <v>0</v>
      </c>
      <c r="V643" s="3">
        <v>2041.03</v>
      </c>
      <c r="W643" s="3">
        <v>1918.83</v>
      </c>
      <c r="X643" s="3">
        <v>0</v>
      </c>
      <c r="Y643" s="3">
        <v>0</v>
      </c>
      <c r="Z643" s="3">
        <v>1918.83</v>
      </c>
      <c r="AA643" s="3">
        <v>1720.3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18900.48</v>
      </c>
      <c r="AH643" s="3">
        <v>0</v>
      </c>
      <c r="AI643" s="3">
        <v>0</v>
      </c>
      <c r="AJ643" s="3">
        <v>18900.48</v>
      </c>
      <c r="AK643" s="3">
        <v>16485.12</v>
      </c>
      <c r="AL643" s="3">
        <v>1463.04</v>
      </c>
      <c r="AM643" s="3">
        <v>0</v>
      </c>
      <c r="AN643" s="3">
        <v>0</v>
      </c>
      <c r="AO643" s="3">
        <v>1463.04</v>
      </c>
      <c r="AP643" s="3">
        <v>1312.4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3">
        <v>0</v>
      </c>
      <c r="AZ643" s="3">
        <v>0</v>
      </c>
      <c r="BA643" s="3">
        <v>0</v>
      </c>
      <c r="BB643" s="3">
        <v>0</v>
      </c>
      <c r="BC643" s="3">
        <v>0</v>
      </c>
      <c r="BD643" s="3">
        <v>0</v>
      </c>
      <c r="BE643" s="3">
        <v>0</v>
      </c>
      <c r="BF643" s="3">
        <v>0</v>
      </c>
      <c r="BG643" s="3">
        <v>0</v>
      </c>
      <c r="BH643" s="3">
        <v>0</v>
      </c>
      <c r="BI643" s="3">
        <v>0</v>
      </c>
      <c r="BJ643" s="3">
        <v>0</v>
      </c>
      <c r="BK643" s="3">
        <v>0</v>
      </c>
      <c r="BL643" s="3">
        <v>0</v>
      </c>
      <c r="BM643" s="3">
        <v>0</v>
      </c>
      <c r="BN643" s="3">
        <v>0</v>
      </c>
      <c r="BO643" s="3">
        <v>0</v>
      </c>
      <c r="BP643" s="3">
        <v>1683.7</v>
      </c>
      <c r="BQ643" s="3">
        <v>0</v>
      </c>
      <c r="BR643" s="3">
        <v>0</v>
      </c>
      <c r="BS643" s="3">
        <v>1683.7</v>
      </c>
      <c r="BT643" s="3">
        <v>1432.29</v>
      </c>
      <c r="BU643" s="3">
        <v>5877.96</v>
      </c>
      <c r="BV643" s="3">
        <v>0</v>
      </c>
      <c r="BW643" s="3">
        <v>0</v>
      </c>
      <c r="BX643" s="3">
        <v>5877.96</v>
      </c>
      <c r="BY643" s="3">
        <v>5269.28</v>
      </c>
      <c r="BZ643" s="3">
        <v>34529</v>
      </c>
      <c r="CA643" s="3">
        <v>0</v>
      </c>
      <c r="CB643" s="3">
        <v>0</v>
      </c>
      <c r="CC643" s="3">
        <v>34529</v>
      </c>
      <c r="CD643" s="3">
        <v>30957.26</v>
      </c>
      <c r="CE643" s="3">
        <v>37600.6</v>
      </c>
      <c r="CF643" s="3">
        <v>0</v>
      </c>
      <c r="CG643" s="3">
        <v>0</v>
      </c>
      <c r="CH643" s="3">
        <v>37600.6</v>
      </c>
      <c r="CI643" s="3">
        <v>33784.129999999997</v>
      </c>
      <c r="CJ643" s="3">
        <v>472.56</v>
      </c>
      <c r="CK643" s="3">
        <v>0</v>
      </c>
      <c r="CL643" s="3">
        <v>0</v>
      </c>
      <c r="CM643" s="3">
        <v>472.56</v>
      </c>
      <c r="CN643" s="3">
        <v>462.56</v>
      </c>
      <c r="CO643" s="3">
        <v>13084.96</v>
      </c>
      <c r="CP643" s="3">
        <v>0</v>
      </c>
      <c r="CQ643" s="3">
        <v>0</v>
      </c>
      <c r="CR643" s="3">
        <v>13084.96</v>
      </c>
      <c r="CS643" s="3">
        <v>11691.59</v>
      </c>
      <c r="CT643" s="3">
        <v>13084.86</v>
      </c>
      <c r="CU643" s="3">
        <v>0</v>
      </c>
      <c r="CV643" s="3">
        <v>0</v>
      </c>
      <c r="CW643" s="3">
        <v>13084.86</v>
      </c>
      <c r="CX643" s="3">
        <v>11751.48</v>
      </c>
      <c r="CY643" s="3">
        <v>23127.7</v>
      </c>
      <c r="CZ643" s="3">
        <v>0</v>
      </c>
      <c r="DA643" s="3">
        <v>0</v>
      </c>
      <c r="DB643" s="3">
        <v>23127.7</v>
      </c>
      <c r="DC643" s="3">
        <v>20750.88</v>
      </c>
      <c r="DD643" s="3">
        <v>0</v>
      </c>
      <c r="DE643" s="3">
        <v>0</v>
      </c>
      <c r="DF643" s="3">
        <v>0</v>
      </c>
      <c r="DG643" s="3">
        <v>0</v>
      </c>
      <c r="DH643" s="3">
        <v>0</v>
      </c>
      <c r="DI643" s="3">
        <v>904.06</v>
      </c>
      <c r="DJ643" s="3">
        <v>0</v>
      </c>
      <c r="DK643" s="3">
        <v>0</v>
      </c>
      <c r="DL643" s="3">
        <v>904.06</v>
      </c>
      <c r="DM643" s="3">
        <v>813.58</v>
      </c>
      <c r="DN643" s="3">
        <v>3091.14</v>
      </c>
      <c r="DO643" s="3">
        <v>0</v>
      </c>
      <c r="DP643" s="3">
        <v>0</v>
      </c>
      <c r="DQ643" s="3">
        <v>3091.14</v>
      </c>
      <c r="DR643" s="3">
        <v>2931.26</v>
      </c>
      <c r="DS643" s="3">
        <v>0</v>
      </c>
      <c r="DT643" s="3">
        <v>0</v>
      </c>
      <c r="DU643" s="3">
        <v>0</v>
      </c>
      <c r="DV643" s="3">
        <v>0</v>
      </c>
      <c r="DW643" s="3">
        <v>0</v>
      </c>
      <c r="DX643" s="3">
        <v>6668.81</v>
      </c>
      <c r="DY643" s="3">
        <v>-3346.8</v>
      </c>
      <c r="DZ643" s="3">
        <v>0</v>
      </c>
      <c r="EA643" s="3">
        <v>3322.01</v>
      </c>
      <c r="EB643" s="3">
        <v>3853.28</v>
      </c>
      <c r="EC643" s="7">
        <v>310406.25</v>
      </c>
      <c r="ED643" s="7">
        <v>-49225.96</v>
      </c>
      <c r="EE643" s="7">
        <v>0</v>
      </c>
      <c r="EF643" s="7">
        <v>261180.29</v>
      </c>
      <c r="EG643" s="7">
        <v>231584.42</v>
      </c>
      <c r="EH643" s="8">
        <f t="shared" si="38"/>
        <v>0.8866841368466204</v>
      </c>
      <c r="EI643" s="3">
        <v>33277.620000000003</v>
      </c>
      <c r="EJ643" s="3">
        <v>-20319</v>
      </c>
      <c r="EK643" s="3">
        <v>0</v>
      </c>
      <c r="EL643" s="3">
        <v>12958.62</v>
      </c>
      <c r="EM643" s="3">
        <v>2711.15</v>
      </c>
      <c r="EN643" s="3">
        <v>0</v>
      </c>
      <c r="EO643" s="3">
        <v>0</v>
      </c>
      <c r="EP643" s="3">
        <v>0</v>
      </c>
      <c r="EQ643" s="3">
        <v>0</v>
      </c>
      <c r="ER643" s="3">
        <v>0</v>
      </c>
      <c r="ES643" s="3">
        <v>45911.96</v>
      </c>
      <c r="ET643" s="3">
        <v>-12170.72</v>
      </c>
      <c r="EU643" s="3">
        <v>0</v>
      </c>
      <c r="EV643" s="3">
        <v>33741.24</v>
      </c>
      <c r="EW643" s="3">
        <v>20832.46</v>
      </c>
      <c r="EX643" s="3">
        <v>0</v>
      </c>
      <c r="EY643" s="3">
        <v>0</v>
      </c>
      <c r="EZ643" s="3">
        <v>0</v>
      </c>
      <c r="FA643" s="3">
        <v>0</v>
      </c>
      <c r="FB643" s="3">
        <v>0</v>
      </c>
      <c r="FC643" s="3">
        <v>0</v>
      </c>
      <c r="FD643" s="3">
        <v>0</v>
      </c>
      <c r="FE643" s="3">
        <v>0</v>
      </c>
      <c r="FF643" s="3">
        <v>0</v>
      </c>
      <c r="FG643" s="3">
        <v>0</v>
      </c>
      <c r="FH643" s="3">
        <v>211296.58</v>
      </c>
      <c r="FI643" s="3">
        <v>0</v>
      </c>
      <c r="FJ643" s="3">
        <v>0</v>
      </c>
      <c r="FK643" s="3">
        <v>211296.58</v>
      </c>
      <c r="FL643" s="3">
        <v>211260.69</v>
      </c>
      <c r="FM643" s="3">
        <v>19920.09</v>
      </c>
      <c r="FN643" s="3">
        <v>-16736.240000000002</v>
      </c>
      <c r="FO643" s="3">
        <v>0</v>
      </c>
      <c r="FP643" s="3">
        <v>3183.85</v>
      </c>
      <c r="FQ643" s="3">
        <v>-3219.88</v>
      </c>
      <c r="FR643" s="3">
        <v>0</v>
      </c>
      <c r="FS643" s="3">
        <v>0</v>
      </c>
      <c r="FT643" s="3">
        <v>0</v>
      </c>
      <c r="FU643" s="3">
        <v>0</v>
      </c>
      <c r="FV643" s="3">
        <v>0</v>
      </c>
      <c r="FW643" s="9">
        <v>10007.75</v>
      </c>
      <c r="FX643" s="9">
        <v>0</v>
      </c>
      <c r="FY643" s="9">
        <v>0</v>
      </c>
      <c r="FZ643" s="9">
        <v>10007.75</v>
      </c>
      <c r="GA643" s="9">
        <v>0</v>
      </c>
      <c r="GB643" s="10">
        <f t="shared" si="39"/>
        <v>0</v>
      </c>
      <c r="GC643" s="3">
        <v>0</v>
      </c>
      <c r="GD643" s="3">
        <v>0</v>
      </c>
      <c r="GE643" s="3">
        <v>0</v>
      </c>
      <c r="GF643" s="3">
        <v>0</v>
      </c>
      <c r="GG643" s="3">
        <v>0</v>
      </c>
      <c r="GH643" s="3">
        <v>0</v>
      </c>
      <c r="GI643" s="3">
        <v>0</v>
      </c>
      <c r="GJ643" s="3">
        <v>0</v>
      </c>
      <c r="GK643" s="3">
        <v>0</v>
      </c>
      <c r="GL643" s="3">
        <v>0</v>
      </c>
      <c r="GM643" s="3">
        <v>10007.75</v>
      </c>
      <c r="GN643" s="3">
        <v>0</v>
      </c>
      <c r="GO643" s="3">
        <v>0</v>
      </c>
      <c r="GP643" s="3">
        <v>10007.75</v>
      </c>
      <c r="GQ643" s="3">
        <v>0</v>
      </c>
    </row>
    <row r="644" spans="1:199" ht="15" customHeight="1" x14ac:dyDescent="0.25">
      <c r="A644" s="2" t="s">
        <v>434</v>
      </c>
      <c r="B644" s="2" t="s">
        <v>474</v>
      </c>
      <c r="C644" s="1"/>
      <c r="D644" s="2" t="s">
        <v>180</v>
      </c>
      <c r="E644" s="2" t="s">
        <v>212</v>
      </c>
      <c r="F644" s="3">
        <v>671490.09</v>
      </c>
      <c r="G644" s="3">
        <v>4591.7299999999996</v>
      </c>
      <c r="H644" s="3">
        <v>0</v>
      </c>
      <c r="I644" s="3">
        <v>676081.82</v>
      </c>
      <c r="J644" s="3">
        <v>703470.69</v>
      </c>
      <c r="K644" s="4">
        <f t="shared" si="36"/>
        <v>1.0405111765910227</v>
      </c>
      <c r="L644" s="5">
        <v>202174.22</v>
      </c>
      <c r="M644" s="5">
        <v>-978.81</v>
      </c>
      <c r="N644" s="5">
        <v>0</v>
      </c>
      <c r="O644" s="5">
        <v>201195.41</v>
      </c>
      <c r="P644" s="5">
        <v>199540.49</v>
      </c>
      <c r="Q644" s="6">
        <f t="shared" si="37"/>
        <v>0.99177456384318108</v>
      </c>
      <c r="R644" s="3">
        <v>0</v>
      </c>
      <c r="S644" s="3">
        <v>0</v>
      </c>
      <c r="T644" s="3">
        <v>0</v>
      </c>
      <c r="U644" s="3">
        <v>0</v>
      </c>
      <c r="V644" s="3">
        <v>427.69</v>
      </c>
      <c r="W644" s="3">
        <v>9189.84</v>
      </c>
      <c r="X644" s="3">
        <v>0</v>
      </c>
      <c r="Y644" s="3">
        <v>0</v>
      </c>
      <c r="Z644" s="3">
        <v>9189.84</v>
      </c>
      <c r="AA644" s="3">
        <v>9034.44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21922.560000000001</v>
      </c>
      <c r="AH644" s="3">
        <v>0</v>
      </c>
      <c r="AI644" s="3">
        <v>0</v>
      </c>
      <c r="AJ644" s="3">
        <v>21922.560000000001</v>
      </c>
      <c r="AK644" s="3">
        <v>21897.66</v>
      </c>
      <c r="AL644" s="3">
        <v>7001.1</v>
      </c>
      <c r="AM644" s="3">
        <v>0</v>
      </c>
      <c r="AN644" s="3">
        <v>0</v>
      </c>
      <c r="AO644" s="3">
        <v>7001.1</v>
      </c>
      <c r="AP644" s="3">
        <v>6874.06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3">
        <v>0</v>
      </c>
      <c r="AZ644" s="3">
        <v>0</v>
      </c>
      <c r="BA644" s="3">
        <v>0</v>
      </c>
      <c r="BB644" s="3">
        <v>0</v>
      </c>
      <c r="BC644" s="3">
        <v>0</v>
      </c>
      <c r="BD644" s="3">
        <v>0</v>
      </c>
      <c r="BE644" s="3">
        <v>0</v>
      </c>
      <c r="BF644" s="3">
        <v>0</v>
      </c>
      <c r="BG644" s="3">
        <v>0</v>
      </c>
      <c r="BH644" s="3">
        <v>0</v>
      </c>
      <c r="BI644" s="3">
        <v>0</v>
      </c>
      <c r="BJ644" s="3">
        <v>0</v>
      </c>
      <c r="BK644" s="3">
        <v>0</v>
      </c>
      <c r="BL644" s="3">
        <v>0</v>
      </c>
      <c r="BM644" s="3">
        <v>0</v>
      </c>
      <c r="BN644" s="3">
        <v>0</v>
      </c>
      <c r="BO644" s="3">
        <v>0</v>
      </c>
      <c r="BP644" s="3">
        <v>0</v>
      </c>
      <c r="BQ644" s="3">
        <v>0</v>
      </c>
      <c r="BR644" s="3">
        <v>0</v>
      </c>
      <c r="BS644" s="3">
        <v>0</v>
      </c>
      <c r="BT644" s="3">
        <v>0</v>
      </c>
      <c r="BU644" s="3">
        <v>6815.92</v>
      </c>
      <c r="BV644" s="3">
        <v>0</v>
      </c>
      <c r="BW644" s="3">
        <v>0</v>
      </c>
      <c r="BX644" s="3">
        <v>6815.92</v>
      </c>
      <c r="BY644" s="3">
        <v>6699.03</v>
      </c>
      <c r="BZ644" s="3">
        <v>41881.68</v>
      </c>
      <c r="CA644" s="3">
        <v>0</v>
      </c>
      <c r="CB644" s="3">
        <v>0</v>
      </c>
      <c r="CC644" s="3">
        <v>41881.68</v>
      </c>
      <c r="CD644" s="3">
        <v>41276.33</v>
      </c>
      <c r="CE644" s="3">
        <v>43602.16</v>
      </c>
      <c r="CF644" s="3">
        <v>0</v>
      </c>
      <c r="CG644" s="3">
        <v>0</v>
      </c>
      <c r="CH644" s="3">
        <v>43602.16</v>
      </c>
      <c r="CI644" s="3">
        <v>42920.46</v>
      </c>
      <c r="CJ644" s="3">
        <v>484.44</v>
      </c>
      <c r="CK644" s="3">
        <v>0</v>
      </c>
      <c r="CL644" s="3">
        <v>0</v>
      </c>
      <c r="CM644" s="3">
        <v>484.44</v>
      </c>
      <c r="CN644" s="3">
        <v>487.8</v>
      </c>
      <c r="CO644" s="3">
        <v>15173.34</v>
      </c>
      <c r="CP644" s="3">
        <v>0</v>
      </c>
      <c r="CQ644" s="3">
        <v>0</v>
      </c>
      <c r="CR644" s="3">
        <v>15173.34</v>
      </c>
      <c r="CS644" s="3">
        <v>14896.3</v>
      </c>
      <c r="CT644" s="3">
        <v>13411.13</v>
      </c>
      <c r="CU644" s="3">
        <v>0</v>
      </c>
      <c r="CV644" s="3">
        <v>0</v>
      </c>
      <c r="CW644" s="3">
        <v>13411.13</v>
      </c>
      <c r="CX644" s="3">
        <v>13106.72</v>
      </c>
      <c r="CY644" s="3">
        <v>26818.9</v>
      </c>
      <c r="CZ644" s="3">
        <v>0</v>
      </c>
      <c r="DA644" s="3">
        <v>0</v>
      </c>
      <c r="DB644" s="3">
        <v>26818.9</v>
      </c>
      <c r="DC644" s="3">
        <v>26358.36</v>
      </c>
      <c r="DD644" s="3">
        <v>0</v>
      </c>
      <c r="DE644" s="3">
        <v>0</v>
      </c>
      <c r="DF644" s="3">
        <v>0</v>
      </c>
      <c r="DG644" s="3">
        <v>0</v>
      </c>
      <c r="DH644" s="3">
        <v>0</v>
      </c>
      <c r="DI644" s="3">
        <v>4327.29</v>
      </c>
      <c r="DJ644" s="3">
        <v>0</v>
      </c>
      <c r="DK644" s="3">
        <v>0</v>
      </c>
      <c r="DL644" s="3">
        <v>4327.29</v>
      </c>
      <c r="DM644" s="3">
        <v>4259.74</v>
      </c>
      <c r="DN644" s="3">
        <v>3620.86</v>
      </c>
      <c r="DO644" s="3">
        <v>0</v>
      </c>
      <c r="DP644" s="3">
        <v>0</v>
      </c>
      <c r="DQ644" s="3">
        <v>3620.86</v>
      </c>
      <c r="DR644" s="3">
        <v>3658.25</v>
      </c>
      <c r="DS644" s="3">
        <v>0</v>
      </c>
      <c r="DT644" s="3">
        <v>0</v>
      </c>
      <c r="DU644" s="3">
        <v>0</v>
      </c>
      <c r="DV644" s="3">
        <v>0</v>
      </c>
      <c r="DW644" s="3">
        <v>0</v>
      </c>
      <c r="DX644" s="3">
        <v>7925</v>
      </c>
      <c r="DY644" s="3">
        <v>-978.81</v>
      </c>
      <c r="DZ644" s="3">
        <v>0</v>
      </c>
      <c r="EA644" s="3">
        <v>6946.19</v>
      </c>
      <c r="EB644" s="3">
        <v>7643.65</v>
      </c>
      <c r="EC644" s="7">
        <v>445382.63</v>
      </c>
      <c r="ED644" s="7">
        <v>5570.54</v>
      </c>
      <c r="EE644" s="7">
        <v>0</v>
      </c>
      <c r="EF644" s="7">
        <v>450953.17</v>
      </c>
      <c r="EG644" s="7">
        <v>480786.6</v>
      </c>
      <c r="EH644" s="8">
        <f t="shared" si="38"/>
        <v>1.0661563816038815</v>
      </c>
      <c r="EI644" s="3">
        <v>66118.539999999994</v>
      </c>
      <c r="EJ644" s="3">
        <v>2106.8200000000002</v>
      </c>
      <c r="EK644" s="3">
        <v>0</v>
      </c>
      <c r="EL644" s="3">
        <v>68225.36</v>
      </c>
      <c r="EM644" s="3">
        <v>66959.42</v>
      </c>
      <c r="EN644" s="3">
        <v>0</v>
      </c>
      <c r="EO644" s="3">
        <v>0</v>
      </c>
      <c r="EP644" s="3">
        <v>0</v>
      </c>
      <c r="EQ644" s="3">
        <v>0</v>
      </c>
      <c r="ER644" s="3">
        <v>0</v>
      </c>
      <c r="ES644" s="3">
        <v>96129.93</v>
      </c>
      <c r="ET644" s="3">
        <v>1913.55</v>
      </c>
      <c r="EU644" s="3">
        <v>0</v>
      </c>
      <c r="EV644" s="3">
        <v>98043.48</v>
      </c>
      <c r="EW644" s="3">
        <v>99776.84</v>
      </c>
      <c r="EX644" s="3">
        <v>0</v>
      </c>
      <c r="EY644" s="3">
        <v>0</v>
      </c>
      <c r="EZ644" s="3">
        <v>0</v>
      </c>
      <c r="FA644" s="3">
        <v>0</v>
      </c>
      <c r="FB644" s="3">
        <v>0</v>
      </c>
      <c r="FC644" s="3">
        <v>0</v>
      </c>
      <c r="FD644" s="3">
        <v>0</v>
      </c>
      <c r="FE644" s="3">
        <v>0</v>
      </c>
      <c r="FF644" s="3">
        <v>0</v>
      </c>
      <c r="FG644" s="3">
        <v>0</v>
      </c>
      <c r="FH644" s="3">
        <v>245009.53</v>
      </c>
      <c r="FI644" s="3">
        <v>0</v>
      </c>
      <c r="FJ644" s="3">
        <v>0</v>
      </c>
      <c r="FK644" s="3">
        <v>245009.53</v>
      </c>
      <c r="FL644" s="3">
        <v>276425.55</v>
      </c>
      <c r="FM644" s="3">
        <v>38124.629999999997</v>
      </c>
      <c r="FN644" s="3">
        <v>1550.17</v>
      </c>
      <c r="FO644" s="3">
        <v>0</v>
      </c>
      <c r="FP644" s="3">
        <v>39674.800000000003</v>
      </c>
      <c r="FQ644" s="3">
        <v>37624.79</v>
      </c>
      <c r="FR644" s="3">
        <v>0</v>
      </c>
      <c r="FS644" s="3">
        <v>0</v>
      </c>
      <c r="FT644" s="3">
        <v>0</v>
      </c>
      <c r="FU644" s="3">
        <v>0</v>
      </c>
      <c r="FV644" s="3">
        <v>0</v>
      </c>
      <c r="FW644" s="9">
        <v>23933.24</v>
      </c>
      <c r="FX644" s="9">
        <v>0</v>
      </c>
      <c r="FY644" s="9">
        <v>0</v>
      </c>
      <c r="FZ644" s="9">
        <v>23933.24</v>
      </c>
      <c r="GA644" s="9">
        <v>23143.599999999999</v>
      </c>
      <c r="GB644" s="10">
        <f t="shared" si="39"/>
        <v>0.96700655657152967</v>
      </c>
      <c r="GC644" s="3">
        <v>0</v>
      </c>
      <c r="GD644" s="3">
        <v>0</v>
      </c>
      <c r="GE644" s="3">
        <v>0</v>
      </c>
      <c r="GF644" s="3">
        <v>0</v>
      </c>
      <c r="GG644" s="3">
        <v>0</v>
      </c>
      <c r="GH644" s="3">
        <v>0</v>
      </c>
      <c r="GI644" s="3">
        <v>0</v>
      </c>
      <c r="GJ644" s="3">
        <v>0</v>
      </c>
      <c r="GK644" s="3">
        <v>0</v>
      </c>
      <c r="GL644" s="3">
        <v>0</v>
      </c>
      <c r="GM644" s="3">
        <v>23933.24</v>
      </c>
      <c r="GN644" s="3">
        <v>0</v>
      </c>
      <c r="GO644" s="3">
        <v>0</v>
      </c>
      <c r="GP644" s="3">
        <v>23933.24</v>
      </c>
      <c r="GQ644" s="3">
        <v>23143.599999999999</v>
      </c>
    </row>
    <row r="645" spans="1:199" ht="15" customHeight="1" x14ac:dyDescent="0.25">
      <c r="A645" s="2" t="s">
        <v>434</v>
      </c>
      <c r="B645" s="2" t="s">
        <v>475</v>
      </c>
      <c r="C645" s="1"/>
      <c r="D645" s="2" t="s">
        <v>63</v>
      </c>
      <c r="E645" s="2" t="s">
        <v>253</v>
      </c>
      <c r="F645" s="3">
        <v>1122451.32</v>
      </c>
      <c r="G645" s="3">
        <v>-7376.11</v>
      </c>
      <c r="H645" s="3">
        <v>0</v>
      </c>
      <c r="I645" s="3">
        <v>1115075.21</v>
      </c>
      <c r="J645" s="3">
        <v>1185714.93</v>
      </c>
      <c r="K645" s="4">
        <f t="shared" si="36"/>
        <v>1.0633497358442754</v>
      </c>
      <c r="L645" s="5">
        <v>389198.13</v>
      </c>
      <c r="M645" s="5">
        <v>-5670.17</v>
      </c>
      <c r="N645" s="5">
        <v>0</v>
      </c>
      <c r="O645" s="5">
        <v>383527.96</v>
      </c>
      <c r="P645" s="5">
        <v>391981.49</v>
      </c>
      <c r="Q645" s="6">
        <f t="shared" si="37"/>
        <v>1.0220414960098345</v>
      </c>
      <c r="R645" s="3">
        <v>0</v>
      </c>
      <c r="S645" s="3">
        <v>0</v>
      </c>
      <c r="T645" s="3">
        <v>0</v>
      </c>
      <c r="U645" s="3">
        <v>0</v>
      </c>
      <c r="V645" s="3">
        <v>3643.09</v>
      </c>
      <c r="W645" s="3">
        <v>4649.49</v>
      </c>
      <c r="X645" s="3">
        <v>0</v>
      </c>
      <c r="Y645" s="3">
        <v>0</v>
      </c>
      <c r="Z645" s="3">
        <v>4649.49</v>
      </c>
      <c r="AA645" s="3">
        <v>4619.8999999999996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39713.279999999999</v>
      </c>
      <c r="AH645" s="3">
        <v>0</v>
      </c>
      <c r="AI645" s="3">
        <v>0</v>
      </c>
      <c r="AJ645" s="3">
        <v>39713.279999999999</v>
      </c>
      <c r="AK645" s="3">
        <v>38697.72</v>
      </c>
      <c r="AL645" s="3">
        <v>3539.9</v>
      </c>
      <c r="AM645" s="3">
        <v>0</v>
      </c>
      <c r="AN645" s="3">
        <v>0</v>
      </c>
      <c r="AO645" s="3">
        <v>3539.9</v>
      </c>
      <c r="AP645" s="3">
        <v>3504.82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3">
        <v>0</v>
      </c>
      <c r="AZ645" s="3">
        <v>0</v>
      </c>
      <c r="BA645" s="3">
        <v>0</v>
      </c>
      <c r="BB645" s="3">
        <v>0</v>
      </c>
      <c r="BC645" s="3">
        <v>0</v>
      </c>
      <c r="BD645" s="3">
        <v>0</v>
      </c>
      <c r="BE645" s="3">
        <v>0</v>
      </c>
      <c r="BF645" s="3">
        <v>0</v>
      </c>
      <c r="BG645" s="3">
        <v>0</v>
      </c>
      <c r="BH645" s="3">
        <v>0</v>
      </c>
      <c r="BI645" s="3">
        <v>0</v>
      </c>
      <c r="BJ645" s="3">
        <v>0</v>
      </c>
      <c r="BK645" s="3">
        <v>45294.47</v>
      </c>
      <c r="BL645" s="3">
        <v>0</v>
      </c>
      <c r="BM645" s="3">
        <v>0</v>
      </c>
      <c r="BN645" s="3">
        <v>45294.47</v>
      </c>
      <c r="BO645" s="3">
        <v>44570.17</v>
      </c>
      <c r="BP645" s="3">
        <v>4218.8500000000004</v>
      </c>
      <c r="BQ645" s="3">
        <v>0</v>
      </c>
      <c r="BR645" s="3">
        <v>0</v>
      </c>
      <c r="BS645" s="3">
        <v>4218.8500000000004</v>
      </c>
      <c r="BT645" s="3">
        <v>4211.87</v>
      </c>
      <c r="BU645" s="3">
        <v>12347.48</v>
      </c>
      <c r="BV645" s="3">
        <v>0</v>
      </c>
      <c r="BW645" s="3">
        <v>0</v>
      </c>
      <c r="BX645" s="3">
        <v>12347.48</v>
      </c>
      <c r="BY645" s="3">
        <v>12272.63</v>
      </c>
      <c r="BZ645" s="3">
        <v>73431.06</v>
      </c>
      <c r="CA645" s="3">
        <v>0</v>
      </c>
      <c r="CB645" s="3">
        <v>0</v>
      </c>
      <c r="CC645" s="3">
        <v>73431.06</v>
      </c>
      <c r="CD645" s="3">
        <v>73326.880000000005</v>
      </c>
      <c r="CE645" s="3">
        <v>78985.759999999995</v>
      </c>
      <c r="CF645" s="3">
        <v>0</v>
      </c>
      <c r="CG645" s="3">
        <v>0</v>
      </c>
      <c r="CH645" s="3">
        <v>78985.759999999995</v>
      </c>
      <c r="CI645" s="3">
        <v>78810.880000000005</v>
      </c>
      <c r="CJ645" s="3">
        <v>961.98</v>
      </c>
      <c r="CK645" s="3">
        <v>0</v>
      </c>
      <c r="CL645" s="3">
        <v>0</v>
      </c>
      <c r="CM645" s="3">
        <v>961.98</v>
      </c>
      <c r="CN645" s="3">
        <v>974.75</v>
      </c>
      <c r="CO645" s="3">
        <v>27486.65</v>
      </c>
      <c r="CP645" s="3">
        <v>0</v>
      </c>
      <c r="CQ645" s="3">
        <v>0</v>
      </c>
      <c r="CR645" s="3">
        <v>27486.65</v>
      </c>
      <c r="CS645" s="3">
        <v>27290.04</v>
      </c>
      <c r="CT645" s="3">
        <v>26627.31</v>
      </c>
      <c r="CU645" s="3">
        <v>0</v>
      </c>
      <c r="CV645" s="3">
        <v>0</v>
      </c>
      <c r="CW645" s="3">
        <v>26627.31</v>
      </c>
      <c r="CX645" s="3">
        <v>26398.66</v>
      </c>
      <c r="CY645" s="3">
        <v>48582.97</v>
      </c>
      <c r="CZ645" s="3">
        <v>0</v>
      </c>
      <c r="DA645" s="3">
        <v>0</v>
      </c>
      <c r="DB645" s="3">
        <v>48582.97</v>
      </c>
      <c r="DC645" s="3">
        <v>48368.99</v>
      </c>
      <c r="DD645" s="3">
        <v>0</v>
      </c>
      <c r="DE645" s="3">
        <v>0</v>
      </c>
      <c r="DF645" s="3">
        <v>0</v>
      </c>
      <c r="DG645" s="3">
        <v>0</v>
      </c>
      <c r="DH645" s="3">
        <v>0</v>
      </c>
      <c r="DI645" s="3">
        <v>2191.66</v>
      </c>
      <c r="DJ645" s="3">
        <v>0</v>
      </c>
      <c r="DK645" s="3">
        <v>0</v>
      </c>
      <c r="DL645" s="3">
        <v>2191.66</v>
      </c>
      <c r="DM645" s="3">
        <v>2180.16</v>
      </c>
      <c r="DN645" s="3">
        <v>6213.3</v>
      </c>
      <c r="DO645" s="3">
        <v>0</v>
      </c>
      <c r="DP645" s="3">
        <v>0</v>
      </c>
      <c r="DQ645" s="3">
        <v>6213.3</v>
      </c>
      <c r="DR645" s="3">
        <v>6400.09</v>
      </c>
      <c r="DS645" s="3">
        <v>0</v>
      </c>
      <c r="DT645" s="3">
        <v>0</v>
      </c>
      <c r="DU645" s="3">
        <v>0</v>
      </c>
      <c r="DV645" s="3">
        <v>0</v>
      </c>
      <c r="DW645" s="3">
        <v>0</v>
      </c>
      <c r="DX645" s="3">
        <v>14953.97</v>
      </c>
      <c r="DY645" s="3">
        <v>-5670.17</v>
      </c>
      <c r="DZ645" s="3">
        <v>0</v>
      </c>
      <c r="EA645" s="3">
        <v>9283.7999999999993</v>
      </c>
      <c r="EB645" s="3">
        <v>16710.84</v>
      </c>
      <c r="EC645" s="7">
        <v>687916.95</v>
      </c>
      <c r="ED645" s="7">
        <v>-1705.94</v>
      </c>
      <c r="EE645" s="7">
        <v>0</v>
      </c>
      <c r="EF645" s="7">
        <v>686211.01</v>
      </c>
      <c r="EG645" s="7">
        <v>747579.01</v>
      </c>
      <c r="EH645" s="8">
        <f t="shared" si="38"/>
        <v>1.089430217681876</v>
      </c>
      <c r="EI645" s="3">
        <v>82295.12</v>
      </c>
      <c r="EJ645" s="3">
        <v>-578.03</v>
      </c>
      <c r="EK645" s="3">
        <v>0</v>
      </c>
      <c r="EL645" s="3">
        <v>81717.09</v>
      </c>
      <c r="EM645" s="3">
        <v>81745.570000000007</v>
      </c>
      <c r="EN645" s="3">
        <v>0</v>
      </c>
      <c r="EO645" s="3">
        <v>0</v>
      </c>
      <c r="EP645" s="3">
        <v>0</v>
      </c>
      <c r="EQ645" s="3">
        <v>0</v>
      </c>
      <c r="ER645" s="3">
        <v>0</v>
      </c>
      <c r="ES645" s="3">
        <v>112248.35</v>
      </c>
      <c r="ET645" s="3">
        <v>-777.02</v>
      </c>
      <c r="EU645" s="3">
        <v>0</v>
      </c>
      <c r="EV645" s="3">
        <v>111471.33</v>
      </c>
      <c r="EW645" s="3">
        <v>110381.45</v>
      </c>
      <c r="EX645" s="3">
        <v>0</v>
      </c>
      <c r="EY645" s="3">
        <v>0</v>
      </c>
      <c r="EZ645" s="3">
        <v>0</v>
      </c>
      <c r="FA645" s="3">
        <v>0</v>
      </c>
      <c r="FB645" s="3">
        <v>0</v>
      </c>
      <c r="FC645" s="3">
        <v>0</v>
      </c>
      <c r="FD645" s="3">
        <v>0</v>
      </c>
      <c r="FE645" s="3">
        <v>0</v>
      </c>
      <c r="FF645" s="3">
        <v>0</v>
      </c>
      <c r="FG645" s="3">
        <v>0</v>
      </c>
      <c r="FH645" s="3">
        <v>443734.72</v>
      </c>
      <c r="FI645" s="3">
        <v>0</v>
      </c>
      <c r="FJ645" s="3">
        <v>0</v>
      </c>
      <c r="FK645" s="3">
        <v>443734.72</v>
      </c>
      <c r="FL645" s="3">
        <v>506220.04</v>
      </c>
      <c r="FM645" s="3">
        <v>49638.76</v>
      </c>
      <c r="FN645" s="3">
        <v>-350.89</v>
      </c>
      <c r="FO645" s="3">
        <v>0</v>
      </c>
      <c r="FP645" s="3">
        <v>49287.87</v>
      </c>
      <c r="FQ645" s="3">
        <v>49231.95</v>
      </c>
      <c r="FR645" s="3">
        <v>0</v>
      </c>
      <c r="FS645" s="3">
        <v>0</v>
      </c>
      <c r="FT645" s="3">
        <v>0</v>
      </c>
      <c r="FU645" s="3">
        <v>0</v>
      </c>
      <c r="FV645" s="3">
        <v>0</v>
      </c>
      <c r="FW645" s="9">
        <v>45336.24</v>
      </c>
      <c r="FX645" s="9">
        <v>0</v>
      </c>
      <c r="FY645" s="9">
        <v>0</v>
      </c>
      <c r="FZ645" s="9">
        <v>45336.24</v>
      </c>
      <c r="GA645" s="9">
        <v>46154.43</v>
      </c>
      <c r="GB645" s="10">
        <f t="shared" si="39"/>
        <v>1.0180471516826275</v>
      </c>
      <c r="GC645" s="3">
        <v>0</v>
      </c>
      <c r="GD645" s="3">
        <v>0</v>
      </c>
      <c r="GE645" s="3">
        <v>0</v>
      </c>
      <c r="GF645" s="3">
        <v>0</v>
      </c>
      <c r="GG645" s="3">
        <v>0</v>
      </c>
      <c r="GH645" s="3">
        <v>0</v>
      </c>
      <c r="GI645" s="3">
        <v>0</v>
      </c>
      <c r="GJ645" s="3">
        <v>0</v>
      </c>
      <c r="GK645" s="3">
        <v>0</v>
      </c>
      <c r="GL645" s="3">
        <v>0</v>
      </c>
      <c r="GM645" s="3">
        <v>45336.24</v>
      </c>
      <c r="GN645" s="3">
        <v>0</v>
      </c>
      <c r="GO645" s="3">
        <v>0</v>
      </c>
      <c r="GP645" s="3">
        <v>45336.24</v>
      </c>
      <c r="GQ645" s="3">
        <v>46154.43</v>
      </c>
    </row>
    <row r="646" spans="1:199" ht="15" customHeight="1" x14ac:dyDescent="0.25">
      <c r="A646" s="2" t="s">
        <v>434</v>
      </c>
      <c r="B646" s="2" t="s">
        <v>476</v>
      </c>
      <c r="C646" s="1"/>
      <c r="D646" s="2" t="s">
        <v>63</v>
      </c>
      <c r="E646" s="2" t="s">
        <v>253</v>
      </c>
      <c r="F646" s="3">
        <v>1179225.54</v>
      </c>
      <c r="G646" s="3">
        <v>-9875.7199999999993</v>
      </c>
      <c r="H646" s="3">
        <v>22870.41</v>
      </c>
      <c r="I646" s="3">
        <v>1146479.4099999999</v>
      </c>
      <c r="J646" s="3">
        <v>1096778.3799999999</v>
      </c>
      <c r="K646" s="4">
        <f t="shared" ref="K646:K709" si="40">J646/I646</f>
        <v>0.95664899904307921</v>
      </c>
      <c r="L646" s="5">
        <v>389181.57</v>
      </c>
      <c r="M646" s="5">
        <v>-7326.75</v>
      </c>
      <c r="N646" s="5">
        <v>7503.94</v>
      </c>
      <c r="O646" s="5">
        <v>374350.88</v>
      </c>
      <c r="P646" s="5">
        <v>370899.25</v>
      </c>
      <c r="Q646" s="6">
        <f t="shared" ref="Q646:Q709" si="41">P646/O646</f>
        <v>0.99077969310503555</v>
      </c>
      <c r="R646" s="3">
        <v>0</v>
      </c>
      <c r="S646" s="3">
        <v>-75.89</v>
      </c>
      <c r="T646" s="3">
        <v>0</v>
      </c>
      <c r="U646" s="3">
        <v>-75.89</v>
      </c>
      <c r="V646" s="3">
        <v>2652.07</v>
      </c>
      <c r="W646" s="3">
        <v>7192.38</v>
      </c>
      <c r="X646" s="3">
        <v>0</v>
      </c>
      <c r="Y646" s="3">
        <v>124.47</v>
      </c>
      <c r="Z646" s="3">
        <v>7067.91</v>
      </c>
      <c r="AA646" s="3">
        <v>6787.67</v>
      </c>
      <c r="AB646" s="3">
        <v>0</v>
      </c>
      <c r="AC646" s="3">
        <v>0</v>
      </c>
      <c r="AD646" s="3">
        <v>0</v>
      </c>
      <c r="AE646" s="3">
        <v>0</v>
      </c>
      <c r="AF646" s="3">
        <v>0</v>
      </c>
      <c r="AG646" s="3">
        <v>39790.019999999997</v>
      </c>
      <c r="AH646" s="3">
        <v>0</v>
      </c>
      <c r="AI646" s="3">
        <v>953.46</v>
      </c>
      <c r="AJ646" s="3">
        <v>38836.559999999998</v>
      </c>
      <c r="AK646" s="3">
        <v>36872.800000000003</v>
      </c>
      <c r="AL646" s="3">
        <v>5499.1</v>
      </c>
      <c r="AM646" s="3">
        <v>0</v>
      </c>
      <c r="AN646" s="3">
        <v>98.91</v>
      </c>
      <c r="AO646" s="3">
        <v>5400.19</v>
      </c>
      <c r="AP646" s="3">
        <v>5133.16</v>
      </c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3">
        <v>0</v>
      </c>
      <c r="AY646" s="3">
        <v>0</v>
      </c>
      <c r="AZ646" s="3">
        <v>0</v>
      </c>
      <c r="BA646" s="3">
        <v>0</v>
      </c>
      <c r="BB646" s="3">
        <v>0</v>
      </c>
      <c r="BC646" s="3">
        <v>0</v>
      </c>
      <c r="BD646" s="3">
        <v>0</v>
      </c>
      <c r="BE646" s="3">
        <v>0</v>
      </c>
      <c r="BF646" s="3">
        <v>0</v>
      </c>
      <c r="BG646" s="3">
        <v>0</v>
      </c>
      <c r="BH646" s="3">
        <v>0</v>
      </c>
      <c r="BI646" s="3">
        <v>0</v>
      </c>
      <c r="BJ646" s="3">
        <v>0</v>
      </c>
      <c r="BK646" s="3">
        <v>38107.019999999997</v>
      </c>
      <c r="BL646" s="3">
        <v>0</v>
      </c>
      <c r="BM646" s="3">
        <v>1051.8</v>
      </c>
      <c r="BN646" s="3">
        <v>37055.22</v>
      </c>
      <c r="BO646" s="3">
        <v>37961.58</v>
      </c>
      <c r="BP646" s="3">
        <v>4224.96</v>
      </c>
      <c r="BQ646" s="3">
        <v>-15.03</v>
      </c>
      <c r="BR646" s="3">
        <v>76.02</v>
      </c>
      <c r="BS646" s="3">
        <v>4133.91</v>
      </c>
      <c r="BT646" s="3">
        <v>4009.06</v>
      </c>
      <c r="BU646" s="3">
        <v>12364.41</v>
      </c>
      <c r="BV646" s="3">
        <v>-43.62</v>
      </c>
      <c r="BW646" s="3">
        <v>221.38</v>
      </c>
      <c r="BX646" s="3">
        <v>12099.41</v>
      </c>
      <c r="BY646" s="3">
        <v>11596.48</v>
      </c>
      <c r="BZ646" s="3">
        <v>72632.19</v>
      </c>
      <c r="CA646" s="3">
        <v>-254.73</v>
      </c>
      <c r="CB646" s="3">
        <v>1294.83</v>
      </c>
      <c r="CC646" s="3">
        <v>71082.63</v>
      </c>
      <c r="CD646" s="3">
        <v>68467.7</v>
      </c>
      <c r="CE646" s="3">
        <v>79095</v>
      </c>
      <c r="CF646" s="3">
        <v>-280.5</v>
      </c>
      <c r="CG646" s="3">
        <v>1420.78</v>
      </c>
      <c r="CH646" s="3">
        <v>77393.72</v>
      </c>
      <c r="CI646" s="3">
        <v>74565.3</v>
      </c>
      <c r="CJ646" s="3">
        <v>994.74</v>
      </c>
      <c r="CK646" s="3">
        <v>0</v>
      </c>
      <c r="CL646" s="3">
        <v>23.82</v>
      </c>
      <c r="CM646" s="3">
        <v>970.92</v>
      </c>
      <c r="CN646" s="3">
        <v>964.4</v>
      </c>
      <c r="CO646" s="3">
        <v>27524.16</v>
      </c>
      <c r="CP646" s="3">
        <v>-95.17</v>
      </c>
      <c r="CQ646" s="3">
        <v>486.77</v>
      </c>
      <c r="CR646" s="3">
        <v>26942.22</v>
      </c>
      <c r="CS646" s="3">
        <v>25799.94</v>
      </c>
      <c r="CT646" s="3">
        <v>27524.86</v>
      </c>
      <c r="CU646" s="3">
        <v>-97.55</v>
      </c>
      <c r="CV646" s="3">
        <v>494.25</v>
      </c>
      <c r="CW646" s="3">
        <v>26933.06</v>
      </c>
      <c r="CX646" s="3">
        <v>25878.25</v>
      </c>
      <c r="CY646" s="3">
        <v>48649.94</v>
      </c>
      <c r="CZ646" s="3">
        <v>-172.2</v>
      </c>
      <c r="DA646" s="3">
        <v>872.91</v>
      </c>
      <c r="DB646" s="3">
        <v>47604.83</v>
      </c>
      <c r="DC646" s="3">
        <v>45486.99</v>
      </c>
      <c r="DD646" s="3">
        <v>0</v>
      </c>
      <c r="DE646" s="3">
        <v>0</v>
      </c>
      <c r="DF646" s="3">
        <v>0</v>
      </c>
      <c r="DG646" s="3">
        <v>0</v>
      </c>
      <c r="DH646" s="3">
        <v>0</v>
      </c>
      <c r="DI646" s="3">
        <v>3399.46</v>
      </c>
      <c r="DJ646" s="3">
        <v>0</v>
      </c>
      <c r="DK646" s="3">
        <v>59.94</v>
      </c>
      <c r="DL646" s="3">
        <v>3339.52</v>
      </c>
      <c r="DM646" s="3">
        <v>3201.78</v>
      </c>
      <c r="DN646" s="3">
        <v>6381.76</v>
      </c>
      <c r="DO646" s="3">
        <v>-29.61</v>
      </c>
      <c r="DP646" s="3">
        <v>149.86000000000001</v>
      </c>
      <c r="DQ646" s="3">
        <v>6202.29</v>
      </c>
      <c r="DR646" s="3">
        <v>6191.53</v>
      </c>
      <c r="DS646" s="3">
        <v>0</v>
      </c>
      <c r="DT646" s="3">
        <v>0</v>
      </c>
      <c r="DU646" s="3">
        <v>0</v>
      </c>
      <c r="DV646" s="3">
        <v>0</v>
      </c>
      <c r="DW646" s="3">
        <v>0</v>
      </c>
      <c r="DX646" s="3">
        <v>15801.57</v>
      </c>
      <c r="DY646" s="3">
        <v>-6262.45</v>
      </c>
      <c r="DZ646" s="3">
        <v>174.74</v>
      </c>
      <c r="EA646" s="3">
        <v>9364.3799999999992</v>
      </c>
      <c r="EB646" s="3">
        <v>15330.54</v>
      </c>
      <c r="EC646" s="7">
        <v>714499.07</v>
      </c>
      <c r="ED646" s="7">
        <v>-2548.9699999999998</v>
      </c>
      <c r="EE646" s="7">
        <v>12844.28</v>
      </c>
      <c r="EF646" s="7">
        <v>699105.82</v>
      </c>
      <c r="EG646" s="7">
        <v>672979.29</v>
      </c>
      <c r="EH646" s="8">
        <f t="shared" ref="EH646:EH709" si="42">EG646/EF646</f>
        <v>0.96262864754866451</v>
      </c>
      <c r="EI646" s="3">
        <v>91174.98</v>
      </c>
      <c r="EJ646" s="3">
        <v>-321.41000000000003</v>
      </c>
      <c r="EK646" s="3">
        <v>2512.02</v>
      </c>
      <c r="EL646" s="3">
        <v>88341.55</v>
      </c>
      <c r="EM646" s="3">
        <v>68777.289999999994</v>
      </c>
      <c r="EN646" s="3">
        <v>0</v>
      </c>
      <c r="EO646" s="3">
        <v>0</v>
      </c>
      <c r="EP646" s="3">
        <v>0</v>
      </c>
      <c r="EQ646" s="3">
        <v>0</v>
      </c>
      <c r="ER646" s="3">
        <v>0</v>
      </c>
      <c r="ES646" s="3">
        <v>123863.15</v>
      </c>
      <c r="ET646" s="3">
        <v>-433.23</v>
      </c>
      <c r="EU646" s="3">
        <v>3575.61</v>
      </c>
      <c r="EV646" s="3">
        <v>119854.31</v>
      </c>
      <c r="EW646" s="3">
        <v>92080.93</v>
      </c>
      <c r="EX646" s="3">
        <v>0</v>
      </c>
      <c r="EY646" s="3">
        <v>0</v>
      </c>
      <c r="EZ646" s="3">
        <v>0</v>
      </c>
      <c r="FA646" s="3">
        <v>0</v>
      </c>
      <c r="FB646" s="3">
        <v>0</v>
      </c>
      <c r="FC646" s="3">
        <v>0</v>
      </c>
      <c r="FD646" s="3">
        <v>0</v>
      </c>
      <c r="FE646" s="3">
        <v>0</v>
      </c>
      <c r="FF646" s="3">
        <v>0</v>
      </c>
      <c r="FG646" s="3">
        <v>0</v>
      </c>
      <c r="FH646" s="3">
        <v>444316.99</v>
      </c>
      <c r="FI646" s="3">
        <v>-1594.87</v>
      </c>
      <c r="FJ646" s="3">
        <v>5287.82</v>
      </c>
      <c r="FK646" s="3">
        <v>437434.3</v>
      </c>
      <c r="FL646" s="3">
        <v>470371.63</v>
      </c>
      <c r="FM646" s="3">
        <v>55143.95</v>
      </c>
      <c r="FN646" s="3">
        <v>-199.46</v>
      </c>
      <c r="FO646" s="3">
        <v>1468.83</v>
      </c>
      <c r="FP646" s="3">
        <v>53475.66</v>
      </c>
      <c r="FQ646" s="3">
        <v>41749.440000000002</v>
      </c>
      <c r="FR646" s="3">
        <v>0</v>
      </c>
      <c r="FS646" s="3">
        <v>0</v>
      </c>
      <c r="FT646" s="3">
        <v>0</v>
      </c>
      <c r="FU646" s="3">
        <v>0</v>
      </c>
      <c r="FV646" s="3">
        <v>0</v>
      </c>
      <c r="FW646" s="9">
        <v>75544.899999999994</v>
      </c>
      <c r="FX646" s="9">
        <v>0</v>
      </c>
      <c r="FY646" s="9">
        <v>2522.19</v>
      </c>
      <c r="FZ646" s="9">
        <v>73022.710000000006</v>
      </c>
      <c r="GA646" s="9">
        <v>52899.839999999997</v>
      </c>
      <c r="GB646" s="10">
        <f t="shared" ref="GB646:GB709" si="43">GA646/FZ646</f>
        <v>0.72442997527755393</v>
      </c>
      <c r="GC646" s="3">
        <v>0</v>
      </c>
      <c r="GD646" s="3">
        <v>0</v>
      </c>
      <c r="GE646" s="3">
        <v>0</v>
      </c>
      <c r="GF646" s="3">
        <v>0</v>
      </c>
      <c r="GG646" s="3">
        <v>0</v>
      </c>
      <c r="GH646" s="3">
        <v>0</v>
      </c>
      <c r="GI646" s="3">
        <v>0</v>
      </c>
      <c r="GJ646" s="3">
        <v>0</v>
      </c>
      <c r="GK646" s="3">
        <v>0</v>
      </c>
      <c r="GL646" s="3">
        <v>0</v>
      </c>
      <c r="GM646" s="3">
        <v>75544.899999999994</v>
      </c>
      <c r="GN646" s="3">
        <v>0</v>
      </c>
      <c r="GO646" s="3">
        <v>2522.19</v>
      </c>
      <c r="GP646" s="3">
        <v>73022.710000000006</v>
      </c>
      <c r="GQ646" s="3">
        <v>52899.839999999997</v>
      </c>
    </row>
    <row r="647" spans="1:199" ht="15" customHeight="1" x14ac:dyDescent="0.25">
      <c r="A647" s="2" t="s">
        <v>434</v>
      </c>
      <c r="B647" s="2" t="s">
        <v>477</v>
      </c>
      <c r="C647" s="1"/>
      <c r="D647" s="2" t="s">
        <v>180</v>
      </c>
      <c r="E647" s="2" t="s">
        <v>212</v>
      </c>
      <c r="F647" s="3">
        <v>928928.1</v>
      </c>
      <c r="G647" s="3">
        <v>-8397.2099999999991</v>
      </c>
      <c r="H647" s="3">
        <v>0</v>
      </c>
      <c r="I647" s="3">
        <v>920530.89</v>
      </c>
      <c r="J647" s="3">
        <v>933480.53</v>
      </c>
      <c r="K647" s="4">
        <f t="shared" si="40"/>
        <v>1.0140675778951862</v>
      </c>
      <c r="L647" s="5">
        <v>285233.46999999997</v>
      </c>
      <c r="M647" s="5">
        <v>-3907.92</v>
      </c>
      <c r="N647" s="5">
        <v>0</v>
      </c>
      <c r="O647" s="5">
        <v>281325.55</v>
      </c>
      <c r="P647" s="5">
        <v>268653.28999999998</v>
      </c>
      <c r="Q647" s="6">
        <f t="shared" si="41"/>
        <v>0.95495517559638643</v>
      </c>
      <c r="R647" s="3">
        <v>0</v>
      </c>
      <c r="S647" s="3">
        <v>0</v>
      </c>
      <c r="T647" s="3">
        <v>0</v>
      </c>
      <c r="U647" s="3">
        <v>0</v>
      </c>
      <c r="V647" s="3">
        <v>4735.18</v>
      </c>
      <c r="W647" s="3">
        <v>7214.53</v>
      </c>
      <c r="X647" s="3">
        <v>0</v>
      </c>
      <c r="Y647" s="3">
        <v>0</v>
      </c>
      <c r="Z647" s="3">
        <v>7214.53</v>
      </c>
      <c r="AA647" s="3">
        <v>6778.79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32655.360000000001</v>
      </c>
      <c r="AH647" s="3">
        <v>0</v>
      </c>
      <c r="AI647" s="3">
        <v>0</v>
      </c>
      <c r="AJ647" s="3">
        <v>32655.360000000001</v>
      </c>
      <c r="AK647" s="3">
        <v>30385.919999999998</v>
      </c>
      <c r="AL647" s="3">
        <v>5490.26</v>
      </c>
      <c r="AM647" s="3">
        <v>0</v>
      </c>
      <c r="AN647" s="3">
        <v>0</v>
      </c>
      <c r="AO647" s="3">
        <v>5490.26</v>
      </c>
      <c r="AP647" s="3">
        <v>5148.24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3">
        <v>0</v>
      </c>
      <c r="AZ647" s="3">
        <v>0</v>
      </c>
      <c r="BA647" s="3">
        <v>0</v>
      </c>
      <c r="BB647" s="3">
        <v>0</v>
      </c>
      <c r="BC647" s="3">
        <v>0</v>
      </c>
      <c r="BD647" s="3">
        <v>0</v>
      </c>
      <c r="BE647" s="3">
        <v>0</v>
      </c>
      <c r="BF647" s="3">
        <v>0</v>
      </c>
      <c r="BG647" s="3">
        <v>0</v>
      </c>
      <c r="BH647" s="3">
        <v>0</v>
      </c>
      <c r="BI647" s="3">
        <v>0</v>
      </c>
      <c r="BJ647" s="3">
        <v>0</v>
      </c>
      <c r="BK647" s="3">
        <v>0</v>
      </c>
      <c r="BL647" s="3">
        <v>0</v>
      </c>
      <c r="BM647" s="3">
        <v>0</v>
      </c>
      <c r="BN647" s="3">
        <v>0</v>
      </c>
      <c r="BO647" s="3">
        <v>0</v>
      </c>
      <c r="BP647" s="3">
        <v>0</v>
      </c>
      <c r="BQ647" s="3">
        <v>0</v>
      </c>
      <c r="BR647" s="3">
        <v>0</v>
      </c>
      <c r="BS647" s="3">
        <v>0</v>
      </c>
      <c r="BT647" s="3">
        <v>0</v>
      </c>
      <c r="BU647" s="3">
        <v>10129.99</v>
      </c>
      <c r="BV647" s="3">
        <v>0</v>
      </c>
      <c r="BW647" s="3">
        <v>0</v>
      </c>
      <c r="BX647" s="3">
        <v>10129.99</v>
      </c>
      <c r="BY647" s="3">
        <v>9378.5499999999993</v>
      </c>
      <c r="BZ647" s="3">
        <v>59505.71</v>
      </c>
      <c r="CA647" s="3">
        <v>0</v>
      </c>
      <c r="CB647" s="3">
        <v>0</v>
      </c>
      <c r="CC647" s="3">
        <v>59505.71</v>
      </c>
      <c r="CD647" s="3">
        <v>55246.06</v>
      </c>
      <c r="CE647" s="3">
        <v>64803.14</v>
      </c>
      <c r="CF647" s="3">
        <v>0</v>
      </c>
      <c r="CG647" s="3">
        <v>0</v>
      </c>
      <c r="CH647" s="3">
        <v>64803.14</v>
      </c>
      <c r="CI647" s="3">
        <v>60366.99</v>
      </c>
      <c r="CJ647" s="3">
        <v>816.42</v>
      </c>
      <c r="CK647" s="3">
        <v>0</v>
      </c>
      <c r="CL647" s="3">
        <v>0</v>
      </c>
      <c r="CM647" s="3">
        <v>816.42</v>
      </c>
      <c r="CN647" s="3">
        <v>816.6</v>
      </c>
      <c r="CO647" s="3">
        <v>22548.87</v>
      </c>
      <c r="CP647" s="3">
        <v>0</v>
      </c>
      <c r="CQ647" s="3">
        <v>0</v>
      </c>
      <c r="CR647" s="3">
        <v>22548.87</v>
      </c>
      <c r="CS647" s="3">
        <v>20787.12</v>
      </c>
      <c r="CT647" s="3">
        <v>22551.22</v>
      </c>
      <c r="CU647" s="3">
        <v>0</v>
      </c>
      <c r="CV647" s="3">
        <v>0</v>
      </c>
      <c r="CW647" s="3">
        <v>22551.22</v>
      </c>
      <c r="CX647" s="3">
        <v>20987.85</v>
      </c>
      <c r="CY647" s="3">
        <v>39859.11</v>
      </c>
      <c r="CZ647" s="3">
        <v>0</v>
      </c>
      <c r="DA647" s="3">
        <v>0</v>
      </c>
      <c r="DB647" s="3">
        <v>39859.11</v>
      </c>
      <c r="DC647" s="3">
        <v>37022.82</v>
      </c>
      <c r="DD647" s="3">
        <v>0</v>
      </c>
      <c r="DE647" s="3">
        <v>0</v>
      </c>
      <c r="DF647" s="3">
        <v>0</v>
      </c>
      <c r="DG647" s="3">
        <v>0</v>
      </c>
      <c r="DH647" s="3">
        <v>0</v>
      </c>
      <c r="DI647" s="3">
        <v>3395.79</v>
      </c>
      <c r="DJ647" s="3">
        <v>0</v>
      </c>
      <c r="DK647" s="3">
        <v>0</v>
      </c>
      <c r="DL647" s="3">
        <v>3395.79</v>
      </c>
      <c r="DM647" s="3">
        <v>3197.45</v>
      </c>
      <c r="DN647" s="3">
        <v>5333.16</v>
      </c>
      <c r="DO647" s="3">
        <v>0</v>
      </c>
      <c r="DP647" s="3">
        <v>0</v>
      </c>
      <c r="DQ647" s="3">
        <v>5333.16</v>
      </c>
      <c r="DR647" s="3">
        <v>5317.59</v>
      </c>
      <c r="DS647" s="3">
        <v>0</v>
      </c>
      <c r="DT647" s="3">
        <v>0</v>
      </c>
      <c r="DU647" s="3">
        <v>0</v>
      </c>
      <c r="DV647" s="3">
        <v>0</v>
      </c>
      <c r="DW647" s="3">
        <v>0</v>
      </c>
      <c r="DX647" s="3">
        <v>10929.91</v>
      </c>
      <c r="DY647" s="3">
        <v>-3907.92</v>
      </c>
      <c r="DZ647" s="3">
        <v>0</v>
      </c>
      <c r="EA647" s="3">
        <v>7021.99</v>
      </c>
      <c r="EB647" s="3">
        <v>8484.1299999999992</v>
      </c>
      <c r="EC647" s="7">
        <v>599040.01</v>
      </c>
      <c r="ED647" s="7">
        <v>-4489.29</v>
      </c>
      <c r="EE647" s="7">
        <v>0</v>
      </c>
      <c r="EF647" s="7">
        <v>594550.72</v>
      </c>
      <c r="EG647" s="7">
        <v>621778.29</v>
      </c>
      <c r="EH647" s="8">
        <f t="shared" si="42"/>
        <v>1.0457952014590111</v>
      </c>
      <c r="EI647" s="3">
        <v>76456.160000000003</v>
      </c>
      <c r="EJ647" s="3">
        <v>-2007.22</v>
      </c>
      <c r="EK647" s="3">
        <v>0</v>
      </c>
      <c r="EL647" s="3">
        <v>74448.94</v>
      </c>
      <c r="EM647" s="3">
        <v>70652.87</v>
      </c>
      <c r="EN647" s="3">
        <v>0</v>
      </c>
      <c r="EO647" s="3">
        <v>0</v>
      </c>
      <c r="EP647" s="3">
        <v>0</v>
      </c>
      <c r="EQ647" s="3">
        <v>0</v>
      </c>
      <c r="ER647" s="3">
        <v>0</v>
      </c>
      <c r="ES647" s="3">
        <v>115381.01</v>
      </c>
      <c r="ET647" s="3">
        <v>-671.81</v>
      </c>
      <c r="EU647" s="3">
        <v>0</v>
      </c>
      <c r="EV647" s="3">
        <v>114709.2</v>
      </c>
      <c r="EW647" s="3">
        <v>108838.44</v>
      </c>
      <c r="EX647" s="3">
        <v>0</v>
      </c>
      <c r="EY647" s="3">
        <v>0</v>
      </c>
      <c r="EZ647" s="3">
        <v>0</v>
      </c>
      <c r="FA647" s="3">
        <v>0</v>
      </c>
      <c r="FB647" s="3">
        <v>0</v>
      </c>
      <c r="FC647" s="3">
        <v>0</v>
      </c>
      <c r="FD647" s="3">
        <v>0</v>
      </c>
      <c r="FE647" s="3">
        <v>0</v>
      </c>
      <c r="FF647" s="3">
        <v>0</v>
      </c>
      <c r="FG647" s="3">
        <v>0</v>
      </c>
      <c r="FH647" s="3">
        <v>364300.48</v>
      </c>
      <c r="FI647" s="3">
        <v>0</v>
      </c>
      <c r="FJ647" s="3">
        <v>0</v>
      </c>
      <c r="FK647" s="3">
        <v>364300.48</v>
      </c>
      <c r="FL647" s="3">
        <v>403446.67</v>
      </c>
      <c r="FM647" s="3">
        <v>42902.36</v>
      </c>
      <c r="FN647" s="3">
        <v>-1810.26</v>
      </c>
      <c r="FO647" s="3">
        <v>0</v>
      </c>
      <c r="FP647" s="3">
        <v>41092.1</v>
      </c>
      <c r="FQ647" s="3">
        <v>38840.31</v>
      </c>
      <c r="FR647" s="3">
        <v>0</v>
      </c>
      <c r="FS647" s="3">
        <v>0</v>
      </c>
      <c r="FT647" s="3">
        <v>0</v>
      </c>
      <c r="FU647" s="3">
        <v>0</v>
      </c>
      <c r="FV647" s="3">
        <v>0</v>
      </c>
      <c r="FW647" s="9">
        <v>44654.62</v>
      </c>
      <c r="FX647" s="9">
        <v>0</v>
      </c>
      <c r="FY647" s="9">
        <v>0</v>
      </c>
      <c r="FZ647" s="9">
        <v>44654.62</v>
      </c>
      <c r="GA647" s="9">
        <v>43048.95</v>
      </c>
      <c r="GB647" s="10">
        <f t="shared" si="43"/>
        <v>0.96404246637861868</v>
      </c>
      <c r="GC647" s="3">
        <v>0</v>
      </c>
      <c r="GD647" s="3">
        <v>0</v>
      </c>
      <c r="GE647" s="3">
        <v>0</v>
      </c>
      <c r="GF647" s="3">
        <v>0</v>
      </c>
      <c r="GG647" s="3">
        <v>0</v>
      </c>
      <c r="GH647" s="3">
        <v>0</v>
      </c>
      <c r="GI647" s="3">
        <v>0</v>
      </c>
      <c r="GJ647" s="3">
        <v>0</v>
      </c>
      <c r="GK647" s="3">
        <v>0</v>
      </c>
      <c r="GL647" s="3">
        <v>0</v>
      </c>
      <c r="GM647" s="3">
        <v>44654.62</v>
      </c>
      <c r="GN647" s="3">
        <v>0</v>
      </c>
      <c r="GO647" s="3">
        <v>0</v>
      </c>
      <c r="GP647" s="3">
        <v>44654.62</v>
      </c>
      <c r="GQ647" s="3">
        <v>43048.95</v>
      </c>
    </row>
    <row r="648" spans="1:199" ht="15" customHeight="1" x14ac:dyDescent="0.25">
      <c r="A648" s="2" t="s">
        <v>434</v>
      </c>
      <c r="B648" s="2" t="s">
        <v>478</v>
      </c>
      <c r="C648" s="1"/>
      <c r="D648" s="2" t="s">
        <v>180</v>
      </c>
      <c r="E648" s="2" t="s">
        <v>212</v>
      </c>
      <c r="F648" s="3">
        <v>382537.48</v>
      </c>
      <c r="G648" s="3">
        <v>-14204.52</v>
      </c>
      <c r="H648" s="3">
        <v>0</v>
      </c>
      <c r="I648" s="3">
        <v>368332.96</v>
      </c>
      <c r="J648" s="3">
        <v>431559.77</v>
      </c>
      <c r="K648" s="4">
        <f t="shared" si="40"/>
        <v>1.1716566717244092</v>
      </c>
      <c r="L648" s="5">
        <v>124309.25</v>
      </c>
      <c r="M648" s="5">
        <v>-5939.82</v>
      </c>
      <c r="N648" s="5">
        <v>0</v>
      </c>
      <c r="O648" s="5">
        <v>118369.43</v>
      </c>
      <c r="P648" s="5">
        <v>132040.76999999999</v>
      </c>
      <c r="Q648" s="6">
        <f t="shared" si="41"/>
        <v>1.1154972191722137</v>
      </c>
      <c r="R648" s="3">
        <v>0</v>
      </c>
      <c r="S648" s="3">
        <v>0</v>
      </c>
      <c r="T648" s="3">
        <v>0</v>
      </c>
      <c r="U648" s="3">
        <v>0</v>
      </c>
      <c r="V648" s="3">
        <v>2484.9299999999998</v>
      </c>
      <c r="W648" s="3">
        <v>3432.96</v>
      </c>
      <c r="X648" s="3">
        <v>0</v>
      </c>
      <c r="Y648" s="3">
        <v>0</v>
      </c>
      <c r="Z648" s="3">
        <v>3432.96</v>
      </c>
      <c r="AA648" s="3">
        <v>3741.82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14088.96</v>
      </c>
      <c r="AH648" s="3">
        <v>0</v>
      </c>
      <c r="AI648" s="3">
        <v>0</v>
      </c>
      <c r="AJ648" s="3">
        <v>14088.96</v>
      </c>
      <c r="AK648" s="3">
        <v>14088.96</v>
      </c>
      <c r="AL648" s="3">
        <v>2619.6999999999998</v>
      </c>
      <c r="AM648" s="3">
        <v>0</v>
      </c>
      <c r="AN648" s="3">
        <v>0</v>
      </c>
      <c r="AO648" s="3">
        <v>2619.6999999999998</v>
      </c>
      <c r="AP648" s="3">
        <v>2861.48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3">
        <v>0</v>
      </c>
      <c r="AZ648" s="3">
        <v>0</v>
      </c>
      <c r="BA648" s="3">
        <v>0</v>
      </c>
      <c r="BB648" s="3">
        <v>0</v>
      </c>
      <c r="BC648" s="3">
        <v>0</v>
      </c>
      <c r="BD648" s="3">
        <v>0</v>
      </c>
      <c r="BE648" s="3">
        <v>0</v>
      </c>
      <c r="BF648" s="3">
        <v>0</v>
      </c>
      <c r="BG648" s="3">
        <v>0</v>
      </c>
      <c r="BH648" s="3">
        <v>0</v>
      </c>
      <c r="BI648" s="3">
        <v>0</v>
      </c>
      <c r="BJ648" s="3">
        <v>0</v>
      </c>
      <c r="BK648" s="3">
        <v>0</v>
      </c>
      <c r="BL648" s="3">
        <v>0</v>
      </c>
      <c r="BM648" s="3">
        <v>0</v>
      </c>
      <c r="BN648" s="3">
        <v>0</v>
      </c>
      <c r="BO648" s="3">
        <v>0</v>
      </c>
      <c r="BP648" s="3">
        <v>748.44</v>
      </c>
      <c r="BQ648" s="3">
        <v>-4490.6400000000003</v>
      </c>
      <c r="BR648" s="3">
        <v>0</v>
      </c>
      <c r="BS648" s="3">
        <v>-3742.2</v>
      </c>
      <c r="BT648" s="3">
        <v>-3582.57</v>
      </c>
      <c r="BU648" s="3">
        <v>4354.18</v>
      </c>
      <c r="BV648" s="3">
        <v>0</v>
      </c>
      <c r="BW648" s="3">
        <v>0</v>
      </c>
      <c r="BX648" s="3">
        <v>4354.18</v>
      </c>
      <c r="BY648" s="3">
        <v>4749.1899999999996</v>
      </c>
      <c r="BZ648" s="3">
        <v>25575.759999999998</v>
      </c>
      <c r="CA648" s="3">
        <v>0</v>
      </c>
      <c r="CB648" s="3">
        <v>0</v>
      </c>
      <c r="CC648" s="3">
        <v>25575.759999999998</v>
      </c>
      <c r="CD648" s="3">
        <v>27992.05</v>
      </c>
      <c r="CE648" s="3">
        <v>27854.94</v>
      </c>
      <c r="CF648" s="3">
        <v>0</v>
      </c>
      <c r="CG648" s="3">
        <v>0</v>
      </c>
      <c r="CH648" s="3">
        <v>27854.94</v>
      </c>
      <c r="CI648" s="3">
        <v>30510.65</v>
      </c>
      <c r="CJ648" s="3">
        <v>352.26</v>
      </c>
      <c r="CK648" s="3">
        <v>0</v>
      </c>
      <c r="CL648" s="3">
        <v>0</v>
      </c>
      <c r="CM648" s="3">
        <v>352.26</v>
      </c>
      <c r="CN648" s="3">
        <v>373.34</v>
      </c>
      <c r="CO648" s="3">
        <v>9690.7800000000007</v>
      </c>
      <c r="CP648" s="3">
        <v>0</v>
      </c>
      <c r="CQ648" s="3">
        <v>0</v>
      </c>
      <c r="CR648" s="3">
        <v>9690.7800000000007</v>
      </c>
      <c r="CS648" s="3">
        <v>10550.23</v>
      </c>
      <c r="CT648" s="3">
        <v>9693.42</v>
      </c>
      <c r="CU648" s="3">
        <v>0</v>
      </c>
      <c r="CV648" s="3">
        <v>0</v>
      </c>
      <c r="CW648" s="3">
        <v>9693.42</v>
      </c>
      <c r="CX648" s="3">
        <v>10560.36</v>
      </c>
      <c r="CY648" s="3">
        <v>17132.82</v>
      </c>
      <c r="CZ648" s="3">
        <v>0</v>
      </c>
      <c r="DA648" s="3">
        <v>0</v>
      </c>
      <c r="DB648" s="3">
        <v>17132.82</v>
      </c>
      <c r="DC648" s="3">
        <v>18733.18</v>
      </c>
      <c r="DD648" s="3">
        <v>0</v>
      </c>
      <c r="DE648" s="3">
        <v>0</v>
      </c>
      <c r="DF648" s="3">
        <v>0</v>
      </c>
      <c r="DG648" s="3">
        <v>0</v>
      </c>
      <c r="DH648" s="3">
        <v>0</v>
      </c>
      <c r="DI648" s="3">
        <v>1622.09</v>
      </c>
      <c r="DJ648" s="3">
        <v>0</v>
      </c>
      <c r="DK648" s="3">
        <v>0</v>
      </c>
      <c r="DL648" s="3">
        <v>1622.09</v>
      </c>
      <c r="DM648" s="3">
        <v>1772.16</v>
      </c>
      <c r="DN648" s="3">
        <v>2302.5500000000002</v>
      </c>
      <c r="DO648" s="3">
        <v>0</v>
      </c>
      <c r="DP648" s="3">
        <v>0</v>
      </c>
      <c r="DQ648" s="3">
        <v>2302.5500000000002</v>
      </c>
      <c r="DR648" s="3">
        <v>2607.63</v>
      </c>
      <c r="DS648" s="3">
        <v>0</v>
      </c>
      <c r="DT648" s="3">
        <v>0</v>
      </c>
      <c r="DU648" s="3">
        <v>0</v>
      </c>
      <c r="DV648" s="3">
        <v>0</v>
      </c>
      <c r="DW648" s="3">
        <v>0</v>
      </c>
      <c r="DX648" s="3">
        <v>4840.3900000000003</v>
      </c>
      <c r="DY648" s="3">
        <v>-1449.18</v>
      </c>
      <c r="DZ648" s="3">
        <v>0</v>
      </c>
      <c r="EA648" s="3">
        <v>3391.21</v>
      </c>
      <c r="EB648" s="3">
        <v>4597.3599999999997</v>
      </c>
      <c r="EC648" s="7">
        <v>247250.55</v>
      </c>
      <c r="ED648" s="7">
        <v>-6600.06</v>
      </c>
      <c r="EE648" s="7">
        <v>0</v>
      </c>
      <c r="EF648" s="7">
        <v>240650.49</v>
      </c>
      <c r="EG648" s="7">
        <v>287460.17</v>
      </c>
      <c r="EH648" s="8">
        <f t="shared" si="42"/>
        <v>1.1945131298091269</v>
      </c>
      <c r="EI648" s="3">
        <v>29488.65</v>
      </c>
      <c r="EJ648" s="3">
        <v>-2140.12</v>
      </c>
      <c r="EK648" s="3">
        <v>0</v>
      </c>
      <c r="EL648" s="3">
        <v>27348.53</v>
      </c>
      <c r="EM648" s="3">
        <v>31228.67</v>
      </c>
      <c r="EN648" s="3">
        <v>0</v>
      </c>
      <c r="EO648" s="3">
        <v>0</v>
      </c>
      <c r="EP648" s="3">
        <v>0</v>
      </c>
      <c r="EQ648" s="3">
        <v>0</v>
      </c>
      <c r="ER648" s="3">
        <v>0</v>
      </c>
      <c r="ES648" s="3">
        <v>45266.41</v>
      </c>
      <c r="ET648" s="3">
        <v>-3278.4</v>
      </c>
      <c r="EU648" s="3">
        <v>0</v>
      </c>
      <c r="EV648" s="3">
        <v>41988.01</v>
      </c>
      <c r="EW648" s="3">
        <v>47219.96</v>
      </c>
      <c r="EX648" s="3">
        <v>0</v>
      </c>
      <c r="EY648" s="3">
        <v>0</v>
      </c>
      <c r="EZ648" s="3">
        <v>0</v>
      </c>
      <c r="FA648" s="3">
        <v>0</v>
      </c>
      <c r="FB648" s="3">
        <v>0</v>
      </c>
      <c r="FC648" s="3">
        <v>0</v>
      </c>
      <c r="FD648" s="3">
        <v>0</v>
      </c>
      <c r="FE648" s="3">
        <v>0</v>
      </c>
      <c r="FF648" s="3">
        <v>0</v>
      </c>
      <c r="FG648" s="3">
        <v>0</v>
      </c>
      <c r="FH648" s="3">
        <v>156178.15</v>
      </c>
      <c r="FI648" s="3">
        <v>0</v>
      </c>
      <c r="FJ648" s="3">
        <v>0</v>
      </c>
      <c r="FK648" s="3">
        <v>156178.15</v>
      </c>
      <c r="FL648" s="3">
        <v>191864.19</v>
      </c>
      <c r="FM648" s="3">
        <v>16317.34</v>
      </c>
      <c r="FN648" s="3">
        <v>-1181.54</v>
      </c>
      <c r="FO648" s="3">
        <v>0</v>
      </c>
      <c r="FP648" s="3">
        <v>15135.8</v>
      </c>
      <c r="FQ648" s="3">
        <v>17147.349999999999</v>
      </c>
      <c r="FR648" s="3">
        <v>0</v>
      </c>
      <c r="FS648" s="3">
        <v>0</v>
      </c>
      <c r="FT648" s="3">
        <v>0</v>
      </c>
      <c r="FU648" s="3">
        <v>0</v>
      </c>
      <c r="FV648" s="3">
        <v>0</v>
      </c>
      <c r="FW648" s="9">
        <v>10977.68</v>
      </c>
      <c r="FX648" s="9">
        <v>-1664.64</v>
      </c>
      <c r="FY648" s="9">
        <v>0</v>
      </c>
      <c r="FZ648" s="9">
        <v>9313.0400000000009</v>
      </c>
      <c r="GA648" s="9">
        <v>12058.83</v>
      </c>
      <c r="GB648" s="10">
        <f t="shared" si="43"/>
        <v>1.2948328365388744</v>
      </c>
      <c r="GC648" s="3">
        <v>0</v>
      </c>
      <c r="GD648" s="3">
        <v>0</v>
      </c>
      <c r="GE648" s="3">
        <v>0</v>
      </c>
      <c r="GF648" s="3">
        <v>0</v>
      </c>
      <c r="GG648" s="3">
        <v>0</v>
      </c>
      <c r="GH648" s="3">
        <v>0</v>
      </c>
      <c r="GI648" s="3">
        <v>0</v>
      </c>
      <c r="GJ648" s="3">
        <v>0</v>
      </c>
      <c r="GK648" s="3">
        <v>0</v>
      </c>
      <c r="GL648" s="3">
        <v>0</v>
      </c>
      <c r="GM648" s="3">
        <v>10977.68</v>
      </c>
      <c r="GN648" s="3">
        <v>-1664.64</v>
      </c>
      <c r="GO648" s="3">
        <v>0</v>
      </c>
      <c r="GP648" s="3">
        <v>9313.0400000000009</v>
      </c>
      <c r="GQ648" s="3">
        <v>12058.83</v>
      </c>
    </row>
    <row r="649" spans="1:199" ht="15" customHeight="1" x14ac:dyDescent="0.25">
      <c r="A649" s="2" t="s">
        <v>434</v>
      </c>
      <c r="B649" s="2" t="s">
        <v>479</v>
      </c>
      <c r="C649" s="1"/>
      <c r="D649" s="2" t="s">
        <v>63</v>
      </c>
      <c r="E649" s="2" t="s">
        <v>253</v>
      </c>
      <c r="F649" s="3">
        <v>710072.12</v>
      </c>
      <c r="G649" s="3">
        <v>-17440.77</v>
      </c>
      <c r="H649" s="3">
        <v>0</v>
      </c>
      <c r="I649" s="3">
        <v>692631.35</v>
      </c>
      <c r="J649" s="3">
        <v>778991.96</v>
      </c>
      <c r="K649" s="4">
        <f t="shared" si="40"/>
        <v>1.1246848124908004</v>
      </c>
      <c r="L649" s="5">
        <v>235486.36</v>
      </c>
      <c r="M649" s="5">
        <v>-3097.07</v>
      </c>
      <c r="N649" s="5">
        <v>0</v>
      </c>
      <c r="O649" s="5">
        <v>232389.29</v>
      </c>
      <c r="P649" s="5">
        <v>254561.94</v>
      </c>
      <c r="Q649" s="6">
        <f t="shared" si="41"/>
        <v>1.0954116689284605</v>
      </c>
      <c r="R649" s="3">
        <v>0</v>
      </c>
      <c r="S649" s="3">
        <v>0</v>
      </c>
      <c r="T649" s="3">
        <v>0</v>
      </c>
      <c r="U649" s="3">
        <v>0</v>
      </c>
      <c r="V649" s="3">
        <v>5656.62</v>
      </c>
      <c r="W649" s="3">
        <v>6897.72</v>
      </c>
      <c r="X649" s="3">
        <v>0</v>
      </c>
      <c r="Y649" s="3">
        <v>0</v>
      </c>
      <c r="Z649" s="3">
        <v>6897.72</v>
      </c>
      <c r="AA649" s="3">
        <v>7380.23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26256.639999999999</v>
      </c>
      <c r="AH649" s="3">
        <v>0</v>
      </c>
      <c r="AI649" s="3">
        <v>0</v>
      </c>
      <c r="AJ649" s="3">
        <v>26256.639999999999</v>
      </c>
      <c r="AK649" s="3">
        <v>25877.32</v>
      </c>
      <c r="AL649" s="3">
        <v>5244.71</v>
      </c>
      <c r="AM649" s="3">
        <v>0</v>
      </c>
      <c r="AN649" s="3">
        <v>0</v>
      </c>
      <c r="AO649" s="3">
        <v>5244.71</v>
      </c>
      <c r="AP649" s="3">
        <v>5588.78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3">
        <v>0</v>
      </c>
      <c r="AZ649" s="3">
        <v>0</v>
      </c>
      <c r="BA649" s="3">
        <v>0</v>
      </c>
      <c r="BB649" s="3">
        <v>0</v>
      </c>
      <c r="BC649" s="3">
        <v>0</v>
      </c>
      <c r="BD649" s="3">
        <v>0</v>
      </c>
      <c r="BE649" s="3">
        <v>0</v>
      </c>
      <c r="BF649" s="3">
        <v>0</v>
      </c>
      <c r="BG649" s="3">
        <v>0</v>
      </c>
      <c r="BH649" s="3">
        <v>0</v>
      </c>
      <c r="BI649" s="3">
        <v>0</v>
      </c>
      <c r="BJ649" s="3">
        <v>0</v>
      </c>
      <c r="BK649" s="3">
        <v>0</v>
      </c>
      <c r="BL649" s="3">
        <v>0</v>
      </c>
      <c r="BM649" s="3">
        <v>0</v>
      </c>
      <c r="BN649" s="3">
        <v>0</v>
      </c>
      <c r="BO649" s="3">
        <v>0</v>
      </c>
      <c r="BP649" s="3">
        <v>2447.9299999999998</v>
      </c>
      <c r="BQ649" s="3">
        <v>0</v>
      </c>
      <c r="BR649" s="3">
        <v>0</v>
      </c>
      <c r="BS649" s="3">
        <v>2447.9299999999998</v>
      </c>
      <c r="BT649" s="3">
        <v>2617.2800000000002</v>
      </c>
      <c r="BU649" s="3">
        <v>8165.82</v>
      </c>
      <c r="BV649" s="3">
        <v>0</v>
      </c>
      <c r="BW649" s="3">
        <v>0</v>
      </c>
      <c r="BX649" s="3">
        <v>8165.82</v>
      </c>
      <c r="BY649" s="3">
        <v>8605.85</v>
      </c>
      <c r="BZ649" s="3">
        <v>50258.16</v>
      </c>
      <c r="CA649" s="3">
        <v>0</v>
      </c>
      <c r="CB649" s="3">
        <v>0</v>
      </c>
      <c r="CC649" s="3">
        <v>50258.16</v>
      </c>
      <c r="CD649" s="3">
        <v>53166.59</v>
      </c>
      <c r="CE649" s="3">
        <v>52236.38</v>
      </c>
      <c r="CF649" s="3">
        <v>0</v>
      </c>
      <c r="CG649" s="3">
        <v>0</v>
      </c>
      <c r="CH649" s="3">
        <v>52236.38</v>
      </c>
      <c r="CI649" s="3">
        <v>55327.54</v>
      </c>
      <c r="CJ649" s="3">
        <v>577.28</v>
      </c>
      <c r="CK649" s="3">
        <v>0</v>
      </c>
      <c r="CL649" s="3">
        <v>0</v>
      </c>
      <c r="CM649" s="3">
        <v>577.28</v>
      </c>
      <c r="CN649" s="3">
        <v>630.73</v>
      </c>
      <c r="CO649" s="3">
        <v>18178.29</v>
      </c>
      <c r="CP649" s="3">
        <v>0</v>
      </c>
      <c r="CQ649" s="3">
        <v>0</v>
      </c>
      <c r="CR649" s="3">
        <v>18178.29</v>
      </c>
      <c r="CS649" s="3">
        <v>19077.080000000002</v>
      </c>
      <c r="CT649" s="3">
        <v>15987.95</v>
      </c>
      <c r="CU649" s="3">
        <v>0</v>
      </c>
      <c r="CV649" s="3">
        <v>0</v>
      </c>
      <c r="CW649" s="3">
        <v>15987.95</v>
      </c>
      <c r="CX649" s="3">
        <v>16877.91</v>
      </c>
      <c r="CY649" s="3">
        <v>32129.87</v>
      </c>
      <c r="CZ649" s="3">
        <v>0</v>
      </c>
      <c r="DA649" s="3">
        <v>0</v>
      </c>
      <c r="DB649" s="3">
        <v>32129.87</v>
      </c>
      <c r="DC649" s="3">
        <v>33962.67</v>
      </c>
      <c r="DD649" s="3">
        <v>0</v>
      </c>
      <c r="DE649" s="3">
        <v>0</v>
      </c>
      <c r="DF649" s="3">
        <v>0</v>
      </c>
      <c r="DG649" s="3">
        <v>0</v>
      </c>
      <c r="DH649" s="3">
        <v>0</v>
      </c>
      <c r="DI649" s="3">
        <v>3241.26</v>
      </c>
      <c r="DJ649" s="3">
        <v>0</v>
      </c>
      <c r="DK649" s="3">
        <v>0</v>
      </c>
      <c r="DL649" s="3">
        <v>3241.26</v>
      </c>
      <c r="DM649" s="3">
        <v>3470.52</v>
      </c>
      <c r="DN649" s="3">
        <v>3811.98</v>
      </c>
      <c r="DO649" s="3">
        <v>0</v>
      </c>
      <c r="DP649" s="3">
        <v>0</v>
      </c>
      <c r="DQ649" s="3">
        <v>3811.98</v>
      </c>
      <c r="DR649" s="3">
        <v>4418.8100000000004</v>
      </c>
      <c r="DS649" s="3">
        <v>0</v>
      </c>
      <c r="DT649" s="3">
        <v>0</v>
      </c>
      <c r="DU649" s="3">
        <v>0</v>
      </c>
      <c r="DV649" s="3">
        <v>0</v>
      </c>
      <c r="DW649" s="3">
        <v>0</v>
      </c>
      <c r="DX649" s="3">
        <v>10052.370000000001</v>
      </c>
      <c r="DY649" s="3">
        <v>-3097.07</v>
      </c>
      <c r="DZ649" s="3">
        <v>0</v>
      </c>
      <c r="EA649" s="3">
        <v>6955.3</v>
      </c>
      <c r="EB649" s="3">
        <v>11904.01</v>
      </c>
      <c r="EC649" s="7">
        <v>442469.24</v>
      </c>
      <c r="ED649" s="7">
        <v>-11569.35</v>
      </c>
      <c r="EE649" s="7">
        <v>0</v>
      </c>
      <c r="EF649" s="7">
        <v>430899.89</v>
      </c>
      <c r="EG649" s="7">
        <v>491862.6</v>
      </c>
      <c r="EH649" s="8">
        <f t="shared" si="42"/>
        <v>1.1414776643363729</v>
      </c>
      <c r="EI649" s="3">
        <v>49366.89</v>
      </c>
      <c r="EJ649" s="3">
        <v>-4305.6099999999997</v>
      </c>
      <c r="EK649" s="3">
        <v>0</v>
      </c>
      <c r="EL649" s="3">
        <v>45061.279999999999</v>
      </c>
      <c r="EM649" s="3">
        <v>48226.23</v>
      </c>
      <c r="EN649" s="3">
        <v>0</v>
      </c>
      <c r="EO649" s="3">
        <v>0</v>
      </c>
      <c r="EP649" s="3">
        <v>0</v>
      </c>
      <c r="EQ649" s="3">
        <v>0</v>
      </c>
      <c r="ER649" s="3">
        <v>0</v>
      </c>
      <c r="ES649" s="3">
        <v>70912.59</v>
      </c>
      <c r="ET649" s="3">
        <v>-4186.7</v>
      </c>
      <c r="EU649" s="3">
        <v>0</v>
      </c>
      <c r="EV649" s="3">
        <v>66725.89</v>
      </c>
      <c r="EW649" s="3">
        <v>70546.59</v>
      </c>
      <c r="EX649" s="3">
        <v>0</v>
      </c>
      <c r="EY649" s="3">
        <v>0</v>
      </c>
      <c r="EZ649" s="3">
        <v>0</v>
      </c>
      <c r="FA649" s="3">
        <v>0</v>
      </c>
      <c r="FB649" s="3">
        <v>0</v>
      </c>
      <c r="FC649" s="3">
        <v>0</v>
      </c>
      <c r="FD649" s="3">
        <v>0</v>
      </c>
      <c r="FE649" s="3">
        <v>0</v>
      </c>
      <c r="FF649" s="3">
        <v>0</v>
      </c>
      <c r="FG649" s="3">
        <v>0</v>
      </c>
      <c r="FH649" s="3">
        <v>293456.39</v>
      </c>
      <c r="FI649" s="3">
        <v>0</v>
      </c>
      <c r="FJ649" s="3">
        <v>0</v>
      </c>
      <c r="FK649" s="3">
        <v>293456.39</v>
      </c>
      <c r="FL649" s="3">
        <v>345793.7</v>
      </c>
      <c r="FM649" s="3">
        <v>28733.37</v>
      </c>
      <c r="FN649" s="3">
        <v>-3077.04</v>
      </c>
      <c r="FO649" s="3">
        <v>0</v>
      </c>
      <c r="FP649" s="3">
        <v>25656.33</v>
      </c>
      <c r="FQ649" s="3">
        <v>27296.080000000002</v>
      </c>
      <c r="FR649" s="3">
        <v>0</v>
      </c>
      <c r="FS649" s="3">
        <v>0</v>
      </c>
      <c r="FT649" s="3">
        <v>0</v>
      </c>
      <c r="FU649" s="3">
        <v>0</v>
      </c>
      <c r="FV649" s="3">
        <v>0</v>
      </c>
      <c r="FW649" s="9">
        <v>32116.52</v>
      </c>
      <c r="FX649" s="9">
        <v>-2774.35</v>
      </c>
      <c r="FY649" s="9">
        <v>0</v>
      </c>
      <c r="FZ649" s="9">
        <v>29342.17</v>
      </c>
      <c r="GA649" s="9">
        <v>32567.42</v>
      </c>
      <c r="GB649" s="10">
        <f t="shared" si="43"/>
        <v>1.1099185915697443</v>
      </c>
      <c r="GC649" s="3">
        <v>0</v>
      </c>
      <c r="GD649" s="3">
        <v>0</v>
      </c>
      <c r="GE649" s="3">
        <v>0</v>
      </c>
      <c r="GF649" s="3">
        <v>0</v>
      </c>
      <c r="GG649" s="3">
        <v>0</v>
      </c>
      <c r="GH649" s="3">
        <v>0</v>
      </c>
      <c r="GI649" s="3">
        <v>0</v>
      </c>
      <c r="GJ649" s="3">
        <v>0</v>
      </c>
      <c r="GK649" s="3">
        <v>0</v>
      </c>
      <c r="GL649" s="3">
        <v>0</v>
      </c>
      <c r="GM649" s="3">
        <v>32116.52</v>
      </c>
      <c r="GN649" s="3">
        <v>-2774.35</v>
      </c>
      <c r="GO649" s="3">
        <v>0</v>
      </c>
      <c r="GP649" s="3">
        <v>29342.17</v>
      </c>
      <c r="GQ649" s="3">
        <v>32567.42</v>
      </c>
    </row>
    <row r="650" spans="1:199" ht="15" customHeight="1" x14ac:dyDescent="0.25">
      <c r="A650" s="2" t="s">
        <v>434</v>
      </c>
      <c r="B650" s="2" t="s">
        <v>480</v>
      </c>
      <c r="C650" s="1"/>
      <c r="D650" s="2" t="s">
        <v>180</v>
      </c>
      <c r="E650" s="2" t="s">
        <v>212</v>
      </c>
      <c r="F650" s="3">
        <v>1227102.1499999999</v>
      </c>
      <c r="G650" s="3">
        <v>-12733.77</v>
      </c>
      <c r="H650" s="3">
        <v>0</v>
      </c>
      <c r="I650" s="3">
        <v>1214368.3799999999</v>
      </c>
      <c r="J650" s="3">
        <v>1276426.8400000001</v>
      </c>
      <c r="K650" s="4">
        <f t="shared" si="40"/>
        <v>1.0511034880536005</v>
      </c>
      <c r="L650" s="5">
        <v>406527.75</v>
      </c>
      <c r="M650" s="5">
        <v>-6606.55</v>
      </c>
      <c r="N650" s="5">
        <v>0</v>
      </c>
      <c r="O650" s="5">
        <v>399921.2</v>
      </c>
      <c r="P650" s="5">
        <v>403800.57</v>
      </c>
      <c r="Q650" s="6">
        <f t="shared" si="41"/>
        <v>1.0097003359661854</v>
      </c>
      <c r="R650" s="3">
        <v>0</v>
      </c>
      <c r="S650" s="3">
        <v>0</v>
      </c>
      <c r="T650" s="3">
        <v>0</v>
      </c>
      <c r="U650" s="3">
        <v>0</v>
      </c>
      <c r="V650" s="3">
        <v>14856.98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47972.82</v>
      </c>
      <c r="AH650" s="3">
        <v>0</v>
      </c>
      <c r="AI650" s="3">
        <v>0</v>
      </c>
      <c r="AJ650" s="3">
        <v>47972.82</v>
      </c>
      <c r="AK650" s="3">
        <v>41406.730000000003</v>
      </c>
      <c r="AL650" s="3">
        <v>3285.36</v>
      </c>
      <c r="AM650" s="3">
        <v>0</v>
      </c>
      <c r="AN650" s="3">
        <v>0</v>
      </c>
      <c r="AO650" s="3">
        <v>3285.36</v>
      </c>
      <c r="AP650" s="3">
        <v>3149.12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3">
        <v>0</v>
      </c>
      <c r="AZ650" s="3">
        <v>0</v>
      </c>
      <c r="BA650" s="3">
        <v>0</v>
      </c>
      <c r="BB650" s="3">
        <v>0</v>
      </c>
      <c r="BC650" s="3">
        <v>0</v>
      </c>
      <c r="BD650" s="3">
        <v>0</v>
      </c>
      <c r="BE650" s="3">
        <v>0</v>
      </c>
      <c r="BF650" s="3">
        <v>0</v>
      </c>
      <c r="BG650" s="3">
        <v>0</v>
      </c>
      <c r="BH650" s="3">
        <v>0</v>
      </c>
      <c r="BI650" s="3">
        <v>0</v>
      </c>
      <c r="BJ650" s="3">
        <v>0</v>
      </c>
      <c r="BK650" s="3">
        <v>0</v>
      </c>
      <c r="BL650" s="3">
        <v>0</v>
      </c>
      <c r="BM650" s="3">
        <v>0</v>
      </c>
      <c r="BN650" s="3">
        <v>0</v>
      </c>
      <c r="BO650" s="3">
        <v>0</v>
      </c>
      <c r="BP650" s="3">
        <v>3599.61</v>
      </c>
      <c r="BQ650" s="3">
        <v>0</v>
      </c>
      <c r="BR650" s="3">
        <v>0</v>
      </c>
      <c r="BS650" s="3">
        <v>3599.61</v>
      </c>
      <c r="BT650" s="3">
        <v>3723.55</v>
      </c>
      <c r="BU650" s="3">
        <v>14915.97</v>
      </c>
      <c r="BV650" s="3">
        <v>0</v>
      </c>
      <c r="BW650" s="3">
        <v>0</v>
      </c>
      <c r="BX650" s="3">
        <v>14915.97</v>
      </c>
      <c r="BY650" s="3">
        <v>14363.82</v>
      </c>
      <c r="BZ650" s="3">
        <v>91734.95</v>
      </c>
      <c r="CA650" s="3">
        <v>0</v>
      </c>
      <c r="CB650" s="3">
        <v>0</v>
      </c>
      <c r="CC650" s="3">
        <v>91734.95</v>
      </c>
      <c r="CD650" s="3">
        <v>88012.24</v>
      </c>
      <c r="CE650" s="3">
        <v>95416.18</v>
      </c>
      <c r="CF650" s="3">
        <v>0</v>
      </c>
      <c r="CG650" s="3">
        <v>0</v>
      </c>
      <c r="CH650" s="3">
        <v>95416.18</v>
      </c>
      <c r="CI650" s="3">
        <v>93627.85</v>
      </c>
      <c r="CJ650" s="3">
        <v>1101.06</v>
      </c>
      <c r="CK650" s="3">
        <v>0</v>
      </c>
      <c r="CL650" s="3">
        <v>0</v>
      </c>
      <c r="CM650" s="3">
        <v>1101.06</v>
      </c>
      <c r="CN650" s="3">
        <v>1116.22</v>
      </c>
      <c r="CO650" s="3">
        <v>33204.480000000003</v>
      </c>
      <c r="CP650" s="3">
        <v>0</v>
      </c>
      <c r="CQ650" s="3">
        <v>0</v>
      </c>
      <c r="CR650" s="3">
        <v>33204.480000000003</v>
      </c>
      <c r="CS650" s="3">
        <v>32018.29</v>
      </c>
      <c r="CT650" s="3">
        <v>29845</v>
      </c>
      <c r="CU650" s="3">
        <v>0</v>
      </c>
      <c r="CV650" s="3">
        <v>0</v>
      </c>
      <c r="CW650" s="3">
        <v>29845</v>
      </c>
      <c r="CX650" s="3">
        <v>30172.5</v>
      </c>
      <c r="CY650" s="3">
        <v>58689.08</v>
      </c>
      <c r="CZ650" s="3">
        <v>0</v>
      </c>
      <c r="DA650" s="3">
        <v>0</v>
      </c>
      <c r="DB650" s="3">
        <v>58689.08</v>
      </c>
      <c r="DC650" s="3">
        <v>56809.27</v>
      </c>
      <c r="DD650" s="3">
        <v>0</v>
      </c>
      <c r="DE650" s="3">
        <v>0</v>
      </c>
      <c r="DF650" s="3">
        <v>0</v>
      </c>
      <c r="DG650" s="3">
        <v>0</v>
      </c>
      <c r="DH650" s="3">
        <v>0</v>
      </c>
      <c r="DI650" s="3">
        <v>3285.36</v>
      </c>
      <c r="DJ650" s="3">
        <v>0</v>
      </c>
      <c r="DK650" s="3">
        <v>0</v>
      </c>
      <c r="DL650" s="3">
        <v>3285.36</v>
      </c>
      <c r="DM650" s="3">
        <v>3279.89</v>
      </c>
      <c r="DN650" s="3">
        <v>7900.31</v>
      </c>
      <c r="DO650" s="3">
        <v>0</v>
      </c>
      <c r="DP650" s="3">
        <v>0</v>
      </c>
      <c r="DQ650" s="3">
        <v>7900.31</v>
      </c>
      <c r="DR650" s="3">
        <v>8399.66</v>
      </c>
      <c r="DS650" s="3">
        <v>0</v>
      </c>
      <c r="DT650" s="3">
        <v>0</v>
      </c>
      <c r="DU650" s="3">
        <v>0</v>
      </c>
      <c r="DV650" s="3">
        <v>0</v>
      </c>
      <c r="DW650" s="3">
        <v>0</v>
      </c>
      <c r="DX650" s="3">
        <v>15577.57</v>
      </c>
      <c r="DY650" s="3">
        <v>-6606.55</v>
      </c>
      <c r="DZ650" s="3">
        <v>0</v>
      </c>
      <c r="EA650" s="3">
        <v>8971.02</v>
      </c>
      <c r="EB650" s="3">
        <v>12864.45</v>
      </c>
      <c r="EC650" s="7">
        <v>796755.96</v>
      </c>
      <c r="ED650" s="7">
        <v>-5841.62</v>
      </c>
      <c r="EE650" s="7">
        <v>0</v>
      </c>
      <c r="EF650" s="7">
        <v>790914.34</v>
      </c>
      <c r="EG650" s="7">
        <v>846838.68</v>
      </c>
      <c r="EH650" s="8">
        <f t="shared" si="42"/>
        <v>1.0707084663555348</v>
      </c>
      <c r="EI650" s="3">
        <v>112542.98</v>
      </c>
      <c r="EJ650" s="3">
        <v>-2920.81</v>
      </c>
      <c r="EK650" s="3">
        <v>0</v>
      </c>
      <c r="EL650" s="3">
        <v>109622.17</v>
      </c>
      <c r="EM650" s="3">
        <v>103279.47</v>
      </c>
      <c r="EN650" s="3">
        <v>0</v>
      </c>
      <c r="EO650" s="3">
        <v>0</v>
      </c>
      <c r="EP650" s="3">
        <v>0</v>
      </c>
      <c r="EQ650" s="3">
        <v>0</v>
      </c>
      <c r="ER650" s="3">
        <v>0</v>
      </c>
      <c r="ES650" s="3">
        <v>0</v>
      </c>
      <c r="ET650" s="3">
        <v>0</v>
      </c>
      <c r="EU650" s="3">
        <v>0</v>
      </c>
      <c r="EV650" s="3">
        <v>0</v>
      </c>
      <c r="EW650" s="3">
        <v>0</v>
      </c>
      <c r="EX650" s="3">
        <v>0</v>
      </c>
      <c r="EY650" s="3">
        <v>0</v>
      </c>
      <c r="EZ650" s="3">
        <v>0</v>
      </c>
      <c r="FA650" s="3">
        <v>0</v>
      </c>
      <c r="FB650" s="3">
        <v>0</v>
      </c>
      <c r="FC650" s="3">
        <v>0</v>
      </c>
      <c r="FD650" s="3">
        <v>0</v>
      </c>
      <c r="FE650" s="3">
        <v>0</v>
      </c>
      <c r="FF650" s="3">
        <v>0</v>
      </c>
      <c r="FG650" s="3">
        <v>0</v>
      </c>
      <c r="FH650" s="3">
        <v>571670</v>
      </c>
      <c r="FI650" s="3">
        <v>0</v>
      </c>
      <c r="FJ650" s="3">
        <v>0</v>
      </c>
      <c r="FK650" s="3">
        <v>571670</v>
      </c>
      <c r="FL650" s="3">
        <v>640484.06000000006</v>
      </c>
      <c r="FM650" s="3">
        <v>112542.98</v>
      </c>
      <c r="FN650" s="3">
        <v>-2920.81</v>
      </c>
      <c r="FO650" s="3">
        <v>0</v>
      </c>
      <c r="FP650" s="3">
        <v>109622.17</v>
      </c>
      <c r="FQ650" s="3">
        <v>103075.15</v>
      </c>
      <c r="FR650" s="3">
        <v>0</v>
      </c>
      <c r="FS650" s="3">
        <v>0</v>
      </c>
      <c r="FT650" s="3">
        <v>0</v>
      </c>
      <c r="FU650" s="3">
        <v>0</v>
      </c>
      <c r="FV650" s="3">
        <v>0</v>
      </c>
      <c r="FW650" s="9">
        <v>23818.44</v>
      </c>
      <c r="FX650" s="9">
        <v>-285.60000000000002</v>
      </c>
      <c r="FY650" s="9">
        <v>0</v>
      </c>
      <c r="FZ650" s="9">
        <v>23532.84</v>
      </c>
      <c r="GA650" s="9">
        <v>25787.59</v>
      </c>
      <c r="GB650" s="10">
        <f t="shared" si="43"/>
        <v>1.095812915058276</v>
      </c>
      <c r="GC650" s="3">
        <v>0</v>
      </c>
      <c r="GD650" s="3">
        <v>0</v>
      </c>
      <c r="GE650" s="3">
        <v>0</v>
      </c>
      <c r="GF650" s="3">
        <v>0</v>
      </c>
      <c r="GG650" s="3">
        <v>0</v>
      </c>
      <c r="GH650" s="3">
        <v>0</v>
      </c>
      <c r="GI650" s="3">
        <v>0</v>
      </c>
      <c r="GJ650" s="3">
        <v>0</v>
      </c>
      <c r="GK650" s="3">
        <v>0</v>
      </c>
      <c r="GL650" s="3">
        <v>0</v>
      </c>
      <c r="GM650" s="3">
        <v>23818.44</v>
      </c>
      <c r="GN650" s="3">
        <v>-285.60000000000002</v>
      </c>
      <c r="GO650" s="3">
        <v>0</v>
      </c>
      <c r="GP650" s="3">
        <v>23532.84</v>
      </c>
      <c r="GQ650" s="3">
        <v>25787.59</v>
      </c>
    </row>
    <row r="651" spans="1:199" ht="15" customHeight="1" x14ac:dyDescent="0.25">
      <c r="A651" s="2" t="s">
        <v>434</v>
      </c>
      <c r="B651" s="2" t="s">
        <v>481</v>
      </c>
      <c r="C651" s="1"/>
      <c r="D651" s="2" t="s">
        <v>55</v>
      </c>
      <c r="E651" s="2" t="s">
        <v>436</v>
      </c>
      <c r="F651" s="3">
        <v>1089741.71</v>
      </c>
      <c r="G651" s="3">
        <v>-31389.46</v>
      </c>
      <c r="H651" s="3">
        <v>0</v>
      </c>
      <c r="I651" s="3">
        <v>1058352.25</v>
      </c>
      <c r="J651" s="3">
        <v>1163791.69</v>
      </c>
      <c r="K651" s="4">
        <f t="shared" si="40"/>
        <v>1.0996260366054873</v>
      </c>
      <c r="L651" s="5">
        <v>288759.44</v>
      </c>
      <c r="M651" s="5">
        <v>-3337.2</v>
      </c>
      <c r="N651" s="5">
        <v>0</v>
      </c>
      <c r="O651" s="5">
        <v>285422.24</v>
      </c>
      <c r="P651" s="5">
        <v>289590.53999999998</v>
      </c>
      <c r="Q651" s="6">
        <f t="shared" si="41"/>
        <v>1.0146039776017453</v>
      </c>
      <c r="R651" s="3">
        <v>0</v>
      </c>
      <c r="S651" s="3">
        <v>0</v>
      </c>
      <c r="T651" s="3">
        <v>0</v>
      </c>
      <c r="U651" s="3">
        <v>0</v>
      </c>
      <c r="V651" s="3">
        <v>5088.8500000000004</v>
      </c>
      <c r="W651" s="3">
        <v>7227.73</v>
      </c>
      <c r="X651" s="3">
        <v>0</v>
      </c>
      <c r="Y651" s="3">
        <v>0</v>
      </c>
      <c r="Z651" s="3">
        <v>7227.73</v>
      </c>
      <c r="AA651" s="3">
        <v>7204.69</v>
      </c>
      <c r="AB651" s="3">
        <v>0</v>
      </c>
      <c r="AC651" s="3">
        <v>0</v>
      </c>
      <c r="AD651" s="3">
        <v>0</v>
      </c>
      <c r="AE651" s="3">
        <v>0</v>
      </c>
      <c r="AF651" s="3">
        <v>0</v>
      </c>
      <c r="AG651" s="3">
        <v>33012.480000000003</v>
      </c>
      <c r="AH651" s="3">
        <v>0</v>
      </c>
      <c r="AI651" s="3">
        <v>0</v>
      </c>
      <c r="AJ651" s="3">
        <v>33012.480000000003</v>
      </c>
      <c r="AK651" s="3">
        <v>30198.82</v>
      </c>
      <c r="AL651" s="3">
        <v>5499.98</v>
      </c>
      <c r="AM651" s="3">
        <v>0</v>
      </c>
      <c r="AN651" s="3">
        <v>0</v>
      </c>
      <c r="AO651" s="3">
        <v>5499.98</v>
      </c>
      <c r="AP651" s="3">
        <v>5422.99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3">
        <v>0</v>
      </c>
      <c r="AZ651" s="3">
        <v>0</v>
      </c>
      <c r="BA651" s="3">
        <v>0</v>
      </c>
      <c r="BB651" s="3">
        <v>0</v>
      </c>
      <c r="BC651" s="3">
        <v>0</v>
      </c>
      <c r="BD651" s="3">
        <v>0</v>
      </c>
      <c r="BE651" s="3">
        <v>0</v>
      </c>
      <c r="BF651" s="3">
        <v>0</v>
      </c>
      <c r="BG651" s="3">
        <v>0</v>
      </c>
      <c r="BH651" s="3">
        <v>0</v>
      </c>
      <c r="BI651" s="3">
        <v>0</v>
      </c>
      <c r="BJ651" s="3">
        <v>0</v>
      </c>
      <c r="BK651" s="3">
        <v>0</v>
      </c>
      <c r="BL651" s="3">
        <v>0</v>
      </c>
      <c r="BM651" s="3">
        <v>0</v>
      </c>
      <c r="BN651" s="3">
        <v>0</v>
      </c>
      <c r="BO651" s="3">
        <v>0</v>
      </c>
      <c r="BP651" s="3">
        <v>0</v>
      </c>
      <c r="BQ651" s="3">
        <v>0</v>
      </c>
      <c r="BR651" s="3">
        <v>0</v>
      </c>
      <c r="BS651" s="3">
        <v>0</v>
      </c>
      <c r="BT651" s="3">
        <v>0</v>
      </c>
      <c r="BU651" s="3">
        <v>10267.94</v>
      </c>
      <c r="BV651" s="3">
        <v>0</v>
      </c>
      <c r="BW651" s="3">
        <v>0</v>
      </c>
      <c r="BX651" s="3">
        <v>10267.94</v>
      </c>
      <c r="BY651" s="3">
        <v>10109.469999999999</v>
      </c>
      <c r="BZ651" s="3">
        <v>62181.78</v>
      </c>
      <c r="CA651" s="3">
        <v>0</v>
      </c>
      <c r="CB651" s="3">
        <v>0</v>
      </c>
      <c r="CC651" s="3">
        <v>62181.78</v>
      </c>
      <c r="CD651" s="3">
        <v>61523.37</v>
      </c>
      <c r="CE651" s="3">
        <v>65684.479999999996</v>
      </c>
      <c r="CF651" s="3">
        <v>0</v>
      </c>
      <c r="CG651" s="3">
        <v>0</v>
      </c>
      <c r="CH651" s="3">
        <v>65684.479999999996</v>
      </c>
      <c r="CI651" s="3">
        <v>65360.52</v>
      </c>
      <c r="CJ651" s="3">
        <v>761.1</v>
      </c>
      <c r="CK651" s="3">
        <v>0</v>
      </c>
      <c r="CL651" s="3">
        <v>0</v>
      </c>
      <c r="CM651" s="3">
        <v>761.1</v>
      </c>
      <c r="CN651" s="3">
        <v>758.35</v>
      </c>
      <c r="CO651" s="3">
        <v>22858.36</v>
      </c>
      <c r="CP651" s="3">
        <v>0</v>
      </c>
      <c r="CQ651" s="3">
        <v>0</v>
      </c>
      <c r="CR651" s="3">
        <v>22858.36</v>
      </c>
      <c r="CS651" s="3">
        <v>22535.14</v>
      </c>
      <c r="CT651" s="3">
        <v>21075.06</v>
      </c>
      <c r="CU651" s="3">
        <v>0</v>
      </c>
      <c r="CV651" s="3">
        <v>0</v>
      </c>
      <c r="CW651" s="3">
        <v>21075.06</v>
      </c>
      <c r="CX651" s="3">
        <v>21102</v>
      </c>
      <c r="CY651" s="3">
        <v>40401.339999999997</v>
      </c>
      <c r="CZ651" s="3">
        <v>0</v>
      </c>
      <c r="DA651" s="3">
        <v>0</v>
      </c>
      <c r="DB651" s="3">
        <v>40401.339999999997</v>
      </c>
      <c r="DC651" s="3">
        <v>39746.620000000003</v>
      </c>
      <c r="DD651" s="3">
        <v>0</v>
      </c>
      <c r="DE651" s="3">
        <v>0</v>
      </c>
      <c r="DF651" s="3">
        <v>0</v>
      </c>
      <c r="DG651" s="3">
        <v>0</v>
      </c>
      <c r="DH651" s="3">
        <v>0</v>
      </c>
      <c r="DI651" s="3">
        <v>3386.97</v>
      </c>
      <c r="DJ651" s="3">
        <v>0</v>
      </c>
      <c r="DK651" s="3">
        <v>0</v>
      </c>
      <c r="DL651" s="3">
        <v>3386.97</v>
      </c>
      <c r="DM651" s="3">
        <v>3368.96</v>
      </c>
      <c r="DN651" s="3">
        <v>5435.06</v>
      </c>
      <c r="DO651" s="3">
        <v>0</v>
      </c>
      <c r="DP651" s="3">
        <v>0</v>
      </c>
      <c r="DQ651" s="3">
        <v>5435.06</v>
      </c>
      <c r="DR651" s="3">
        <v>5643.19</v>
      </c>
      <c r="DS651" s="3">
        <v>0</v>
      </c>
      <c r="DT651" s="3">
        <v>0</v>
      </c>
      <c r="DU651" s="3">
        <v>0</v>
      </c>
      <c r="DV651" s="3">
        <v>0</v>
      </c>
      <c r="DW651" s="3">
        <v>0</v>
      </c>
      <c r="DX651" s="3">
        <v>10967.16</v>
      </c>
      <c r="DY651" s="3">
        <v>-3337.2</v>
      </c>
      <c r="DZ651" s="3">
        <v>0</v>
      </c>
      <c r="EA651" s="3">
        <v>7629.96</v>
      </c>
      <c r="EB651" s="3">
        <v>11527.57</v>
      </c>
      <c r="EC651" s="7">
        <v>719663.21</v>
      </c>
      <c r="ED651" s="7">
        <v>-27740.77</v>
      </c>
      <c r="EE651" s="7">
        <v>0</v>
      </c>
      <c r="EF651" s="7">
        <v>691922.44</v>
      </c>
      <c r="EG651" s="7">
        <v>785171.76</v>
      </c>
      <c r="EH651" s="8">
        <f t="shared" si="42"/>
        <v>1.1347684575745225</v>
      </c>
      <c r="EI651" s="3">
        <v>128421.09</v>
      </c>
      <c r="EJ651" s="3">
        <v>-10442.23</v>
      </c>
      <c r="EK651" s="3">
        <v>0</v>
      </c>
      <c r="EL651" s="3">
        <v>117978.86</v>
      </c>
      <c r="EM651" s="3">
        <v>133132</v>
      </c>
      <c r="EN651" s="3">
        <v>0</v>
      </c>
      <c r="EO651" s="3">
        <v>0</v>
      </c>
      <c r="EP651" s="3">
        <v>0</v>
      </c>
      <c r="EQ651" s="3">
        <v>0</v>
      </c>
      <c r="ER651" s="3">
        <v>0</v>
      </c>
      <c r="ES651" s="3">
        <v>171375.04</v>
      </c>
      <c r="ET651" s="3">
        <v>-9737.1200000000008</v>
      </c>
      <c r="EU651" s="3">
        <v>0</v>
      </c>
      <c r="EV651" s="3">
        <v>161637.92000000001</v>
      </c>
      <c r="EW651" s="3">
        <v>178168.48</v>
      </c>
      <c r="EX651" s="3">
        <v>0</v>
      </c>
      <c r="EY651" s="3">
        <v>0</v>
      </c>
      <c r="EZ651" s="3">
        <v>0</v>
      </c>
      <c r="FA651" s="3">
        <v>0</v>
      </c>
      <c r="FB651" s="3">
        <v>0</v>
      </c>
      <c r="FC651" s="3">
        <v>0</v>
      </c>
      <c r="FD651" s="3">
        <v>0</v>
      </c>
      <c r="FE651" s="3">
        <v>0</v>
      </c>
      <c r="FF651" s="3">
        <v>0</v>
      </c>
      <c r="FG651" s="3">
        <v>0</v>
      </c>
      <c r="FH651" s="3">
        <v>341300.77</v>
      </c>
      <c r="FI651" s="3">
        <v>0</v>
      </c>
      <c r="FJ651" s="3">
        <v>0</v>
      </c>
      <c r="FK651" s="3">
        <v>341300.77</v>
      </c>
      <c r="FL651" s="3">
        <v>394113.5</v>
      </c>
      <c r="FM651" s="3">
        <v>78566.31</v>
      </c>
      <c r="FN651" s="3">
        <v>-7561.42</v>
      </c>
      <c r="FO651" s="3">
        <v>0</v>
      </c>
      <c r="FP651" s="3">
        <v>71004.89</v>
      </c>
      <c r="FQ651" s="3">
        <v>79757.78</v>
      </c>
      <c r="FR651" s="3">
        <v>0</v>
      </c>
      <c r="FS651" s="3">
        <v>0</v>
      </c>
      <c r="FT651" s="3">
        <v>0</v>
      </c>
      <c r="FU651" s="3">
        <v>0</v>
      </c>
      <c r="FV651" s="3">
        <v>0</v>
      </c>
      <c r="FW651" s="9">
        <v>81319.06</v>
      </c>
      <c r="FX651" s="9">
        <v>-311.49</v>
      </c>
      <c r="FY651" s="9">
        <v>0</v>
      </c>
      <c r="FZ651" s="9">
        <v>81007.570000000007</v>
      </c>
      <c r="GA651" s="9">
        <v>89029.39</v>
      </c>
      <c r="GB651" s="10">
        <f t="shared" si="43"/>
        <v>1.0990255602038179</v>
      </c>
      <c r="GC651" s="3">
        <v>0</v>
      </c>
      <c r="GD651" s="3">
        <v>0</v>
      </c>
      <c r="GE651" s="3">
        <v>0</v>
      </c>
      <c r="GF651" s="3">
        <v>0</v>
      </c>
      <c r="GG651" s="3">
        <v>0</v>
      </c>
      <c r="GH651" s="3">
        <v>0</v>
      </c>
      <c r="GI651" s="3">
        <v>0</v>
      </c>
      <c r="GJ651" s="3">
        <v>0</v>
      </c>
      <c r="GK651" s="3">
        <v>0</v>
      </c>
      <c r="GL651" s="3">
        <v>0</v>
      </c>
      <c r="GM651" s="3">
        <v>81319.06</v>
      </c>
      <c r="GN651" s="3">
        <v>-311.49</v>
      </c>
      <c r="GO651" s="3">
        <v>0</v>
      </c>
      <c r="GP651" s="3">
        <v>81007.570000000007</v>
      </c>
      <c r="GQ651" s="3">
        <v>89029.39</v>
      </c>
    </row>
    <row r="652" spans="1:199" ht="15" customHeight="1" x14ac:dyDescent="0.25">
      <c r="A652" s="2" t="s">
        <v>434</v>
      </c>
      <c r="B652" s="2" t="s">
        <v>482</v>
      </c>
      <c r="C652" s="1"/>
      <c r="D652" s="2" t="s">
        <v>180</v>
      </c>
      <c r="E652" s="2" t="s">
        <v>212</v>
      </c>
      <c r="F652" s="3">
        <v>1590356.56</v>
      </c>
      <c r="G652" s="3">
        <v>-13735.08</v>
      </c>
      <c r="H652" s="3">
        <v>0</v>
      </c>
      <c r="I652" s="3">
        <v>1576621.48</v>
      </c>
      <c r="J652" s="3">
        <v>1790155.71</v>
      </c>
      <c r="K652" s="4">
        <f t="shared" si="40"/>
        <v>1.1354378541132142</v>
      </c>
      <c r="L652" s="5">
        <v>570422.1</v>
      </c>
      <c r="M652" s="5">
        <v>-7767.64</v>
      </c>
      <c r="N652" s="5">
        <v>0</v>
      </c>
      <c r="O652" s="5">
        <v>562654.46</v>
      </c>
      <c r="P652" s="5">
        <v>603446.78</v>
      </c>
      <c r="Q652" s="6">
        <f t="shared" si="41"/>
        <v>1.0724997718848617</v>
      </c>
      <c r="R652" s="3">
        <v>0</v>
      </c>
      <c r="S652" s="3">
        <v>0</v>
      </c>
      <c r="T652" s="3">
        <v>0</v>
      </c>
      <c r="U652" s="3">
        <v>0</v>
      </c>
      <c r="V652" s="3">
        <v>8916.98</v>
      </c>
      <c r="W652" s="3">
        <v>16799.11</v>
      </c>
      <c r="X652" s="3">
        <v>0</v>
      </c>
      <c r="Y652" s="3">
        <v>0</v>
      </c>
      <c r="Z652" s="3">
        <v>16799.11</v>
      </c>
      <c r="AA652" s="3">
        <v>17279.16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64145.67</v>
      </c>
      <c r="AH652" s="3">
        <v>0</v>
      </c>
      <c r="AI652" s="3">
        <v>0</v>
      </c>
      <c r="AJ652" s="3">
        <v>64145.67</v>
      </c>
      <c r="AK652" s="3">
        <v>64098.74</v>
      </c>
      <c r="AL652" s="3">
        <v>12786.76</v>
      </c>
      <c r="AM652" s="3">
        <v>0</v>
      </c>
      <c r="AN652" s="3">
        <v>0</v>
      </c>
      <c r="AO652" s="3">
        <v>12786.76</v>
      </c>
      <c r="AP652" s="3">
        <v>12753.47</v>
      </c>
      <c r="AQ652" s="3">
        <v>0</v>
      </c>
      <c r="AR652" s="3">
        <v>0</v>
      </c>
      <c r="AS652" s="3">
        <v>0</v>
      </c>
      <c r="AT652" s="3">
        <v>0</v>
      </c>
      <c r="AU652" s="3">
        <v>4.91</v>
      </c>
      <c r="AV652" s="3">
        <v>0</v>
      </c>
      <c r="AW652" s="3">
        <v>0</v>
      </c>
      <c r="AX652" s="3">
        <v>0</v>
      </c>
      <c r="AY652" s="3">
        <v>0</v>
      </c>
      <c r="AZ652" s="3">
        <v>0</v>
      </c>
      <c r="BA652" s="3">
        <v>0</v>
      </c>
      <c r="BB652" s="3">
        <v>0</v>
      </c>
      <c r="BC652" s="3">
        <v>0</v>
      </c>
      <c r="BD652" s="3">
        <v>0</v>
      </c>
      <c r="BE652" s="3">
        <v>0</v>
      </c>
      <c r="BF652" s="3">
        <v>0</v>
      </c>
      <c r="BG652" s="3">
        <v>0</v>
      </c>
      <c r="BH652" s="3">
        <v>0</v>
      </c>
      <c r="BI652" s="3">
        <v>0</v>
      </c>
      <c r="BJ652" s="3">
        <v>0</v>
      </c>
      <c r="BK652" s="3">
        <v>0</v>
      </c>
      <c r="BL652" s="3">
        <v>0</v>
      </c>
      <c r="BM652" s="3">
        <v>0</v>
      </c>
      <c r="BN652" s="3">
        <v>0</v>
      </c>
      <c r="BO652" s="3">
        <v>0</v>
      </c>
      <c r="BP652" s="3">
        <v>635.65</v>
      </c>
      <c r="BQ652" s="3">
        <v>0</v>
      </c>
      <c r="BR652" s="3">
        <v>0</v>
      </c>
      <c r="BS652" s="3">
        <v>635.65</v>
      </c>
      <c r="BT652" s="3">
        <v>1285.43</v>
      </c>
      <c r="BU652" s="3">
        <v>19943.5</v>
      </c>
      <c r="BV652" s="3">
        <v>0</v>
      </c>
      <c r="BW652" s="3">
        <v>0</v>
      </c>
      <c r="BX652" s="3">
        <v>19943.5</v>
      </c>
      <c r="BY652" s="3">
        <v>20899.14</v>
      </c>
      <c r="BZ652" s="3">
        <v>117154.86</v>
      </c>
      <c r="CA652" s="3">
        <v>0</v>
      </c>
      <c r="CB652" s="3">
        <v>0</v>
      </c>
      <c r="CC652" s="3">
        <v>117154.86</v>
      </c>
      <c r="CD652" s="3">
        <v>125261.86</v>
      </c>
      <c r="CE652" s="3">
        <v>127577.71</v>
      </c>
      <c r="CF652" s="3">
        <v>0</v>
      </c>
      <c r="CG652" s="3">
        <v>0</v>
      </c>
      <c r="CH652" s="3">
        <v>127577.71</v>
      </c>
      <c r="CI652" s="3">
        <v>135776.66</v>
      </c>
      <c r="CJ652" s="3">
        <v>1603.62</v>
      </c>
      <c r="CK652" s="3">
        <v>0</v>
      </c>
      <c r="CL652" s="3">
        <v>0</v>
      </c>
      <c r="CM652" s="3">
        <v>1603.62</v>
      </c>
      <c r="CN652" s="3">
        <v>1695.63</v>
      </c>
      <c r="CO652" s="3">
        <v>44396.52</v>
      </c>
      <c r="CP652" s="3">
        <v>0</v>
      </c>
      <c r="CQ652" s="3">
        <v>0</v>
      </c>
      <c r="CR652" s="3">
        <v>44396.52</v>
      </c>
      <c r="CS652" s="3">
        <v>46568.17</v>
      </c>
      <c r="CT652" s="3">
        <v>44396.59</v>
      </c>
      <c r="CU652" s="3">
        <v>0</v>
      </c>
      <c r="CV652" s="3">
        <v>0</v>
      </c>
      <c r="CW652" s="3">
        <v>44396.59</v>
      </c>
      <c r="CX652" s="3">
        <v>46650.080000000002</v>
      </c>
      <c r="CY652" s="3">
        <v>78471.240000000005</v>
      </c>
      <c r="CZ652" s="3">
        <v>0</v>
      </c>
      <c r="DA652" s="3">
        <v>0</v>
      </c>
      <c r="DB652" s="3">
        <v>78471.240000000005</v>
      </c>
      <c r="DC652" s="3">
        <v>81496.75</v>
      </c>
      <c r="DD652" s="3">
        <v>0</v>
      </c>
      <c r="DE652" s="3">
        <v>0</v>
      </c>
      <c r="DF652" s="3">
        <v>0</v>
      </c>
      <c r="DG652" s="3">
        <v>0</v>
      </c>
      <c r="DH652" s="3">
        <v>0</v>
      </c>
      <c r="DI652" s="3">
        <v>7904.31</v>
      </c>
      <c r="DJ652" s="3">
        <v>0</v>
      </c>
      <c r="DK652" s="3">
        <v>0</v>
      </c>
      <c r="DL652" s="3">
        <v>7904.31</v>
      </c>
      <c r="DM652" s="3">
        <v>8096.19</v>
      </c>
      <c r="DN652" s="3">
        <v>10490.28</v>
      </c>
      <c r="DO652" s="3">
        <v>0</v>
      </c>
      <c r="DP652" s="3">
        <v>0</v>
      </c>
      <c r="DQ652" s="3">
        <v>10490.28</v>
      </c>
      <c r="DR652" s="3">
        <v>11849.34</v>
      </c>
      <c r="DS652" s="3">
        <v>0</v>
      </c>
      <c r="DT652" s="3">
        <v>0</v>
      </c>
      <c r="DU652" s="3">
        <v>0</v>
      </c>
      <c r="DV652" s="3">
        <v>0</v>
      </c>
      <c r="DW652" s="3">
        <v>0</v>
      </c>
      <c r="DX652" s="3">
        <v>24116.28</v>
      </c>
      <c r="DY652" s="3">
        <v>-7767.64</v>
      </c>
      <c r="DZ652" s="3">
        <v>0</v>
      </c>
      <c r="EA652" s="3">
        <v>16348.64</v>
      </c>
      <c r="EB652" s="3">
        <v>20814.27</v>
      </c>
      <c r="EC652" s="7">
        <v>988589.02</v>
      </c>
      <c r="ED652" s="7">
        <v>-5967.44</v>
      </c>
      <c r="EE652" s="7">
        <v>0</v>
      </c>
      <c r="EF652" s="7">
        <v>982621.58</v>
      </c>
      <c r="EG652" s="7">
        <v>1149052.95</v>
      </c>
      <c r="EH652" s="8">
        <f t="shared" si="42"/>
        <v>1.169374837055787</v>
      </c>
      <c r="EI652" s="3">
        <v>104865.14</v>
      </c>
      <c r="EJ652" s="3">
        <v>-1662.48</v>
      </c>
      <c r="EK652" s="3">
        <v>0</v>
      </c>
      <c r="EL652" s="3">
        <v>103202.66</v>
      </c>
      <c r="EM652" s="3">
        <v>107411.29</v>
      </c>
      <c r="EN652" s="3">
        <v>0</v>
      </c>
      <c r="EO652" s="3">
        <v>0</v>
      </c>
      <c r="EP652" s="3">
        <v>0</v>
      </c>
      <c r="EQ652" s="3">
        <v>0</v>
      </c>
      <c r="ER652" s="3">
        <v>0</v>
      </c>
      <c r="ES652" s="3">
        <v>143217.38</v>
      </c>
      <c r="ET652" s="3">
        <v>-3727.32</v>
      </c>
      <c r="EU652" s="3">
        <v>0</v>
      </c>
      <c r="EV652" s="3">
        <v>139490.06</v>
      </c>
      <c r="EW652" s="3">
        <v>146572.37</v>
      </c>
      <c r="EX652" s="3">
        <v>0</v>
      </c>
      <c r="EY652" s="3">
        <v>0</v>
      </c>
      <c r="EZ652" s="3">
        <v>0</v>
      </c>
      <c r="FA652" s="3">
        <v>0</v>
      </c>
      <c r="FB652" s="3">
        <v>0</v>
      </c>
      <c r="FC652" s="3">
        <v>0</v>
      </c>
      <c r="FD652" s="3">
        <v>0</v>
      </c>
      <c r="FE652" s="3">
        <v>0</v>
      </c>
      <c r="FF652" s="3">
        <v>0</v>
      </c>
      <c r="FG652" s="3">
        <v>0</v>
      </c>
      <c r="FH652" s="3">
        <v>677317.29</v>
      </c>
      <c r="FI652" s="3">
        <v>0</v>
      </c>
      <c r="FJ652" s="3">
        <v>0</v>
      </c>
      <c r="FK652" s="3">
        <v>677317.29</v>
      </c>
      <c r="FL652" s="3">
        <v>830566.78</v>
      </c>
      <c r="FM652" s="3">
        <v>63189.21</v>
      </c>
      <c r="FN652" s="3">
        <v>-577.64</v>
      </c>
      <c r="FO652" s="3">
        <v>0</v>
      </c>
      <c r="FP652" s="3">
        <v>62611.57</v>
      </c>
      <c r="FQ652" s="3">
        <v>64502.51</v>
      </c>
      <c r="FR652" s="3">
        <v>0</v>
      </c>
      <c r="FS652" s="3">
        <v>0</v>
      </c>
      <c r="FT652" s="3">
        <v>0</v>
      </c>
      <c r="FU652" s="3">
        <v>0</v>
      </c>
      <c r="FV652" s="3">
        <v>0</v>
      </c>
      <c r="FW652" s="9">
        <v>31345.439999999999</v>
      </c>
      <c r="FX652" s="9">
        <v>0</v>
      </c>
      <c r="FY652" s="9">
        <v>0</v>
      </c>
      <c r="FZ652" s="9">
        <v>31345.439999999999</v>
      </c>
      <c r="GA652" s="9">
        <v>37655.980000000003</v>
      </c>
      <c r="GB652" s="10">
        <f t="shared" si="43"/>
        <v>1.201322425207622</v>
      </c>
      <c r="GC652" s="3">
        <v>0</v>
      </c>
      <c r="GD652" s="3">
        <v>0</v>
      </c>
      <c r="GE652" s="3">
        <v>0</v>
      </c>
      <c r="GF652" s="3">
        <v>0</v>
      </c>
      <c r="GG652" s="3">
        <v>0</v>
      </c>
      <c r="GH652" s="3">
        <v>0</v>
      </c>
      <c r="GI652" s="3">
        <v>0</v>
      </c>
      <c r="GJ652" s="3">
        <v>0</v>
      </c>
      <c r="GK652" s="3">
        <v>0</v>
      </c>
      <c r="GL652" s="3">
        <v>0</v>
      </c>
      <c r="GM652" s="3">
        <v>31345.439999999999</v>
      </c>
      <c r="GN652" s="3">
        <v>0</v>
      </c>
      <c r="GO652" s="3">
        <v>0</v>
      </c>
      <c r="GP652" s="3">
        <v>31345.439999999999</v>
      </c>
      <c r="GQ652" s="3">
        <v>37655.980000000003</v>
      </c>
    </row>
    <row r="653" spans="1:199" ht="15" customHeight="1" x14ac:dyDescent="0.25">
      <c r="A653" s="2" t="s">
        <v>434</v>
      </c>
      <c r="B653" s="2" t="s">
        <v>483</v>
      </c>
      <c r="C653" s="1"/>
      <c r="D653" s="2" t="s">
        <v>55</v>
      </c>
      <c r="E653" s="2" t="s">
        <v>436</v>
      </c>
      <c r="F653" s="3">
        <v>1407334.55</v>
      </c>
      <c r="G653" s="3">
        <v>-33784.75</v>
      </c>
      <c r="H653" s="3">
        <v>0</v>
      </c>
      <c r="I653" s="3">
        <v>1373549.8</v>
      </c>
      <c r="J653" s="3">
        <v>1521651.21</v>
      </c>
      <c r="K653" s="4">
        <f t="shared" si="40"/>
        <v>1.1078238371844982</v>
      </c>
      <c r="L653" s="5">
        <v>502674.05</v>
      </c>
      <c r="M653" s="5">
        <v>-5839.38</v>
      </c>
      <c r="N653" s="5">
        <v>0</v>
      </c>
      <c r="O653" s="5">
        <v>496834.67</v>
      </c>
      <c r="P653" s="5">
        <v>510671.62</v>
      </c>
      <c r="Q653" s="6">
        <f t="shared" si="41"/>
        <v>1.0278502102117792</v>
      </c>
      <c r="R653" s="3">
        <v>0</v>
      </c>
      <c r="S653" s="3">
        <v>0</v>
      </c>
      <c r="T653" s="3">
        <v>0</v>
      </c>
      <c r="U653" s="3">
        <v>0</v>
      </c>
      <c r="V653" s="3">
        <v>9615.49</v>
      </c>
      <c r="W653" s="3">
        <v>15283.32</v>
      </c>
      <c r="X653" s="3">
        <v>0</v>
      </c>
      <c r="Y653" s="3">
        <v>0</v>
      </c>
      <c r="Z653" s="3">
        <v>15283.32</v>
      </c>
      <c r="AA653" s="3">
        <v>15493.79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55826.12</v>
      </c>
      <c r="AH653" s="3">
        <v>0</v>
      </c>
      <c r="AI653" s="3">
        <v>0</v>
      </c>
      <c r="AJ653" s="3">
        <v>55826.12</v>
      </c>
      <c r="AK653" s="3">
        <v>51482.26</v>
      </c>
      <c r="AL653" s="3">
        <v>11653.06</v>
      </c>
      <c r="AM653" s="3">
        <v>0</v>
      </c>
      <c r="AN653" s="3">
        <v>0</v>
      </c>
      <c r="AO653" s="3">
        <v>11653.06</v>
      </c>
      <c r="AP653" s="3">
        <v>10876.48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3">
        <v>0</v>
      </c>
      <c r="AZ653" s="3">
        <v>0</v>
      </c>
      <c r="BA653" s="3">
        <v>0</v>
      </c>
      <c r="BB653" s="3">
        <v>0</v>
      </c>
      <c r="BC653" s="3">
        <v>0</v>
      </c>
      <c r="BD653" s="3">
        <v>0</v>
      </c>
      <c r="BE653" s="3">
        <v>0</v>
      </c>
      <c r="BF653" s="3">
        <v>0</v>
      </c>
      <c r="BG653" s="3">
        <v>0</v>
      </c>
      <c r="BH653" s="3">
        <v>0</v>
      </c>
      <c r="BI653" s="3">
        <v>0</v>
      </c>
      <c r="BJ653" s="3">
        <v>0</v>
      </c>
      <c r="BK653" s="3">
        <v>0</v>
      </c>
      <c r="BL653" s="3">
        <v>0</v>
      </c>
      <c r="BM653" s="3">
        <v>0</v>
      </c>
      <c r="BN653" s="3">
        <v>0</v>
      </c>
      <c r="BO653" s="3">
        <v>0</v>
      </c>
      <c r="BP653" s="3">
        <v>5644.09</v>
      </c>
      <c r="BQ653" s="3">
        <v>0</v>
      </c>
      <c r="BR653" s="3">
        <v>0</v>
      </c>
      <c r="BS653" s="3">
        <v>5644.09</v>
      </c>
      <c r="BT653" s="3">
        <v>5752.62</v>
      </c>
      <c r="BU653" s="3">
        <v>17357.810000000001</v>
      </c>
      <c r="BV653" s="3">
        <v>0</v>
      </c>
      <c r="BW653" s="3">
        <v>0</v>
      </c>
      <c r="BX653" s="3">
        <v>17357.810000000001</v>
      </c>
      <c r="BY653" s="3">
        <v>17167.919999999998</v>
      </c>
      <c r="BZ653" s="3">
        <v>103909.3</v>
      </c>
      <c r="CA653" s="3">
        <v>0</v>
      </c>
      <c r="CB653" s="3">
        <v>0</v>
      </c>
      <c r="CC653" s="3">
        <v>103909.3</v>
      </c>
      <c r="CD653" s="3">
        <v>104013.37</v>
      </c>
      <c r="CE653" s="3">
        <v>111038.03</v>
      </c>
      <c r="CF653" s="3">
        <v>0</v>
      </c>
      <c r="CG653" s="3">
        <v>0</v>
      </c>
      <c r="CH653" s="3">
        <v>111038.03</v>
      </c>
      <c r="CI653" s="3">
        <v>112826.53</v>
      </c>
      <c r="CJ653" s="3">
        <v>1347.52</v>
      </c>
      <c r="CK653" s="3">
        <v>0</v>
      </c>
      <c r="CL653" s="3">
        <v>0</v>
      </c>
      <c r="CM653" s="3">
        <v>1347.52</v>
      </c>
      <c r="CN653" s="3">
        <v>1325.15</v>
      </c>
      <c r="CO653" s="3">
        <v>38640.839999999997</v>
      </c>
      <c r="CP653" s="3">
        <v>0</v>
      </c>
      <c r="CQ653" s="3">
        <v>0</v>
      </c>
      <c r="CR653" s="3">
        <v>38640.839999999997</v>
      </c>
      <c r="CS653" s="3">
        <v>38711.94</v>
      </c>
      <c r="CT653" s="3">
        <v>37033.230000000003</v>
      </c>
      <c r="CU653" s="3">
        <v>0</v>
      </c>
      <c r="CV653" s="3">
        <v>0</v>
      </c>
      <c r="CW653" s="3">
        <v>37033.230000000003</v>
      </c>
      <c r="CX653" s="3">
        <v>36960.99</v>
      </c>
      <c r="CY653" s="3">
        <v>68297.94</v>
      </c>
      <c r="CZ653" s="3">
        <v>0</v>
      </c>
      <c r="DA653" s="3">
        <v>0</v>
      </c>
      <c r="DB653" s="3">
        <v>68297.94</v>
      </c>
      <c r="DC653" s="3">
        <v>67758.320000000007</v>
      </c>
      <c r="DD653" s="3">
        <v>0</v>
      </c>
      <c r="DE653" s="3">
        <v>0</v>
      </c>
      <c r="DF653" s="3">
        <v>0</v>
      </c>
      <c r="DG653" s="3">
        <v>0</v>
      </c>
      <c r="DH653" s="3">
        <v>0</v>
      </c>
      <c r="DI653" s="3">
        <v>7205.79</v>
      </c>
      <c r="DJ653" s="3">
        <v>0</v>
      </c>
      <c r="DK653" s="3">
        <v>0</v>
      </c>
      <c r="DL653" s="3">
        <v>7205.79</v>
      </c>
      <c r="DM653" s="3">
        <v>7290.28</v>
      </c>
      <c r="DN653" s="3">
        <v>9157.06</v>
      </c>
      <c r="DO653" s="3">
        <v>0</v>
      </c>
      <c r="DP653" s="3">
        <v>0</v>
      </c>
      <c r="DQ653" s="3">
        <v>9157.06</v>
      </c>
      <c r="DR653" s="3">
        <v>9688.74</v>
      </c>
      <c r="DS653" s="3">
        <v>0</v>
      </c>
      <c r="DT653" s="3">
        <v>0</v>
      </c>
      <c r="DU653" s="3">
        <v>0</v>
      </c>
      <c r="DV653" s="3">
        <v>0</v>
      </c>
      <c r="DW653" s="3">
        <v>0</v>
      </c>
      <c r="DX653" s="3">
        <v>20279.939999999999</v>
      </c>
      <c r="DY653" s="3">
        <v>-5839.38</v>
      </c>
      <c r="DZ653" s="3">
        <v>0</v>
      </c>
      <c r="EA653" s="3">
        <v>14440.56</v>
      </c>
      <c r="EB653" s="3">
        <v>21707.74</v>
      </c>
      <c r="EC653" s="7">
        <v>874683.95</v>
      </c>
      <c r="ED653" s="7">
        <v>-27945.37</v>
      </c>
      <c r="EE653" s="7">
        <v>0</v>
      </c>
      <c r="EF653" s="7">
        <v>846738.58</v>
      </c>
      <c r="EG653" s="7">
        <v>968492.67</v>
      </c>
      <c r="EH653" s="8">
        <f t="shared" si="42"/>
        <v>1.1437918300592849</v>
      </c>
      <c r="EI653" s="3">
        <v>100947.68</v>
      </c>
      <c r="EJ653" s="3">
        <v>-9652.85</v>
      </c>
      <c r="EK653" s="3">
        <v>0</v>
      </c>
      <c r="EL653" s="3">
        <v>91294.83</v>
      </c>
      <c r="EM653" s="3">
        <v>96489.25</v>
      </c>
      <c r="EN653" s="3">
        <v>0</v>
      </c>
      <c r="EO653" s="3">
        <v>0</v>
      </c>
      <c r="EP653" s="3">
        <v>0</v>
      </c>
      <c r="EQ653" s="3">
        <v>0</v>
      </c>
      <c r="ER653" s="3">
        <v>0</v>
      </c>
      <c r="ES653" s="3">
        <v>135263.42000000001</v>
      </c>
      <c r="ET653" s="3">
        <v>-12206.91</v>
      </c>
      <c r="EU653" s="3">
        <v>0</v>
      </c>
      <c r="EV653" s="3">
        <v>123056.51</v>
      </c>
      <c r="EW653" s="3">
        <v>132556.99</v>
      </c>
      <c r="EX653" s="3">
        <v>0</v>
      </c>
      <c r="EY653" s="3">
        <v>0</v>
      </c>
      <c r="EZ653" s="3">
        <v>0</v>
      </c>
      <c r="FA653" s="3">
        <v>0</v>
      </c>
      <c r="FB653" s="3">
        <v>0</v>
      </c>
      <c r="FC653" s="3">
        <v>0</v>
      </c>
      <c r="FD653" s="3">
        <v>0</v>
      </c>
      <c r="FE653" s="3">
        <v>0</v>
      </c>
      <c r="FF653" s="3">
        <v>0</v>
      </c>
      <c r="FG653" s="3">
        <v>0</v>
      </c>
      <c r="FH653" s="3">
        <v>576909.65</v>
      </c>
      <c r="FI653" s="3">
        <v>0</v>
      </c>
      <c r="FJ653" s="3">
        <v>0</v>
      </c>
      <c r="FK653" s="3">
        <v>576909.65</v>
      </c>
      <c r="FL653" s="3">
        <v>681561.3</v>
      </c>
      <c r="FM653" s="3">
        <v>61563.199999999997</v>
      </c>
      <c r="FN653" s="3">
        <v>-6085.61</v>
      </c>
      <c r="FO653" s="3">
        <v>0</v>
      </c>
      <c r="FP653" s="3">
        <v>55477.59</v>
      </c>
      <c r="FQ653" s="3">
        <v>57885.13</v>
      </c>
      <c r="FR653" s="3">
        <v>0</v>
      </c>
      <c r="FS653" s="3">
        <v>0</v>
      </c>
      <c r="FT653" s="3">
        <v>0</v>
      </c>
      <c r="FU653" s="3">
        <v>0</v>
      </c>
      <c r="FV653" s="3">
        <v>0</v>
      </c>
      <c r="FW653" s="9">
        <v>29976.55</v>
      </c>
      <c r="FX653" s="9">
        <v>0</v>
      </c>
      <c r="FY653" s="9">
        <v>0</v>
      </c>
      <c r="FZ653" s="9">
        <v>29976.55</v>
      </c>
      <c r="GA653" s="9">
        <v>42486.92</v>
      </c>
      <c r="GB653" s="10">
        <f t="shared" si="43"/>
        <v>1.417338552968904</v>
      </c>
      <c r="GC653" s="3">
        <v>0</v>
      </c>
      <c r="GD653" s="3">
        <v>0</v>
      </c>
      <c r="GE653" s="3">
        <v>0</v>
      </c>
      <c r="GF653" s="3">
        <v>0</v>
      </c>
      <c r="GG653" s="3">
        <v>0</v>
      </c>
      <c r="GH653" s="3">
        <v>0</v>
      </c>
      <c r="GI653" s="3">
        <v>0</v>
      </c>
      <c r="GJ653" s="3">
        <v>0</v>
      </c>
      <c r="GK653" s="3">
        <v>0</v>
      </c>
      <c r="GL653" s="3">
        <v>0</v>
      </c>
      <c r="GM653" s="3">
        <v>29976.55</v>
      </c>
      <c r="GN653" s="3">
        <v>0</v>
      </c>
      <c r="GO653" s="3">
        <v>0</v>
      </c>
      <c r="GP653" s="3">
        <v>29976.55</v>
      </c>
      <c r="GQ653" s="3">
        <v>42486.92</v>
      </c>
    </row>
    <row r="654" spans="1:199" ht="15" customHeight="1" x14ac:dyDescent="0.25">
      <c r="A654" s="2" t="s">
        <v>434</v>
      </c>
      <c r="B654" s="2" t="s">
        <v>484</v>
      </c>
      <c r="C654" s="1"/>
      <c r="D654" s="2" t="s">
        <v>180</v>
      </c>
      <c r="E654" s="2" t="s">
        <v>212</v>
      </c>
      <c r="F654" s="3">
        <v>2015081.24</v>
      </c>
      <c r="G654" s="3">
        <v>-21995.69</v>
      </c>
      <c r="H654" s="3">
        <v>0</v>
      </c>
      <c r="I654" s="3">
        <v>1993085.55</v>
      </c>
      <c r="J654" s="3">
        <v>2128982.46</v>
      </c>
      <c r="K654" s="4">
        <f t="shared" si="40"/>
        <v>1.0681841830622876</v>
      </c>
      <c r="L654" s="5">
        <v>697628.01</v>
      </c>
      <c r="M654" s="5">
        <v>-11260.59</v>
      </c>
      <c r="N654" s="5">
        <v>0</v>
      </c>
      <c r="O654" s="5">
        <v>686367.42</v>
      </c>
      <c r="P654" s="5">
        <v>701577.37</v>
      </c>
      <c r="Q654" s="6">
        <f t="shared" si="41"/>
        <v>1.0221600698937603</v>
      </c>
      <c r="R654" s="3">
        <v>0</v>
      </c>
      <c r="S654" s="3">
        <v>0</v>
      </c>
      <c r="T654" s="3">
        <v>0</v>
      </c>
      <c r="U654" s="3">
        <v>0</v>
      </c>
      <c r="V654" s="3">
        <v>11869.38</v>
      </c>
      <c r="W654" s="3">
        <v>11590.45</v>
      </c>
      <c r="X654" s="3">
        <v>0</v>
      </c>
      <c r="Y654" s="3">
        <v>0</v>
      </c>
      <c r="Z654" s="3">
        <v>11590.45</v>
      </c>
      <c r="AA654" s="3">
        <v>11577.15</v>
      </c>
      <c r="AB654" s="3">
        <v>0</v>
      </c>
      <c r="AC654" s="3">
        <v>0</v>
      </c>
      <c r="AD654" s="3">
        <v>0</v>
      </c>
      <c r="AE654" s="3">
        <v>0</v>
      </c>
      <c r="AF654" s="3">
        <v>0</v>
      </c>
      <c r="AG654" s="3">
        <v>81136.2</v>
      </c>
      <c r="AH654" s="3">
        <v>0</v>
      </c>
      <c r="AI654" s="3">
        <v>0</v>
      </c>
      <c r="AJ654" s="3">
        <v>81136.2</v>
      </c>
      <c r="AK654" s="3">
        <v>77291.61</v>
      </c>
      <c r="AL654" s="3">
        <v>8806.82</v>
      </c>
      <c r="AM654" s="3">
        <v>0</v>
      </c>
      <c r="AN654" s="3">
        <v>0</v>
      </c>
      <c r="AO654" s="3">
        <v>8806.82</v>
      </c>
      <c r="AP654" s="3">
        <v>8693.51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3">
        <v>0</v>
      </c>
      <c r="AZ654" s="3">
        <v>0</v>
      </c>
      <c r="BA654" s="3">
        <v>0</v>
      </c>
      <c r="BB654" s="3">
        <v>0</v>
      </c>
      <c r="BC654" s="3">
        <v>0</v>
      </c>
      <c r="BD654" s="3">
        <v>0</v>
      </c>
      <c r="BE654" s="3">
        <v>0</v>
      </c>
      <c r="BF654" s="3">
        <v>0</v>
      </c>
      <c r="BG654" s="3">
        <v>0</v>
      </c>
      <c r="BH654" s="3">
        <v>0</v>
      </c>
      <c r="BI654" s="3">
        <v>0</v>
      </c>
      <c r="BJ654" s="3">
        <v>0</v>
      </c>
      <c r="BK654" s="3">
        <v>0</v>
      </c>
      <c r="BL654" s="3">
        <v>0</v>
      </c>
      <c r="BM654" s="3">
        <v>0</v>
      </c>
      <c r="BN654" s="3">
        <v>0</v>
      </c>
      <c r="BO654" s="3">
        <v>0</v>
      </c>
      <c r="BP654" s="3">
        <v>4450.12</v>
      </c>
      <c r="BQ654" s="3">
        <v>0</v>
      </c>
      <c r="BR654" s="3">
        <v>0</v>
      </c>
      <c r="BS654" s="3">
        <v>4450.12</v>
      </c>
      <c r="BT654" s="3">
        <v>4641.49</v>
      </c>
      <c r="BU654" s="3">
        <v>25223.23</v>
      </c>
      <c r="BV654" s="3">
        <v>0</v>
      </c>
      <c r="BW654" s="3">
        <v>0</v>
      </c>
      <c r="BX654" s="3">
        <v>25223.23</v>
      </c>
      <c r="BY654" s="3">
        <v>25128</v>
      </c>
      <c r="BZ654" s="3">
        <v>148169.53</v>
      </c>
      <c r="CA654" s="3">
        <v>0</v>
      </c>
      <c r="CB654" s="3">
        <v>0</v>
      </c>
      <c r="CC654" s="3">
        <v>148169.53</v>
      </c>
      <c r="CD654" s="3">
        <v>148668.82</v>
      </c>
      <c r="CE654" s="3">
        <v>161352.24</v>
      </c>
      <c r="CF654" s="3">
        <v>0</v>
      </c>
      <c r="CG654" s="3">
        <v>0</v>
      </c>
      <c r="CH654" s="3">
        <v>161352.24</v>
      </c>
      <c r="CI654" s="3">
        <v>162313.43</v>
      </c>
      <c r="CJ654" s="3">
        <v>2028.36</v>
      </c>
      <c r="CK654" s="3">
        <v>0</v>
      </c>
      <c r="CL654" s="3">
        <v>0</v>
      </c>
      <c r="CM654" s="3">
        <v>2028.36</v>
      </c>
      <c r="CN654" s="3">
        <v>2039.35</v>
      </c>
      <c r="CO654" s="3">
        <v>54211.95</v>
      </c>
      <c r="CP654" s="3">
        <v>0</v>
      </c>
      <c r="CQ654" s="3">
        <v>0</v>
      </c>
      <c r="CR654" s="3">
        <v>54211.95</v>
      </c>
      <c r="CS654" s="3">
        <v>54349.36</v>
      </c>
      <c r="CT654" s="3">
        <v>56150.15</v>
      </c>
      <c r="CU654" s="3">
        <v>0</v>
      </c>
      <c r="CV654" s="3">
        <v>0</v>
      </c>
      <c r="CW654" s="3">
        <v>56150.15</v>
      </c>
      <c r="CX654" s="3">
        <v>56392.160000000003</v>
      </c>
      <c r="CY654" s="3">
        <v>99245.07</v>
      </c>
      <c r="CZ654" s="3">
        <v>0</v>
      </c>
      <c r="DA654" s="3">
        <v>0</v>
      </c>
      <c r="DB654" s="3">
        <v>99245.07</v>
      </c>
      <c r="DC654" s="3">
        <v>99234.17</v>
      </c>
      <c r="DD654" s="3">
        <v>0</v>
      </c>
      <c r="DE654" s="3">
        <v>0</v>
      </c>
      <c r="DF654" s="3">
        <v>0</v>
      </c>
      <c r="DG654" s="3">
        <v>0</v>
      </c>
      <c r="DH654" s="3">
        <v>0</v>
      </c>
      <c r="DI654" s="3">
        <v>5428.19</v>
      </c>
      <c r="DJ654" s="3">
        <v>0</v>
      </c>
      <c r="DK654" s="3">
        <v>0</v>
      </c>
      <c r="DL654" s="3">
        <v>5428.19</v>
      </c>
      <c r="DM654" s="3">
        <v>5437.85</v>
      </c>
      <c r="DN654" s="3">
        <v>13267.76</v>
      </c>
      <c r="DO654" s="3">
        <v>0</v>
      </c>
      <c r="DP654" s="3">
        <v>0</v>
      </c>
      <c r="DQ654" s="3">
        <v>13267.76</v>
      </c>
      <c r="DR654" s="3">
        <v>13765</v>
      </c>
      <c r="DS654" s="3">
        <v>0</v>
      </c>
      <c r="DT654" s="3">
        <v>0</v>
      </c>
      <c r="DU654" s="3">
        <v>0</v>
      </c>
      <c r="DV654" s="3">
        <v>0</v>
      </c>
      <c r="DW654" s="3">
        <v>0</v>
      </c>
      <c r="DX654" s="3">
        <v>26567.94</v>
      </c>
      <c r="DY654" s="3">
        <v>-11260.59</v>
      </c>
      <c r="DZ654" s="3">
        <v>0</v>
      </c>
      <c r="EA654" s="3">
        <v>15307.35</v>
      </c>
      <c r="EB654" s="3">
        <v>20176.09</v>
      </c>
      <c r="EC654" s="7">
        <v>1244383.2</v>
      </c>
      <c r="ED654" s="7">
        <v>-9019.8799999999992</v>
      </c>
      <c r="EE654" s="7">
        <v>0</v>
      </c>
      <c r="EF654" s="7">
        <v>1235363.32</v>
      </c>
      <c r="EG654" s="7">
        <v>1355900.75</v>
      </c>
      <c r="EH654" s="8">
        <f t="shared" si="42"/>
        <v>1.0975724534220426</v>
      </c>
      <c r="EI654" s="3">
        <v>130995.37</v>
      </c>
      <c r="EJ654" s="3">
        <v>-3694</v>
      </c>
      <c r="EK654" s="3">
        <v>0</v>
      </c>
      <c r="EL654" s="3">
        <v>127301.37</v>
      </c>
      <c r="EM654" s="3">
        <v>124904.39</v>
      </c>
      <c r="EN654" s="3">
        <v>0</v>
      </c>
      <c r="EO654" s="3">
        <v>0</v>
      </c>
      <c r="EP654" s="3">
        <v>0</v>
      </c>
      <c r="EQ654" s="3">
        <v>0</v>
      </c>
      <c r="ER654" s="3">
        <v>0</v>
      </c>
      <c r="ES654" s="3">
        <v>177267.24</v>
      </c>
      <c r="ET654" s="3">
        <v>-2314.21</v>
      </c>
      <c r="EU654" s="3">
        <v>0</v>
      </c>
      <c r="EV654" s="3">
        <v>174953.03</v>
      </c>
      <c r="EW654" s="3">
        <v>168527.13</v>
      </c>
      <c r="EX654" s="3">
        <v>0</v>
      </c>
      <c r="EY654" s="3">
        <v>0</v>
      </c>
      <c r="EZ654" s="3">
        <v>0</v>
      </c>
      <c r="FA654" s="3">
        <v>0</v>
      </c>
      <c r="FB654" s="3">
        <v>0</v>
      </c>
      <c r="FC654" s="3">
        <v>0</v>
      </c>
      <c r="FD654" s="3">
        <v>0</v>
      </c>
      <c r="FE654" s="3">
        <v>0</v>
      </c>
      <c r="FF654" s="3">
        <v>0</v>
      </c>
      <c r="FG654" s="3">
        <v>0</v>
      </c>
      <c r="FH654" s="3">
        <v>856679.02</v>
      </c>
      <c r="FI654" s="3">
        <v>0</v>
      </c>
      <c r="FJ654" s="3">
        <v>0</v>
      </c>
      <c r="FK654" s="3">
        <v>856679.02</v>
      </c>
      <c r="FL654" s="3">
        <v>986062.25</v>
      </c>
      <c r="FM654" s="3">
        <v>79441.570000000007</v>
      </c>
      <c r="FN654" s="3">
        <v>-3011.67</v>
      </c>
      <c r="FO654" s="3">
        <v>0</v>
      </c>
      <c r="FP654" s="3">
        <v>76429.899999999994</v>
      </c>
      <c r="FQ654" s="3">
        <v>76406.98</v>
      </c>
      <c r="FR654" s="3">
        <v>0</v>
      </c>
      <c r="FS654" s="3">
        <v>0</v>
      </c>
      <c r="FT654" s="3">
        <v>0</v>
      </c>
      <c r="FU654" s="3">
        <v>0</v>
      </c>
      <c r="FV654" s="3">
        <v>0</v>
      </c>
      <c r="FW654" s="9">
        <v>73070.03</v>
      </c>
      <c r="FX654" s="9">
        <v>-1715.22</v>
      </c>
      <c r="FY654" s="9">
        <v>0</v>
      </c>
      <c r="FZ654" s="9">
        <v>71354.81</v>
      </c>
      <c r="GA654" s="9">
        <v>71504.34</v>
      </c>
      <c r="GB654" s="10">
        <f t="shared" si="43"/>
        <v>1.0020955840258001</v>
      </c>
      <c r="GC654" s="3">
        <v>0</v>
      </c>
      <c r="GD654" s="3">
        <v>0</v>
      </c>
      <c r="GE654" s="3">
        <v>0</v>
      </c>
      <c r="GF654" s="3">
        <v>0</v>
      </c>
      <c r="GG654" s="3">
        <v>0</v>
      </c>
      <c r="GH654" s="3">
        <v>0</v>
      </c>
      <c r="GI654" s="3">
        <v>0</v>
      </c>
      <c r="GJ654" s="3">
        <v>0</v>
      </c>
      <c r="GK654" s="3">
        <v>0</v>
      </c>
      <c r="GL654" s="3">
        <v>0</v>
      </c>
      <c r="GM654" s="3">
        <v>73070.03</v>
      </c>
      <c r="GN654" s="3">
        <v>-1715.22</v>
      </c>
      <c r="GO654" s="3">
        <v>0</v>
      </c>
      <c r="GP654" s="3">
        <v>71354.81</v>
      </c>
      <c r="GQ654" s="3">
        <v>71504.34</v>
      </c>
    </row>
    <row r="655" spans="1:199" ht="15" customHeight="1" x14ac:dyDescent="0.25">
      <c r="A655" s="2" t="s">
        <v>434</v>
      </c>
      <c r="B655" s="2" t="s">
        <v>485</v>
      </c>
      <c r="C655" s="1"/>
      <c r="D655" s="2" t="s">
        <v>180</v>
      </c>
      <c r="E655" s="2" t="s">
        <v>212</v>
      </c>
      <c r="F655" s="3">
        <v>1854108.69</v>
      </c>
      <c r="G655" s="3">
        <v>-25678.99</v>
      </c>
      <c r="H655" s="3">
        <v>0</v>
      </c>
      <c r="I655" s="3">
        <v>1828429.7</v>
      </c>
      <c r="J655" s="3">
        <v>1818619.94</v>
      </c>
      <c r="K655" s="4">
        <f t="shared" si="40"/>
        <v>0.99463487166063858</v>
      </c>
      <c r="L655" s="5">
        <v>635383.22</v>
      </c>
      <c r="M655" s="5">
        <v>-13102.35</v>
      </c>
      <c r="N655" s="5">
        <v>0</v>
      </c>
      <c r="O655" s="5">
        <v>622280.87</v>
      </c>
      <c r="P655" s="5">
        <v>600892.53</v>
      </c>
      <c r="Q655" s="6">
        <f t="shared" si="41"/>
        <v>0.9656291217822589</v>
      </c>
      <c r="R655" s="3">
        <v>0</v>
      </c>
      <c r="S655" s="3">
        <v>0</v>
      </c>
      <c r="T655" s="3">
        <v>0</v>
      </c>
      <c r="U655" s="3">
        <v>0</v>
      </c>
      <c r="V655" s="3">
        <v>5291.41</v>
      </c>
      <c r="W655" s="3">
        <v>12781.87</v>
      </c>
      <c r="X655" s="3">
        <v>0</v>
      </c>
      <c r="Y655" s="3">
        <v>0</v>
      </c>
      <c r="Z655" s="3">
        <v>12781.87</v>
      </c>
      <c r="AA655" s="3">
        <v>11813.53</v>
      </c>
      <c r="AB655" s="3">
        <v>0</v>
      </c>
      <c r="AC655" s="3">
        <v>0</v>
      </c>
      <c r="AD655" s="3">
        <v>0</v>
      </c>
      <c r="AE655" s="3">
        <v>0</v>
      </c>
      <c r="AF655" s="3">
        <v>0</v>
      </c>
      <c r="AG655" s="3">
        <v>72097.5</v>
      </c>
      <c r="AH655" s="3">
        <v>0</v>
      </c>
      <c r="AI655" s="3">
        <v>0</v>
      </c>
      <c r="AJ655" s="3">
        <v>72097.5</v>
      </c>
      <c r="AK655" s="3">
        <v>68824.31</v>
      </c>
      <c r="AL655" s="3">
        <v>9700.9</v>
      </c>
      <c r="AM655" s="3">
        <v>0</v>
      </c>
      <c r="AN655" s="3">
        <v>0</v>
      </c>
      <c r="AO655" s="3">
        <v>9700.9</v>
      </c>
      <c r="AP655" s="3">
        <v>8954.48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0</v>
      </c>
      <c r="AX655" s="3">
        <v>0</v>
      </c>
      <c r="AY655" s="3">
        <v>0</v>
      </c>
      <c r="AZ655" s="3">
        <v>0</v>
      </c>
      <c r="BA655" s="3">
        <v>0</v>
      </c>
      <c r="BB655" s="3">
        <v>0</v>
      </c>
      <c r="BC655" s="3">
        <v>0</v>
      </c>
      <c r="BD655" s="3">
        <v>0</v>
      </c>
      <c r="BE655" s="3">
        <v>0</v>
      </c>
      <c r="BF655" s="3">
        <v>0</v>
      </c>
      <c r="BG655" s="3">
        <v>0</v>
      </c>
      <c r="BH655" s="3">
        <v>0</v>
      </c>
      <c r="BI655" s="3">
        <v>0</v>
      </c>
      <c r="BJ655" s="3">
        <v>0</v>
      </c>
      <c r="BK655" s="3">
        <v>0</v>
      </c>
      <c r="BL655" s="3">
        <v>0</v>
      </c>
      <c r="BM655" s="3">
        <v>0</v>
      </c>
      <c r="BN655" s="3">
        <v>0</v>
      </c>
      <c r="BO655" s="3">
        <v>0</v>
      </c>
      <c r="BP655" s="3">
        <v>2771.79</v>
      </c>
      <c r="BQ655" s="3">
        <v>0</v>
      </c>
      <c r="BR655" s="3">
        <v>0</v>
      </c>
      <c r="BS655" s="3">
        <v>2771.79</v>
      </c>
      <c r="BT655" s="3">
        <v>2723.49</v>
      </c>
      <c r="BU655" s="3">
        <v>22411.42</v>
      </c>
      <c r="BV655" s="3">
        <v>0</v>
      </c>
      <c r="BW655" s="3">
        <v>0</v>
      </c>
      <c r="BX655" s="3">
        <v>22411.42</v>
      </c>
      <c r="BY655" s="3">
        <v>21258.02</v>
      </c>
      <c r="BZ655" s="3">
        <v>133040.07</v>
      </c>
      <c r="CA655" s="3">
        <v>0</v>
      </c>
      <c r="CB655" s="3">
        <v>0</v>
      </c>
      <c r="CC655" s="3">
        <v>133040.07</v>
      </c>
      <c r="CD655" s="3">
        <v>126331.53</v>
      </c>
      <c r="CE655" s="3">
        <v>143364.97</v>
      </c>
      <c r="CF655" s="3">
        <v>0</v>
      </c>
      <c r="CG655" s="3">
        <v>0</v>
      </c>
      <c r="CH655" s="3">
        <v>143364.97</v>
      </c>
      <c r="CI655" s="3">
        <v>136324.26</v>
      </c>
      <c r="CJ655" s="3">
        <v>1754.46</v>
      </c>
      <c r="CK655" s="3">
        <v>0</v>
      </c>
      <c r="CL655" s="3">
        <v>0</v>
      </c>
      <c r="CM655" s="3">
        <v>1754.46</v>
      </c>
      <c r="CN655" s="3">
        <v>1780.7</v>
      </c>
      <c r="CO655" s="3">
        <v>49889.97</v>
      </c>
      <c r="CP655" s="3">
        <v>0</v>
      </c>
      <c r="CQ655" s="3">
        <v>0</v>
      </c>
      <c r="CR655" s="3">
        <v>49889.97</v>
      </c>
      <c r="CS655" s="3">
        <v>47189.760000000002</v>
      </c>
      <c r="CT655" s="3">
        <v>48562.37</v>
      </c>
      <c r="CU655" s="3">
        <v>0</v>
      </c>
      <c r="CV655" s="3">
        <v>0</v>
      </c>
      <c r="CW655" s="3">
        <v>48562.37</v>
      </c>
      <c r="CX655" s="3">
        <v>46088.17</v>
      </c>
      <c r="CY655" s="3">
        <v>88181.48</v>
      </c>
      <c r="CZ655" s="3">
        <v>0</v>
      </c>
      <c r="DA655" s="3">
        <v>0</v>
      </c>
      <c r="DB655" s="3">
        <v>88181.48</v>
      </c>
      <c r="DC655" s="3">
        <v>83650.289999999994</v>
      </c>
      <c r="DD655" s="3">
        <v>0</v>
      </c>
      <c r="DE655" s="3">
        <v>0</v>
      </c>
      <c r="DF655" s="3">
        <v>0</v>
      </c>
      <c r="DG655" s="3">
        <v>0</v>
      </c>
      <c r="DH655" s="3">
        <v>0</v>
      </c>
      <c r="DI655" s="3">
        <v>6000.74</v>
      </c>
      <c r="DJ655" s="3">
        <v>0</v>
      </c>
      <c r="DK655" s="3">
        <v>0</v>
      </c>
      <c r="DL655" s="3">
        <v>6000.74</v>
      </c>
      <c r="DM655" s="3">
        <v>5549.51</v>
      </c>
      <c r="DN655" s="3">
        <v>11546.45</v>
      </c>
      <c r="DO655" s="3">
        <v>0</v>
      </c>
      <c r="DP655" s="3">
        <v>0</v>
      </c>
      <c r="DQ655" s="3">
        <v>11546.45</v>
      </c>
      <c r="DR655" s="3">
        <v>11495</v>
      </c>
      <c r="DS655" s="3">
        <v>0</v>
      </c>
      <c r="DT655" s="3">
        <v>0</v>
      </c>
      <c r="DU655" s="3">
        <v>0</v>
      </c>
      <c r="DV655" s="3">
        <v>0</v>
      </c>
      <c r="DW655" s="3">
        <v>0</v>
      </c>
      <c r="DX655" s="3">
        <v>33279.230000000003</v>
      </c>
      <c r="DY655" s="3">
        <v>-13102.35</v>
      </c>
      <c r="DZ655" s="3">
        <v>0</v>
      </c>
      <c r="EA655" s="3">
        <v>20176.88</v>
      </c>
      <c r="EB655" s="3">
        <v>23618.07</v>
      </c>
      <c r="EC655" s="7">
        <v>1140971.79</v>
      </c>
      <c r="ED655" s="7">
        <v>-12576.64</v>
      </c>
      <c r="EE655" s="7">
        <v>0</v>
      </c>
      <c r="EF655" s="7">
        <v>1128395.1499999999</v>
      </c>
      <c r="EG655" s="7">
        <v>1148068.28</v>
      </c>
      <c r="EH655" s="8">
        <f t="shared" si="42"/>
        <v>1.0174346105617347</v>
      </c>
      <c r="EI655" s="3">
        <v>126965.12</v>
      </c>
      <c r="EJ655" s="3">
        <v>-3997.49</v>
      </c>
      <c r="EK655" s="3">
        <v>0</v>
      </c>
      <c r="EL655" s="3">
        <v>122967.63</v>
      </c>
      <c r="EM655" s="3">
        <v>110738.53</v>
      </c>
      <c r="EN655" s="3">
        <v>0</v>
      </c>
      <c r="EO655" s="3">
        <v>0</v>
      </c>
      <c r="EP655" s="3">
        <v>0</v>
      </c>
      <c r="EQ655" s="3">
        <v>0</v>
      </c>
      <c r="ER655" s="3">
        <v>0</v>
      </c>
      <c r="ES655" s="3">
        <v>177514.85</v>
      </c>
      <c r="ET655" s="3">
        <v>-6460.9</v>
      </c>
      <c r="EU655" s="3">
        <v>0</v>
      </c>
      <c r="EV655" s="3">
        <v>171053.95</v>
      </c>
      <c r="EW655" s="3">
        <v>153531.9</v>
      </c>
      <c r="EX655" s="3">
        <v>0</v>
      </c>
      <c r="EY655" s="3">
        <v>0</v>
      </c>
      <c r="EZ655" s="3">
        <v>0</v>
      </c>
      <c r="FA655" s="3">
        <v>0</v>
      </c>
      <c r="FB655" s="3">
        <v>0</v>
      </c>
      <c r="FC655" s="3">
        <v>0</v>
      </c>
      <c r="FD655" s="3">
        <v>0</v>
      </c>
      <c r="FE655" s="3">
        <v>0</v>
      </c>
      <c r="FF655" s="3">
        <v>0</v>
      </c>
      <c r="FG655" s="3">
        <v>0</v>
      </c>
      <c r="FH655" s="3">
        <v>761181.78</v>
      </c>
      <c r="FI655" s="3">
        <v>0</v>
      </c>
      <c r="FJ655" s="3">
        <v>0</v>
      </c>
      <c r="FK655" s="3">
        <v>761181.78</v>
      </c>
      <c r="FL655" s="3">
        <v>817245.55</v>
      </c>
      <c r="FM655" s="3">
        <v>75310.039999999994</v>
      </c>
      <c r="FN655" s="3">
        <v>-2118.25</v>
      </c>
      <c r="FO655" s="3">
        <v>0</v>
      </c>
      <c r="FP655" s="3">
        <v>73191.789999999994</v>
      </c>
      <c r="FQ655" s="3">
        <v>66552.3</v>
      </c>
      <c r="FR655" s="3">
        <v>0</v>
      </c>
      <c r="FS655" s="3">
        <v>0</v>
      </c>
      <c r="FT655" s="3">
        <v>0</v>
      </c>
      <c r="FU655" s="3">
        <v>0</v>
      </c>
      <c r="FV655" s="3">
        <v>0</v>
      </c>
      <c r="FW655" s="9">
        <v>77753.679999999993</v>
      </c>
      <c r="FX655" s="9">
        <v>0</v>
      </c>
      <c r="FY655" s="9">
        <v>0</v>
      </c>
      <c r="FZ655" s="9">
        <v>77753.679999999993</v>
      </c>
      <c r="GA655" s="9">
        <v>69659.13</v>
      </c>
      <c r="GB655" s="10">
        <f t="shared" si="43"/>
        <v>0.8958949595697594</v>
      </c>
      <c r="GC655" s="3">
        <v>0</v>
      </c>
      <c r="GD655" s="3">
        <v>0</v>
      </c>
      <c r="GE655" s="3">
        <v>0</v>
      </c>
      <c r="GF655" s="3">
        <v>0</v>
      </c>
      <c r="GG655" s="3">
        <v>0</v>
      </c>
      <c r="GH655" s="3">
        <v>0</v>
      </c>
      <c r="GI655" s="3">
        <v>0</v>
      </c>
      <c r="GJ655" s="3">
        <v>0</v>
      </c>
      <c r="GK655" s="3">
        <v>0</v>
      </c>
      <c r="GL655" s="3">
        <v>0</v>
      </c>
      <c r="GM655" s="3">
        <v>77753.679999999993</v>
      </c>
      <c r="GN655" s="3">
        <v>0</v>
      </c>
      <c r="GO655" s="3">
        <v>0</v>
      </c>
      <c r="GP655" s="3">
        <v>77753.679999999993</v>
      </c>
      <c r="GQ655" s="3">
        <v>69659.13</v>
      </c>
    </row>
    <row r="656" spans="1:199" ht="15" customHeight="1" x14ac:dyDescent="0.25">
      <c r="A656" s="2" t="s">
        <v>434</v>
      </c>
      <c r="B656" s="2" t="s">
        <v>486</v>
      </c>
      <c r="C656" s="1"/>
      <c r="D656" s="2" t="s">
        <v>180</v>
      </c>
      <c r="E656" s="2" t="s">
        <v>212</v>
      </c>
      <c r="F656" s="3">
        <v>953579.42</v>
      </c>
      <c r="G656" s="3">
        <v>-29726.76</v>
      </c>
      <c r="H656" s="3">
        <v>0</v>
      </c>
      <c r="I656" s="3">
        <v>923852.66</v>
      </c>
      <c r="J656" s="3">
        <v>940869.56</v>
      </c>
      <c r="K656" s="4">
        <f t="shared" si="40"/>
        <v>1.0184194955935939</v>
      </c>
      <c r="L656" s="5">
        <v>341367.16</v>
      </c>
      <c r="M656" s="5">
        <v>-17851.47</v>
      </c>
      <c r="N656" s="5">
        <v>0</v>
      </c>
      <c r="O656" s="5">
        <v>323515.69</v>
      </c>
      <c r="P656" s="5">
        <v>315104.52</v>
      </c>
      <c r="Q656" s="6">
        <f t="shared" si="41"/>
        <v>0.97400073548210298</v>
      </c>
      <c r="R656" s="3">
        <v>0</v>
      </c>
      <c r="S656" s="3">
        <v>0</v>
      </c>
      <c r="T656" s="3">
        <v>0</v>
      </c>
      <c r="U656" s="3">
        <v>0</v>
      </c>
      <c r="V656" s="3">
        <v>3415.82</v>
      </c>
      <c r="W656" s="3">
        <v>8861.4</v>
      </c>
      <c r="X656" s="3">
        <v>0</v>
      </c>
      <c r="Y656" s="3">
        <v>0</v>
      </c>
      <c r="Z656" s="3">
        <v>8861.4</v>
      </c>
      <c r="AA656" s="3">
        <v>7742.84</v>
      </c>
      <c r="AB656" s="3">
        <v>0</v>
      </c>
      <c r="AC656" s="3">
        <v>0</v>
      </c>
      <c r="AD656" s="3">
        <v>0</v>
      </c>
      <c r="AE656" s="3">
        <v>0</v>
      </c>
      <c r="AF656" s="3">
        <v>0</v>
      </c>
      <c r="AG656" s="3">
        <v>35137.919999999998</v>
      </c>
      <c r="AH656" s="3">
        <v>0</v>
      </c>
      <c r="AI656" s="3">
        <v>0</v>
      </c>
      <c r="AJ656" s="3">
        <v>35137.919999999998</v>
      </c>
      <c r="AK656" s="3">
        <v>33287.040000000001</v>
      </c>
      <c r="AL656" s="3">
        <v>6727.65</v>
      </c>
      <c r="AM656" s="3">
        <v>0</v>
      </c>
      <c r="AN656" s="3">
        <v>0</v>
      </c>
      <c r="AO656" s="3">
        <v>6727.65</v>
      </c>
      <c r="AP656" s="3">
        <v>5884.93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3">
        <v>0</v>
      </c>
      <c r="AZ656" s="3">
        <v>0</v>
      </c>
      <c r="BA656" s="3">
        <v>0</v>
      </c>
      <c r="BB656" s="3">
        <v>0</v>
      </c>
      <c r="BC656" s="3">
        <v>0</v>
      </c>
      <c r="BD656" s="3">
        <v>0</v>
      </c>
      <c r="BE656" s="3">
        <v>0</v>
      </c>
      <c r="BF656" s="3">
        <v>0</v>
      </c>
      <c r="BG656" s="3">
        <v>0</v>
      </c>
      <c r="BH656" s="3">
        <v>0</v>
      </c>
      <c r="BI656" s="3">
        <v>0</v>
      </c>
      <c r="BJ656" s="3">
        <v>0</v>
      </c>
      <c r="BK656" s="3">
        <v>0</v>
      </c>
      <c r="BL656" s="3">
        <v>0</v>
      </c>
      <c r="BM656" s="3">
        <v>0</v>
      </c>
      <c r="BN656" s="3">
        <v>0</v>
      </c>
      <c r="BO656" s="3">
        <v>0</v>
      </c>
      <c r="BP656" s="3">
        <v>3733.35</v>
      </c>
      <c r="BQ656" s="3">
        <v>0</v>
      </c>
      <c r="BR656" s="3">
        <v>0</v>
      </c>
      <c r="BS656" s="3">
        <v>3733.35</v>
      </c>
      <c r="BT656" s="3">
        <v>3508.95</v>
      </c>
      <c r="BU656" s="3">
        <v>10924.92</v>
      </c>
      <c r="BV656" s="3">
        <v>0</v>
      </c>
      <c r="BW656" s="3">
        <v>0</v>
      </c>
      <c r="BX656" s="3">
        <v>10924.92</v>
      </c>
      <c r="BY656" s="3">
        <v>10308.36</v>
      </c>
      <c r="BZ656" s="3">
        <v>64176.55</v>
      </c>
      <c r="CA656" s="3">
        <v>0</v>
      </c>
      <c r="CB656" s="3">
        <v>0</v>
      </c>
      <c r="CC656" s="3">
        <v>64176.55</v>
      </c>
      <c r="CD656" s="3">
        <v>60551.76</v>
      </c>
      <c r="CE656" s="3">
        <v>69886.16</v>
      </c>
      <c r="CF656" s="3">
        <v>0</v>
      </c>
      <c r="CG656" s="3">
        <v>0</v>
      </c>
      <c r="CH656" s="3">
        <v>69886.16</v>
      </c>
      <c r="CI656" s="3">
        <v>66062.05</v>
      </c>
      <c r="CJ656" s="3">
        <v>878.34</v>
      </c>
      <c r="CK656" s="3">
        <v>0</v>
      </c>
      <c r="CL656" s="3">
        <v>0</v>
      </c>
      <c r="CM656" s="3">
        <v>878.34</v>
      </c>
      <c r="CN656" s="3">
        <v>890.36</v>
      </c>
      <c r="CO656" s="3">
        <v>24320.16</v>
      </c>
      <c r="CP656" s="3">
        <v>0</v>
      </c>
      <c r="CQ656" s="3">
        <v>0</v>
      </c>
      <c r="CR656" s="3">
        <v>24320.16</v>
      </c>
      <c r="CS656" s="3">
        <v>22854.560000000001</v>
      </c>
      <c r="CT656" s="3">
        <v>24320.16</v>
      </c>
      <c r="CU656" s="3">
        <v>0</v>
      </c>
      <c r="CV656" s="3">
        <v>0</v>
      </c>
      <c r="CW656" s="3">
        <v>24320.16</v>
      </c>
      <c r="CX656" s="3">
        <v>22983.54</v>
      </c>
      <c r="CY656" s="3">
        <v>42985.87</v>
      </c>
      <c r="CZ656" s="3">
        <v>0</v>
      </c>
      <c r="DA656" s="3">
        <v>0</v>
      </c>
      <c r="DB656" s="3">
        <v>42985.87</v>
      </c>
      <c r="DC656" s="3">
        <v>40605.370000000003</v>
      </c>
      <c r="DD656" s="3">
        <v>0</v>
      </c>
      <c r="DE656" s="3">
        <v>0</v>
      </c>
      <c r="DF656" s="3">
        <v>0</v>
      </c>
      <c r="DG656" s="3">
        <v>0</v>
      </c>
      <c r="DH656" s="3">
        <v>0</v>
      </c>
      <c r="DI656" s="3">
        <v>4158.71</v>
      </c>
      <c r="DJ656" s="3">
        <v>0</v>
      </c>
      <c r="DK656" s="3">
        <v>0</v>
      </c>
      <c r="DL656" s="3">
        <v>4158.71</v>
      </c>
      <c r="DM656" s="3">
        <v>3636.96</v>
      </c>
      <c r="DN656" s="3">
        <v>5746.32</v>
      </c>
      <c r="DO656" s="3">
        <v>0</v>
      </c>
      <c r="DP656" s="3">
        <v>0</v>
      </c>
      <c r="DQ656" s="3">
        <v>5746.32</v>
      </c>
      <c r="DR656" s="3">
        <v>5768.56</v>
      </c>
      <c r="DS656" s="3">
        <v>0</v>
      </c>
      <c r="DT656" s="3">
        <v>0</v>
      </c>
      <c r="DU656" s="3">
        <v>0</v>
      </c>
      <c r="DV656" s="3">
        <v>0</v>
      </c>
      <c r="DW656" s="3">
        <v>0</v>
      </c>
      <c r="DX656" s="3">
        <v>39509.65</v>
      </c>
      <c r="DY656" s="3">
        <v>-17851.47</v>
      </c>
      <c r="DZ656" s="3">
        <v>0</v>
      </c>
      <c r="EA656" s="3">
        <v>21658.18</v>
      </c>
      <c r="EB656" s="3">
        <v>27603.42</v>
      </c>
      <c r="EC656" s="7">
        <v>590931.35</v>
      </c>
      <c r="ED656" s="7">
        <v>-11875.29</v>
      </c>
      <c r="EE656" s="7">
        <v>0</v>
      </c>
      <c r="EF656" s="7">
        <v>579056.06000000006</v>
      </c>
      <c r="EG656" s="7">
        <v>608388.19999999995</v>
      </c>
      <c r="EH656" s="8">
        <f t="shared" si="42"/>
        <v>1.0506550954669223</v>
      </c>
      <c r="EI656" s="3">
        <v>75113.17</v>
      </c>
      <c r="EJ656" s="3">
        <v>-3891.9</v>
      </c>
      <c r="EK656" s="3">
        <v>0</v>
      </c>
      <c r="EL656" s="3">
        <v>71221.27</v>
      </c>
      <c r="EM656" s="3">
        <v>69323.820000000007</v>
      </c>
      <c r="EN656" s="3">
        <v>0</v>
      </c>
      <c r="EO656" s="3">
        <v>0</v>
      </c>
      <c r="EP656" s="3">
        <v>0</v>
      </c>
      <c r="EQ656" s="3">
        <v>0</v>
      </c>
      <c r="ER656" s="3">
        <v>0</v>
      </c>
      <c r="ES656" s="3">
        <v>98273.85</v>
      </c>
      <c r="ET656" s="3">
        <v>-5772.12</v>
      </c>
      <c r="EU656" s="3">
        <v>0</v>
      </c>
      <c r="EV656" s="3">
        <v>92501.73</v>
      </c>
      <c r="EW656" s="3">
        <v>89296.98</v>
      </c>
      <c r="EX656" s="3">
        <v>0</v>
      </c>
      <c r="EY656" s="3">
        <v>0</v>
      </c>
      <c r="EZ656" s="3">
        <v>0</v>
      </c>
      <c r="FA656" s="3">
        <v>0</v>
      </c>
      <c r="FB656" s="3">
        <v>0</v>
      </c>
      <c r="FC656" s="3">
        <v>0</v>
      </c>
      <c r="FD656" s="3">
        <v>0</v>
      </c>
      <c r="FE656" s="3">
        <v>0</v>
      </c>
      <c r="FF656" s="3">
        <v>0</v>
      </c>
      <c r="FG656" s="3">
        <v>0</v>
      </c>
      <c r="FH656" s="3">
        <v>371019.87</v>
      </c>
      <c r="FI656" s="3">
        <v>0</v>
      </c>
      <c r="FJ656" s="3">
        <v>0</v>
      </c>
      <c r="FK656" s="3">
        <v>371019.87</v>
      </c>
      <c r="FL656" s="3">
        <v>406498.5</v>
      </c>
      <c r="FM656" s="3">
        <v>46524.46</v>
      </c>
      <c r="FN656" s="3">
        <v>-2211.27</v>
      </c>
      <c r="FO656" s="3">
        <v>0</v>
      </c>
      <c r="FP656" s="3">
        <v>44313.19</v>
      </c>
      <c r="FQ656" s="3">
        <v>43268.9</v>
      </c>
      <c r="FR656" s="3">
        <v>0</v>
      </c>
      <c r="FS656" s="3">
        <v>0</v>
      </c>
      <c r="FT656" s="3">
        <v>0</v>
      </c>
      <c r="FU656" s="3">
        <v>0</v>
      </c>
      <c r="FV656" s="3">
        <v>0</v>
      </c>
      <c r="FW656" s="9">
        <v>21280.91</v>
      </c>
      <c r="FX656" s="9">
        <v>0</v>
      </c>
      <c r="FY656" s="9">
        <v>0</v>
      </c>
      <c r="FZ656" s="9">
        <v>21280.91</v>
      </c>
      <c r="GA656" s="9">
        <v>17376.84</v>
      </c>
      <c r="GB656" s="10">
        <f t="shared" si="43"/>
        <v>0.81654590898603496</v>
      </c>
      <c r="GC656" s="3">
        <v>0</v>
      </c>
      <c r="GD656" s="3">
        <v>0</v>
      </c>
      <c r="GE656" s="3">
        <v>0</v>
      </c>
      <c r="GF656" s="3">
        <v>0</v>
      </c>
      <c r="GG656" s="3">
        <v>0</v>
      </c>
      <c r="GH656" s="3">
        <v>0</v>
      </c>
      <c r="GI656" s="3">
        <v>0</v>
      </c>
      <c r="GJ656" s="3">
        <v>0</v>
      </c>
      <c r="GK656" s="3">
        <v>0</v>
      </c>
      <c r="GL656" s="3">
        <v>0</v>
      </c>
      <c r="GM656" s="3">
        <v>21280.91</v>
      </c>
      <c r="GN656" s="3">
        <v>0</v>
      </c>
      <c r="GO656" s="3">
        <v>0</v>
      </c>
      <c r="GP656" s="3">
        <v>21280.91</v>
      </c>
      <c r="GQ656" s="3">
        <v>17376.84</v>
      </c>
    </row>
    <row r="657" spans="1:199" ht="15" customHeight="1" x14ac:dyDescent="0.25">
      <c r="A657" s="2" t="s">
        <v>434</v>
      </c>
      <c r="B657" s="2" t="s">
        <v>487</v>
      </c>
      <c r="C657" s="1"/>
      <c r="D657" s="2" t="s">
        <v>55</v>
      </c>
      <c r="E657" s="2" t="s">
        <v>436</v>
      </c>
      <c r="F657" s="3">
        <v>2433594.65</v>
      </c>
      <c r="G657" s="3">
        <v>-36769.360000000001</v>
      </c>
      <c r="H657" s="3">
        <v>0</v>
      </c>
      <c r="I657" s="3">
        <v>2396825.29</v>
      </c>
      <c r="J657" s="3">
        <v>2100745.77</v>
      </c>
      <c r="K657" s="4">
        <f t="shared" si="40"/>
        <v>0.87647012853406603</v>
      </c>
      <c r="L657" s="5">
        <v>717161.25</v>
      </c>
      <c r="M657" s="5">
        <v>-7472.73</v>
      </c>
      <c r="N657" s="5">
        <v>0</v>
      </c>
      <c r="O657" s="5">
        <v>709688.52</v>
      </c>
      <c r="P657" s="5">
        <v>624589.12</v>
      </c>
      <c r="Q657" s="6">
        <f t="shared" si="41"/>
        <v>0.88008908471564395</v>
      </c>
      <c r="R657" s="3">
        <v>0</v>
      </c>
      <c r="S657" s="3">
        <v>0</v>
      </c>
      <c r="T657" s="3">
        <v>0</v>
      </c>
      <c r="U657" s="3">
        <v>0</v>
      </c>
      <c r="V657" s="3">
        <v>16467.240000000002</v>
      </c>
      <c r="W657" s="3">
        <v>19144.59</v>
      </c>
      <c r="X657" s="3">
        <v>0</v>
      </c>
      <c r="Y657" s="3">
        <v>0</v>
      </c>
      <c r="Z657" s="3">
        <v>19144.59</v>
      </c>
      <c r="AA657" s="3">
        <v>15461.97</v>
      </c>
      <c r="AB657" s="3">
        <v>0</v>
      </c>
      <c r="AC657" s="3">
        <v>0</v>
      </c>
      <c r="AD657" s="3">
        <v>0</v>
      </c>
      <c r="AE657" s="3">
        <v>0</v>
      </c>
      <c r="AF657" s="3">
        <v>0</v>
      </c>
      <c r="AG657" s="3">
        <v>80982.42</v>
      </c>
      <c r="AH657" s="3">
        <v>0</v>
      </c>
      <c r="AI657" s="3">
        <v>0</v>
      </c>
      <c r="AJ657" s="3">
        <v>80982.42</v>
      </c>
      <c r="AK657" s="3">
        <v>63241.83</v>
      </c>
      <c r="AL657" s="3">
        <v>14551.64</v>
      </c>
      <c r="AM657" s="3">
        <v>0</v>
      </c>
      <c r="AN657" s="3">
        <v>0</v>
      </c>
      <c r="AO657" s="3">
        <v>14551.64</v>
      </c>
      <c r="AP657" s="3">
        <v>11490.95</v>
      </c>
      <c r="AQ657" s="3">
        <v>0</v>
      </c>
      <c r="AR657" s="3">
        <v>0</v>
      </c>
      <c r="AS657" s="3">
        <v>0</v>
      </c>
      <c r="AT657" s="3">
        <v>0</v>
      </c>
      <c r="AU657" s="3">
        <v>43.74</v>
      </c>
      <c r="AV657" s="3">
        <v>0</v>
      </c>
      <c r="AW657" s="3">
        <v>0</v>
      </c>
      <c r="AX657" s="3">
        <v>0</v>
      </c>
      <c r="AY657" s="3">
        <v>0</v>
      </c>
      <c r="AZ657" s="3">
        <v>0</v>
      </c>
      <c r="BA657" s="3">
        <v>0</v>
      </c>
      <c r="BB657" s="3">
        <v>0</v>
      </c>
      <c r="BC657" s="3">
        <v>0</v>
      </c>
      <c r="BD657" s="3">
        <v>0</v>
      </c>
      <c r="BE657" s="3">
        <v>0</v>
      </c>
      <c r="BF657" s="3">
        <v>0</v>
      </c>
      <c r="BG657" s="3">
        <v>0</v>
      </c>
      <c r="BH657" s="3">
        <v>0</v>
      </c>
      <c r="BI657" s="3">
        <v>0</v>
      </c>
      <c r="BJ657" s="3">
        <v>0</v>
      </c>
      <c r="BK657" s="3">
        <v>0</v>
      </c>
      <c r="BL657" s="3">
        <v>0</v>
      </c>
      <c r="BM657" s="3">
        <v>0</v>
      </c>
      <c r="BN657" s="3">
        <v>0</v>
      </c>
      <c r="BO657" s="3">
        <v>0</v>
      </c>
      <c r="BP657" s="3">
        <v>4393</v>
      </c>
      <c r="BQ657" s="3">
        <v>0</v>
      </c>
      <c r="BR657" s="3">
        <v>0</v>
      </c>
      <c r="BS657" s="3">
        <v>4393</v>
      </c>
      <c r="BT657" s="3">
        <v>3414.58</v>
      </c>
      <c r="BU657" s="3">
        <v>25251.46</v>
      </c>
      <c r="BV657" s="3">
        <v>0</v>
      </c>
      <c r="BW657" s="3">
        <v>0</v>
      </c>
      <c r="BX657" s="3">
        <v>25251.46</v>
      </c>
      <c r="BY657" s="3">
        <v>21290.82</v>
      </c>
      <c r="BZ657" s="3">
        <v>158800.65</v>
      </c>
      <c r="CA657" s="3">
        <v>0</v>
      </c>
      <c r="CB657" s="3">
        <v>0</v>
      </c>
      <c r="CC657" s="3">
        <v>158800.65</v>
      </c>
      <c r="CD657" s="3">
        <v>137470.78</v>
      </c>
      <c r="CE657" s="3">
        <v>161529.91</v>
      </c>
      <c r="CF657" s="3">
        <v>0</v>
      </c>
      <c r="CG657" s="3">
        <v>0</v>
      </c>
      <c r="CH657" s="3">
        <v>161529.91</v>
      </c>
      <c r="CI657" s="3">
        <v>139387.85</v>
      </c>
      <c r="CJ657" s="3">
        <v>1668.55</v>
      </c>
      <c r="CK657" s="3">
        <v>0</v>
      </c>
      <c r="CL657" s="3">
        <v>0</v>
      </c>
      <c r="CM657" s="3">
        <v>1668.55</v>
      </c>
      <c r="CN657" s="3">
        <v>1429.98</v>
      </c>
      <c r="CO657" s="3">
        <v>56219.35</v>
      </c>
      <c r="CP657" s="3">
        <v>0</v>
      </c>
      <c r="CQ657" s="3">
        <v>0</v>
      </c>
      <c r="CR657" s="3">
        <v>56219.35</v>
      </c>
      <c r="CS657" s="3">
        <v>47566.97</v>
      </c>
      <c r="CT657" s="3">
        <v>46199.519999999997</v>
      </c>
      <c r="CU657" s="3">
        <v>0</v>
      </c>
      <c r="CV657" s="3">
        <v>0</v>
      </c>
      <c r="CW657" s="3">
        <v>46199.519999999997</v>
      </c>
      <c r="CX657" s="3">
        <v>39110.58</v>
      </c>
      <c r="CY657" s="3">
        <v>99355.42</v>
      </c>
      <c r="CZ657" s="3">
        <v>0</v>
      </c>
      <c r="DA657" s="3">
        <v>0</v>
      </c>
      <c r="DB657" s="3">
        <v>99355.42</v>
      </c>
      <c r="DC657" s="3">
        <v>83581.899999999994</v>
      </c>
      <c r="DD657" s="3">
        <v>0</v>
      </c>
      <c r="DE657" s="3">
        <v>0</v>
      </c>
      <c r="DF657" s="3">
        <v>0</v>
      </c>
      <c r="DG657" s="3">
        <v>0</v>
      </c>
      <c r="DH657" s="3">
        <v>0</v>
      </c>
      <c r="DI657" s="3">
        <v>8993.24</v>
      </c>
      <c r="DJ657" s="3">
        <v>0</v>
      </c>
      <c r="DK657" s="3">
        <v>0</v>
      </c>
      <c r="DL657" s="3">
        <v>8993.24</v>
      </c>
      <c r="DM657" s="3">
        <v>7255.16</v>
      </c>
      <c r="DN657" s="3">
        <v>11448.69</v>
      </c>
      <c r="DO657" s="3">
        <v>0</v>
      </c>
      <c r="DP657" s="3">
        <v>0</v>
      </c>
      <c r="DQ657" s="3">
        <v>11448.69</v>
      </c>
      <c r="DR657" s="3">
        <v>10686.93</v>
      </c>
      <c r="DS657" s="3">
        <v>0</v>
      </c>
      <c r="DT657" s="3">
        <v>0</v>
      </c>
      <c r="DU657" s="3">
        <v>0</v>
      </c>
      <c r="DV657" s="3">
        <v>0</v>
      </c>
      <c r="DW657" s="3">
        <v>0</v>
      </c>
      <c r="DX657" s="3">
        <v>28622.81</v>
      </c>
      <c r="DY657" s="3">
        <v>-7472.73</v>
      </c>
      <c r="DZ657" s="3">
        <v>0</v>
      </c>
      <c r="EA657" s="3">
        <v>21150.080000000002</v>
      </c>
      <c r="EB657" s="3">
        <v>26687.84</v>
      </c>
      <c r="EC657" s="7">
        <v>1544957.91</v>
      </c>
      <c r="ED657" s="7">
        <v>-28881.67</v>
      </c>
      <c r="EE657" s="7">
        <v>0</v>
      </c>
      <c r="EF657" s="7">
        <v>1516076.24</v>
      </c>
      <c r="EG657" s="7">
        <v>1357302.69</v>
      </c>
      <c r="EH657" s="8">
        <f t="shared" si="42"/>
        <v>0.89527337358706971</v>
      </c>
      <c r="EI657" s="3">
        <v>260664.97</v>
      </c>
      <c r="EJ657" s="3">
        <v>-8268.14</v>
      </c>
      <c r="EK657" s="3">
        <v>0</v>
      </c>
      <c r="EL657" s="3">
        <v>252396.83</v>
      </c>
      <c r="EM657" s="3">
        <v>202459.42</v>
      </c>
      <c r="EN657" s="3">
        <v>0</v>
      </c>
      <c r="EO657" s="3">
        <v>0</v>
      </c>
      <c r="EP657" s="3">
        <v>0</v>
      </c>
      <c r="EQ657" s="3">
        <v>0</v>
      </c>
      <c r="ER657" s="3">
        <v>0</v>
      </c>
      <c r="ES657" s="3">
        <v>353390.11</v>
      </c>
      <c r="ET657" s="3">
        <v>-12742.34</v>
      </c>
      <c r="EU657" s="3">
        <v>0</v>
      </c>
      <c r="EV657" s="3">
        <v>340647.77</v>
      </c>
      <c r="EW657" s="3">
        <v>274089.59000000003</v>
      </c>
      <c r="EX657" s="3">
        <v>0</v>
      </c>
      <c r="EY657" s="3">
        <v>0</v>
      </c>
      <c r="EZ657" s="3">
        <v>0</v>
      </c>
      <c r="FA657" s="3">
        <v>0</v>
      </c>
      <c r="FB657" s="3">
        <v>81.44</v>
      </c>
      <c r="FC657" s="3">
        <v>0</v>
      </c>
      <c r="FD657" s="3">
        <v>0</v>
      </c>
      <c r="FE657" s="3">
        <v>0</v>
      </c>
      <c r="FF657" s="3">
        <v>0</v>
      </c>
      <c r="FG657" s="3">
        <v>119.45</v>
      </c>
      <c r="FH657" s="3">
        <v>773013.74</v>
      </c>
      <c r="FI657" s="3">
        <v>-3346.8</v>
      </c>
      <c r="FJ657" s="3">
        <v>0</v>
      </c>
      <c r="FK657" s="3">
        <v>769666.94</v>
      </c>
      <c r="FL657" s="3">
        <v>757468.63</v>
      </c>
      <c r="FM657" s="3">
        <v>157889.09</v>
      </c>
      <c r="FN657" s="3">
        <v>-4524.3900000000003</v>
      </c>
      <c r="FO657" s="3">
        <v>0</v>
      </c>
      <c r="FP657" s="3">
        <v>153364.70000000001</v>
      </c>
      <c r="FQ657" s="3">
        <v>123084.16</v>
      </c>
      <c r="FR657" s="3">
        <v>0</v>
      </c>
      <c r="FS657" s="3">
        <v>0</v>
      </c>
      <c r="FT657" s="3">
        <v>0</v>
      </c>
      <c r="FU657" s="3">
        <v>0</v>
      </c>
      <c r="FV657" s="3">
        <v>0</v>
      </c>
      <c r="FW657" s="9">
        <v>171475.49</v>
      </c>
      <c r="FX657" s="9">
        <v>-414.96</v>
      </c>
      <c r="FY657" s="9">
        <v>0</v>
      </c>
      <c r="FZ657" s="9">
        <v>171060.53</v>
      </c>
      <c r="GA657" s="9">
        <v>118853.96</v>
      </c>
      <c r="GB657" s="10">
        <f t="shared" si="43"/>
        <v>0.69480645242944128</v>
      </c>
      <c r="GC657" s="3">
        <v>0</v>
      </c>
      <c r="GD657" s="3">
        <v>0</v>
      </c>
      <c r="GE657" s="3">
        <v>0</v>
      </c>
      <c r="GF657" s="3">
        <v>0</v>
      </c>
      <c r="GG657" s="3">
        <v>0</v>
      </c>
      <c r="GH657" s="3">
        <v>0</v>
      </c>
      <c r="GI657" s="3">
        <v>0</v>
      </c>
      <c r="GJ657" s="3">
        <v>0</v>
      </c>
      <c r="GK657" s="3">
        <v>0</v>
      </c>
      <c r="GL657" s="3">
        <v>0</v>
      </c>
      <c r="GM657" s="3">
        <v>171475.49</v>
      </c>
      <c r="GN657" s="3">
        <v>-414.96</v>
      </c>
      <c r="GO657" s="3">
        <v>0</v>
      </c>
      <c r="GP657" s="3">
        <v>171060.53</v>
      </c>
      <c r="GQ657" s="3">
        <v>118853.96</v>
      </c>
    </row>
    <row r="658" spans="1:199" ht="15" customHeight="1" x14ac:dyDescent="0.25">
      <c r="A658" s="2" t="s">
        <v>434</v>
      </c>
      <c r="B658" s="2" t="s">
        <v>488</v>
      </c>
      <c r="C658" s="1"/>
      <c r="D658" s="2" t="s">
        <v>180</v>
      </c>
      <c r="E658" s="2" t="s">
        <v>212</v>
      </c>
      <c r="F658" s="3">
        <v>865629.92</v>
      </c>
      <c r="G658" s="3">
        <v>-4250.34</v>
      </c>
      <c r="H658" s="3">
        <v>0</v>
      </c>
      <c r="I658" s="3">
        <v>861379.58</v>
      </c>
      <c r="J658" s="3">
        <v>912673.78</v>
      </c>
      <c r="K658" s="4">
        <f t="shared" si="40"/>
        <v>1.0595488924870962</v>
      </c>
      <c r="L658" s="5">
        <v>273691.62</v>
      </c>
      <c r="M658" s="5">
        <v>-2815.02</v>
      </c>
      <c r="N658" s="5">
        <v>0</v>
      </c>
      <c r="O658" s="5">
        <v>270876.59999999998</v>
      </c>
      <c r="P658" s="5">
        <v>285203.67</v>
      </c>
      <c r="Q658" s="6">
        <f t="shared" si="41"/>
        <v>1.0528915011484934</v>
      </c>
      <c r="R658" s="3">
        <v>0</v>
      </c>
      <c r="S658" s="3">
        <v>0</v>
      </c>
      <c r="T658" s="3">
        <v>0</v>
      </c>
      <c r="U658" s="3">
        <v>0</v>
      </c>
      <c r="V658" s="3">
        <v>6146.63</v>
      </c>
      <c r="W658" s="3">
        <v>7569.23</v>
      </c>
      <c r="X658" s="3">
        <v>0</v>
      </c>
      <c r="Y658" s="3">
        <v>0</v>
      </c>
      <c r="Z658" s="3">
        <v>7569.23</v>
      </c>
      <c r="AA658" s="3">
        <v>7836.19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30871.62</v>
      </c>
      <c r="AH658" s="3">
        <v>0</v>
      </c>
      <c r="AI658" s="3">
        <v>0</v>
      </c>
      <c r="AJ658" s="3">
        <v>30871.62</v>
      </c>
      <c r="AK658" s="3">
        <v>28885.55</v>
      </c>
      <c r="AL658" s="3">
        <v>5750.45</v>
      </c>
      <c r="AM658" s="3">
        <v>0</v>
      </c>
      <c r="AN658" s="3">
        <v>0</v>
      </c>
      <c r="AO658" s="3">
        <v>5750.45</v>
      </c>
      <c r="AP658" s="3">
        <v>5799.75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3">
        <v>0</v>
      </c>
      <c r="AZ658" s="3">
        <v>0</v>
      </c>
      <c r="BA658" s="3">
        <v>0</v>
      </c>
      <c r="BB658" s="3">
        <v>0</v>
      </c>
      <c r="BC658" s="3">
        <v>0</v>
      </c>
      <c r="BD658" s="3">
        <v>0</v>
      </c>
      <c r="BE658" s="3">
        <v>0</v>
      </c>
      <c r="BF658" s="3">
        <v>0</v>
      </c>
      <c r="BG658" s="3">
        <v>0</v>
      </c>
      <c r="BH658" s="3">
        <v>0</v>
      </c>
      <c r="BI658" s="3">
        <v>0</v>
      </c>
      <c r="BJ658" s="3">
        <v>0</v>
      </c>
      <c r="BK658" s="3">
        <v>0</v>
      </c>
      <c r="BL658" s="3">
        <v>0</v>
      </c>
      <c r="BM658" s="3">
        <v>0</v>
      </c>
      <c r="BN658" s="3">
        <v>0</v>
      </c>
      <c r="BO658" s="3">
        <v>0</v>
      </c>
      <c r="BP658" s="3">
        <v>2324.7600000000002</v>
      </c>
      <c r="BQ658" s="3">
        <v>0</v>
      </c>
      <c r="BR658" s="3">
        <v>0</v>
      </c>
      <c r="BS658" s="3">
        <v>2324.7600000000002</v>
      </c>
      <c r="BT658" s="3">
        <v>2455.8200000000002</v>
      </c>
      <c r="BU658" s="3">
        <v>9599.19</v>
      </c>
      <c r="BV658" s="3">
        <v>0</v>
      </c>
      <c r="BW658" s="3">
        <v>0</v>
      </c>
      <c r="BX658" s="3">
        <v>9599.19</v>
      </c>
      <c r="BY658" s="3">
        <v>9885.11</v>
      </c>
      <c r="BZ658" s="3">
        <v>61285.34</v>
      </c>
      <c r="CA658" s="3">
        <v>0</v>
      </c>
      <c r="CB658" s="3">
        <v>0</v>
      </c>
      <c r="CC658" s="3">
        <v>61285.34</v>
      </c>
      <c r="CD658" s="3">
        <v>63465.96</v>
      </c>
      <c r="CE658" s="3">
        <v>61406.34</v>
      </c>
      <c r="CF658" s="3">
        <v>0</v>
      </c>
      <c r="CG658" s="3">
        <v>0</v>
      </c>
      <c r="CH658" s="3">
        <v>61406.34</v>
      </c>
      <c r="CI658" s="3">
        <v>64019.05</v>
      </c>
      <c r="CJ658" s="3">
        <v>662.28</v>
      </c>
      <c r="CK658" s="3">
        <v>0</v>
      </c>
      <c r="CL658" s="3">
        <v>0</v>
      </c>
      <c r="CM658" s="3">
        <v>662.28</v>
      </c>
      <c r="CN658" s="3">
        <v>681.47</v>
      </c>
      <c r="CO658" s="3">
        <v>21369.38</v>
      </c>
      <c r="CP658" s="3">
        <v>0</v>
      </c>
      <c r="CQ658" s="3">
        <v>0</v>
      </c>
      <c r="CR658" s="3">
        <v>21369.38</v>
      </c>
      <c r="CS658" s="3">
        <v>22018.79</v>
      </c>
      <c r="CT658" s="3">
        <v>17469.09</v>
      </c>
      <c r="CU658" s="3">
        <v>0</v>
      </c>
      <c r="CV658" s="3">
        <v>0</v>
      </c>
      <c r="CW658" s="3">
        <v>17469.09</v>
      </c>
      <c r="CX658" s="3">
        <v>18259.060000000001</v>
      </c>
      <c r="CY658" s="3">
        <v>37770.22</v>
      </c>
      <c r="CZ658" s="3">
        <v>0</v>
      </c>
      <c r="DA658" s="3">
        <v>0</v>
      </c>
      <c r="DB658" s="3">
        <v>37770.22</v>
      </c>
      <c r="DC658" s="3">
        <v>38878.019999999997</v>
      </c>
      <c r="DD658" s="3">
        <v>0</v>
      </c>
      <c r="DE658" s="3">
        <v>0</v>
      </c>
      <c r="DF658" s="3">
        <v>0</v>
      </c>
      <c r="DG658" s="3">
        <v>0</v>
      </c>
      <c r="DH658" s="3">
        <v>0</v>
      </c>
      <c r="DI658" s="3">
        <v>3553.99</v>
      </c>
      <c r="DJ658" s="3">
        <v>0</v>
      </c>
      <c r="DK658" s="3">
        <v>0</v>
      </c>
      <c r="DL658" s="3">
        <v>3553.99</v>
      </c>
      <c r="DM658" s="3">
        <v>3679.76</v>
      </c>
      <c r="DN658" s="3">
        <v>3373.84</v>
      </c>
      <c r="DO658" s="3">
        <v>0</v>
      </c>
      <c r="DP658" s="3">
        <v>0</v>
      </c>
      <c r="DQ658" s="3">
        <v>3373.84</v>
      </c>
      <c r="DR658" s="3">
        <v>3503.21</v>
      </c>
      <c r="DS658" s="3">
        <v>0</v>
      </c>
      <c r="DT658" s="3">
        <v>0</v>
      </c>
      <c r="DU658" s="3">
        <v>0</v>
      </c>
      <c r="DV658" s="3">
        <v>0</v>
      </c>
      <c r="DW658" s="3">
        <v>0</v>
      </c>
      <c r="DX658" s="3">
        <v>10685.89</v>
      </c>
      <c r="DY658" s="3">
        <v>-2815.02</v>
      </c>
      <c r="DZ658" s="3">
        <v>0</v>
      </c>
      <c r="EA658" s="3">
        <v>7870.87</v>
      </c>
      <c r="EB658" s="3">
        <v>9689.2999999999993</v>
      </c>
      <c r="EC658" s="7">
        <v>545176.92000000004</v>
      </c>
      <c r="ED658" s="7">
        <v>-1435.32</v>
      </c>
      <c r="EE658" s="7">
        <v>0</v>
      </c>
      <c r="EF658" s="7">
        <v>543741.6</v>
      </c>
      <c r="EG658" s="7">
        <v>584350.63</v>
      </c>
      <c r="EH658" s="8">
        <f t="shared" si="42"/>
        <v>1.0746844273088541</v>
      </c>
      <c r="EI658" s="3">
        <v>67885.94</v>
      </c>
      <c r="EJ658" s="3">
        <v>-419.16</v>
      </c>
      <c r="EK658" s="3">
        <v>0</v>
      </c>
      <c r="EL658" s="3">
        <v>67466.78</v>
      </c>
      <c r="EM658" s="3">
        <v>61653.02</v>
      </c>
      <c r="EN658" s="3">
        <v>0</v>
      </c>
      <c r="EO658" s="3">
        <v>0</v>
      </c>
      <c r="EP658" s="3">
        <v>0</v>
      </c>
      <c r="EQ658" s="3">
        <v>0</v>
      </c>
      <c r="ER658" s="3">
        <v>0</v>
      </c>
      <c r="ES658" s="3">
        <v>99619.18</v>
      </c>
      <c r="ET658" s="3">
        <v>-844.7</v>
      </c>
      <c r="EU658" s="3">
        <v>0</v>
      </c>
      <c r="EV658" s="3">
        <v>98774.48</v>
      </c>
      <c r="EW658" s="3">
        <v>92123.05</v>
      </c>
      <c r="EX658" s="3">
        <v>0</v>
      </c>
      <c r="EY658" s="3">
        <v>0</v>
      </c>
      <c r="EZ658" s="3">
        <v>0</v>
      </c>
      <c r="FA658" s="3">
        <v>0</v>
      </c>
      <c r="FB658" s="3">
        <v>0</v>
      </c>
      <c r="FC658" s="3">
        <v>0</v>
      </c>
      <c r="FD658" s="3">
        <v>0</v>
      </c>
      <c r="FE658" s="3">
        <v>0</v>
      </c>
      <c r="FF658" s="3">
        <v>0</v>
      </c>
      <c r="FG658" s="3">
        <v>0</v>
      </c>
      <c r="FH658" s="3">
        <v>338728.94</v>
      </c>
      <c r="FI658" s="3">
        <v>0</v>
      </c>
      <c r="FJ658" s="3">
        <v>0</v>
      </c>
      <c r="FK658" s="3">
        <v>338728.94</v>
      </c>
      <c r="FL658" s="3">
        <v>395141.68</v>
      </c>
      <c r="FM658" s="3">
        <v>38942.86</v>
      </c>
      <c r="FN658" s="3">
        <v>-171.46</v>
      </c>
      <c r="FO658" s="3">
        <v>0</v>
      </c>
      <c r="FP658" s="3">
        <v>38771.4</v>
      </c>
      <c r="FQ658" s="3">
        <v>35432.879999999997</v>
      </c>
      <c r="FR658" s="3">
        <v>0</v>
      </c>
      <c r="FS658" s="3">
        <v>0</v>
      </c>
      <c r="FT658" s="3">
        <v>0</v>
      </c>
      <c r="FU658" s="3">
        <v>0</v>
      </c>
      <c r="FV658" s="3">
        <v>0</v>
      </c>
      <c r="FW658" s="9">
        <v>46761.38</v>
      </c>
      <c r="FX658" s="9">
        <v>0</v>
      </c>
      <c r="FY658" s="9">
        <v>0</v>
      </c>
      <c r="FZ658" s="9">
        <v>46761.38</v>
      </c>
      <c r="GA658" s="9">
        <v>43119.48</v>
      </c>
      <c r="GB658" s="10">
        <f t="shared" si="43"/>
        <v>0.92211735410717144</v>
      </c>
      <c r="GC658" s="3">
        <v>0</v>
      </c>
      <c r="GD658" s="3">
        <v>0</v>
      </c>
      <c r="GE658" s="3">
        <v>0</v>
      </c>
      <c r="GF658" s="3">
        <v>0</v>
      </c>
      <c r="GG658" s="3">
        <v>0</v>
      </c>
      <c r="GH658" s="3">
        <v>0</v>
      </c>
      <c r="GI658" s="3">
        <v>0</v>
      </c>
      <c r="GJ658" s="3">
        <v>0</v>
      </c>
      <c r="GK658" s="3">
        <v>0</v>
      </c>
      <c r="GL658" s="3">
        <v>0</v>
      </c>
      <c r="GM658" s="3">
        <v>46761.38</v>
      </c>
      <c r="GN658" s="3">
        <v>0</v>
      </c>
      <c r="GO658" s="3">
        <v>0</v>
      </c>
      <c r="GP658" s="3">
        <v>46761.38</v>
      </c>
      <c r="GQ658" s="3">
        <v>43119.48</v>
      </c>
    </row>
    <row r="659" spans="1:199" ht="15" customHeight="1" x14ac:dyDescent="0.25">
      <c r="A659" s="2" t="s">
        <v>434</v>
      </c>
      <c r="B659" s="2" t="s">
        <v>431</v>
      </c>
      <c r="C659" s="1"/>
      <c r="D659" s="2" t="s">
        <v>55</v>
      </c>
      <c r="E659" s="2" t="s">
        <v>436</v>
      </c>
      <c r="F659" s="3">
        <v>2416190.34</v>
      </c>
      <c r="G659" s="3">
        <v>-11888.31</v>
      </c>
      <c r="H659" s="3">
        <v>0</v>
      </c>
      <c r="I659" s="3">
        <v>2404302.0299999998</v>
      </c>
      <c r="J659" s="3">
        <v>2287327.1800000002</v>
      </c>
      <c r="K659" s="4">
        <f t="shared" si="40"/>
        <v>0.95134768904221256</v>
      </c>
      <c r="L659" s="5">
        <v>760958.25</v>
      </c>
      <c r="M659" s="5">
        <v>-6102.58</v>
      </c>
      <c r="N659" s="5">
        <v>0</v>
      </c>
      <c r="O659" s="5">
        <v>754855.67</v>
      </c>
      <c r="P659" s="5">
        <v>698008</v>
      </c>
      <c r="Q659" s="6">
        <f t="shared" si="41"/>
        <v>0.92469067629842394</v>
      </c>
      <c r="R659" s="3">
        <v>0</v>
      </c>
      <c r="S659" s="3">
        <v>0</v>
      </c>
      <c r="T659" s="3">
        <v>0</v>
      </c>
      <c r="U659" s="3">
        <v>0</v>
      </c>
      <c r="V659" s="3">
        <v>5082.8500000000004</v>
      </c>
      <c r="W659" s="3">
        <v>27777.360000000001</v>
      </c>
      <c r="X659" s="3">
        <v>0</v>
      </c>
      <c r="Y659" s="3">
        <v>0</v>
      </c>
      <c r="Z659" s="3">
        <v>27777.360000000001</v>
      </c>
      <c r="AA659" s="3">
        <v>24872.560000000001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83686.34</v>
      </c>
      <c r="AH659" s="3">
        <v>0</v>
      </c>
      <c r="AI659" s="3">
        <v>0</v>
      </c>
      <c r="AJ659" s="3">
        <v>83686.34</v>
      </c>
      <c r="AK659" s="3">
        <v>75947.22</v>
      </c>
      <c r="AL659" s="3">
        <v>21141.55</v>
      </c>
      <c r="AM659" s="3">
        <v>0</v>
      </c>
      <c r="AN659" s="3">
        <v>0</v>
      </c>
      <c r="AO659" s="3">
        <v>21141.55</v>
      </c>
      <c r="AP659" s="3">
        <v>18911.349999999999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3">
        <v>0</v>
      </c>
      <c r="AZ659" s="3">
        <v>0</v>
      </c>
      <c r="BA659" s="3">
        <v>0</v>
      </c>
      <c r="BB659" s="3">
        <v>0</v>
      </c>
      <c r="BC659" s="3">
        <v>0</v>
      </c>
      <c r="BD659" s="3">
        <v>0</v>
      </c>
      <c r="BE659" s="3">
        <v>0</v>
      </c>
      <c r="BF659" s="3">
        <v>0</v>
      </c>
      <c r="BG659" s="3">
        <v>0</v>
      </c>
      <c r="BH659" s="3">
        <v>0</v>
      </c>
      <c r="BI659" s="3">
        <v>0</v>
      </c>
      <c r="BJ659" s="3">
        <v>0</v>
      </c>
      <c r="BK659" s="3">
        <v>0</v>
      </c>
      <c r="BL659" s="3">
        <v>0</v>
      </c>
      <c r="BM659" s="3">
        <v>0</v>
      </c>
      <c r="BN659" s="3">
        <v>0</v>
      </c>
      <c r="BO659" s="3">
        <v>0</v>
      </c>
      <c r="BP659" s="3">
        <v>4476.29</v>
      </c>
      <c r="BQ659" s="3">
        <v>38.04</v>
      </c>
      <c r="BR659" s="3">
        <v>0</v>
      </c>
      <c r="BS659" s="3">
        <v>4514.33</v>
      </c>
      <c r="BT659" s="3">
        <v>4147.42</v>
      </c>
      <c r="BU659" s="3">
        <v>25972.28</v>
      </c>
      <c r="BV659" s="3">
        <v>28.24</v>
      </c>
      <c r="BW659" s="3">
        <v>0</v>
      </c>
      <c r="BX659" s="3">
        <v>26000.52</v>
      </c>
      <c r="BY659" s="3">
        <v>23587.69</v>
      </c>
      <c r="BZ659" s="3">
        <v>153655.10999999999</v>
      </c>
      <c r="CA659" s="3">
        <v>921.56</v>
      </c>
      <c r="CB659" s="3">
        <v>0</v>
      </c>
      <c r="CC659" s="3">
        <v>154576.67000000001</v>
      </c>
      <c r="CD659" s="3">
        <v>139683.20000000001</v>
      </c>
      <c r="CE659" s="3">
        <v>166148.54</v>
      </c>
      <c r="CF659" s="3">
        <v>715.76</v>
      </c>
      <c r="CG659" s="3">
        <v>0</v>
      </c>
      <c r="CH659" s="3">
        <v>166864.29999999999</v>
      </c>
      <c r="CI659" s="3">
        <v>151312.62</v>
      </c>
      <c r="CJ659" s="3">
        <v>2052.48</v>
      </c>
      <c r="CK659" s="3">
        <v>0</v>
      </c>
      <c r="CL659" s="3">
        <v>0</v>
      </c>
      <c r="CM659" s="3">
        <v>2052.48</v>
      </c>
      <c r="CN659" s="3">
        <v>1963.3</v>
      </c>
      <c r="CO659" s="3">
        <v>57814.49</v>
      </c>
      <c r="CP659" s="3">
        <v>260.60000000000002</v>
      </c>
      <c r="CQ659" s="3">
        <v>0</v>
      </c>
      <c r="CR659" s="3">
        <v>58075.09</v>
      </c>
      <c r="CS659" s="3">
        <v>52422.3</v>
      </c>
      <c r="CT659" s="3">
        <v>56781.3</v>
      </c>
      <c r="CU659" s="3">
        <v>0</v>
      </c>
      <c r="CV659" s="3">
        <v>0</v>
      </c>
      <c r="CW659" s="3">
        <v>56781.3</v>
      </c>
      <c r="CX659" s="3">
        <v>51707.23</v>
      </c>
      <c r="CY659" s="3">
        <v>102194.76</v>
      </c>
      <c r="CZ659" s="3">
        <v>441.76</v>
      </c>
      <c r="DA659" s="3">
        <v>0</v>
      </c>
      <c r="DB659" s="3">
        <v>102636.52</v>
      </c>
      <c r="DC659" s="3">
        <v>92891.7</v>
      </c>
      <c r="DD659" s="3">
        <v>0</v>
      </c>
      <c r="DE659" s="3">
        <v>0</v>
      </c>
      <c r="DF659" s="3">
        <v>0</v>
      </c>
      <c r="DG659" s="3">
        <v>0</v>
      </c>
      <c r="DH659" s="3">
        <v>0</v>
      </c>
      <c r="DI659" s="3">
        <v>13063.94</v>
      </c>
      <c r="DJ659" s="3">
        <v>0</v>
      </c>
      <c r="DK659" s="3">
        <v>0</v>
      </c>
      <c r="DL659" s="3">
        <v>13063.94</v>
      </c>
      <c r="DM659" s="3">
        <v>11699.21</v>
      </c>
      <c r="DN659" s="3">
        <v>13478.91</v>
      </c>
      <c r="DO659" s="3">
        <v>0</v>
      </c>
      <c r="DP659" s="3">
        <v>0</v>
      </c>
      <c r="DQ659" s="3">
        <v>13478.91</v>
      </c>
      <c r="DR659" s="3">
        <v>12640.65</v>
      </c>
      <c r="DS659" s="3">
        <v>0</v>
      </c>
      <c r="DT659" s="3">
        <v>0</v>
      </c>
      <c r="DU659" s="3">
        <v>0</v>
      </c>
      <c r="DV659" s="3">
        <v>0</v>
      </c>
      <c r="DW659" s="3">
        <v>0</v>
      </c>
      <c r="DX659" s="3">
        <v>32714.9</v>
      </c>
      <c r="DY659" s="3">
        <v>-8508.5400000000009</v>
      </c>
      <c r="DZ659" s="3">
        <v>0</v>
      </c>
      <c r="EA659" s="3">
        <v>24206.36</v>
      </c>
      <c r="EB659" s="3">
        <v>31138.7</v>
      </c>
      <c r="EC659" s="7">
        <v>1475642.68</v>
      </c>
      <c r="ED659" s="7">
        <v>-5785.73</v>
      </c>
      <c r="EE659" s="7">
        <v>0</v>
      </c>
      <c r="EF659" s="7">
        <v>1469856.95</v>
      </c>
      <c r="EG659" s="7">
        <v>1437220.15</v>
      </c>
      <c r="EH659" s="8">
        <f t="shared" si="42"/>
        <v>0.97779593449553026</v>
      </c>
      <c r="EI659" s="3">
        <v>227982.26</v>
      </c>
      <c r="EJ659" s="3">
        <v>-3055.03</v>
      </c>
      <c r="EK659" s="3">
        <v>0</v>
      </c>
      <c r="EL659" s="3">
        <v>224927.23</v>
      </c>
      <c r="EM659" s="3">
        <v>198824.89</v>
      </c>
      <c r="EN659" s="3">
        <v>0</v>
      </c>
      <c r="EO659" s="3">
        <v>0</v>
      </c>
      <c r="EP659" s="3">
        <v>0</v>
      </c>
      <c r="EQ659" s="3">
        <v>0</v>
      </c>
      <c r="ER659" s="3">
        <v>0</v>
      </c>
      <c r="ES659" s="3">
        <v>310585.15000000002</v>
      </c>
      <c r="ET659" s="3">
        <v>-1149.3</v>
      </c>
      <c r="EU659" s="3">
        <v>0</v>
      </c>
      <c r="EV659" s="3">
        <v>309435.84999999998</v>
      </c>
      <c r="EW659" s="3">
        <v>267831.15000000002</v>
      </c>
      <c r="EX659" s="3">
        <v>0</v>
      </c>
      <c r="EY659" s="3">
        <v>0</v>
      </c>
      <c r="EZ659" s="3">
        <v>0</v>
      </c>
      <c r="FA659" s="3">
        <v>0</v>
      </c>
      <c r="FB659" s="3">
        <v>0</v>
      </c>
      <c r="FC659" s="3">
        <v>0</v>
      </c>
      <c r="FD659" s="3">
        <v>0</v>
      </c>
      <c r="FE659" s="3">
        <v>0</v>
      </c>
      <c r="FF659" s="3">
        <v>0</v>
      </c>
      <c r="FG659" s="3">
        <v>0</v>
      </c>
      <c r="FH659" s="3">
        <v>799433.23</v>
      </c>
      <c r="FI659" s="3">
        <v>0</v>
      </c>
      <c r="FJ659" s="3">
        <v>0</v>
      </c>
      <c r="FK659" s="3">
        <v>799433.23</v>
      </c>
      <c r="FL659" s="3">
        <v>849811.61</v>
      </c>
      <c r="FM659" s="3">
        <v>137642.04</v>
      </c>
      <c r="FN659" s="3">
        <v>-1581.4</v>
      </c>
      <c r="FO659" s="3">
        <v>0</v>
      </c>
      <c r="FP659" s="3">
        <v>136060.64000000001</v>
      </c>
      <c r="FQ659" s="3">
        <v>120752.5</v>
      </c>
      <c r="FR659" s="3">
        <v>0</v>
      </c>
      <c r="FS659" s="3">
        <v>0</v>
      </c>
      <c r="FT659" s="3">
        <v>0</v>
      </c>
      <c r="FU659" s="3">
        <v>0</v>
      </c>
      <c r="FV659" s="3">
        <v>0</v>
      </c>
      <c r="FW659" s="9">
        <v>179589.41</v>
      </c>
      <c r="FX659" s="9">
        <v>0</v>
      </c>
      <c r="FY659" s="9">
        <v>0</v>
      </c>
      <c r="FZ659" s="9">
        <v>179589.41</v>
      </c>
      <c r="GA659" s="9">
        <v>152099.03</v>
      </c>
      <c r="GB659" s="10">
        <f t="shared" si="43"/>
        <v>0.84692649750338844</v>
      </c>
      <c r="GC659" s="3">
        <v>0</v>
      </c>
      <c r="GD659" s="3">
        <v>0</v>
      </c>
      <c r="GE659" s="3">
        <v>0</v>
      </c>
      <c r="GF659" s="3">
        <v>0</v>
      </c>
      <c r="GG659" s="3">
        <v>0</v>
      </c>
      <c r="GH659" s="3">
        <v>0</v>
      </c>
      <c r="GI659" s="3">
        <v>0</v>
      </c>
      <c r="GJ659" s="3">
        <v>0</v>
      </c>
      <c r="GK659" s="3">
        <v>0</v>
      </c>
      <c r="GL659" s="3">
        <v>0</v>
      </c>
      <c r="GM659" s="3">
        <v>179589.41</v>
      </c>
      <c r="GN659" s="3">
        <v>0</v>
      </c>
      <c r="GO659" s="3">
        <v>0</v>
      </c>
      <c r="GP659" s="3">
        <v>179589.41</v>
      </c>
      <c r="GQ659" s="3">
        <v>152099.03</v>
      </c>
    </row>
    <row r="660" spans="1:199" ht="15" customHeight="1" x14ac:dyDescent="0.25">
      <c r="A660" s="2" t="s">
        <v>434</v>
      </c>
      <c r="B660" s="2" t="s">
        <v>489</v>
      </c>
      <c r="C660" s="1"/>
      <c r="D660" s="2" t="s">
        <v>55</v>
      </c>
      <c r="E660" s="2" t="s">
        <v>436</v>
      </c>
      <c r="F660" s="3">
        <v>780150.2</v>
      </c>
      <c r="G660" s="3">
        <v>-3081.09</v>
      </c>
      <c r="H660" s="3">
        <v>0</v>
      </c>
      <c r="I660" s="3">
        <v>777069.11</v>
      </c>
      <c r="J660" s="3">
        <v>568302.46</v>
      </c>
      <c r="K660" s="4">
        <f t="shared" si="40"/>
        <v>0.73134094855475595</v>
      </c>
      <c r="L660" s="5">
        <v>253726.29</v>
      </c>
      <c r="M660" s="5">
        <v>-2850.52</v>
      </c>
      <c r="N660" s="5">
        <v>0</v>
      </c>
      <c r="O660" s="5">
        <v>250875.77</v>
      </c>
      <c r="P660" s="5">
        <v>201561.92</v>
      </c>
      <c r="Q660" s="6">
        <f t="shared" si="41"/>
        <v>0.80343318926335539</v>
      </c>
      <c r="R660" s="3">
        <v>0</v>
      </c>
      <c r="S660" s="3">
        <v>0</v>
      </c>
      <c r="T660" s="3">
        <v>0</v>
      </c>
      <c r="U660" s="3">
        <v>0</v>
      </c>
      <c r="V660" s="3">
        <v>298.79000000000002</v>
      </c>
      <c r="W660" s="3">
        <v>10801.92</v>
      </c>
      <c r="X660" s="3">
        <v>0</v>
      </c>
      <c r="Y660" s="3">
        <v>0</v>
      </c>
      <c r="Z660" s="3">
        <v>10801.92</v>
      </c>
      <c r="AA660" s="3">
        <v>8531.33</v>
      </c>
      <c r="AB660" s="3">
        <v>0</v>
      </c>
      <c r="AC660" s="3">
        <v>0</v>
      </c>
      <c r="AD660" s="3">
        <v>0</v>
      </c>
      <c r="AE660" s="3">
        <v>0</v>
      </c>
      <c r="AF660" s="3">
        <v>0</v>
      </c>
      <c r="AG660" s="3">
        <v>27392.639999999999</v>
      </c>
      <c r="AH660" s="3">
        <v>0</v>
      </c>
      <c r="AI660" s="3">
        <v>0</v>
      </c>
      <c r="AJ660" s="3">
        <v>27392.639999999999</v>
      </c>
      <c r="AK660" s="3">
        <v>21725.94</v>
      </c>
      <c r="AL660" s="3">
        <v>8221.66</v>
      </c>
      <c r="AM660" s="3">
        <v>0</v>
      </c>
      <c r="AN660" s="3">
        <v>0</v>
      </c>
      <c r="AO660" s="3">
        <v>8221.66</v>
      </c>
      <c r="AP660" s="3">
        <v>6482.09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3">
        <v>0</v>
      </c>
      <c r="AZ660" s="3">
        <v>0</v>
      </c>
      <c r="BA660" s="3">
        <v>0</v>
      </c>
      <c r="BB660" s="3">
        <v>0</v>
      </c>
      <c r="BC660" s="3">
        <v>0</v>
      </c>
      <c r="BD660" s="3">
        <v>0</v>
      </c>
      <c r="BE660" s="3">
        <v>0</v>
      </c>
      <c r="BF660" s="3">
        <v>0</v>
      </c>
      <c r="BG660" s="3">
        <v>0</v>
      </c>
      <c r="BH660" s="3">
        <v>0</v>
      </c>
      <c r="BI660" s="3">
        <v>0</v>
      </c>
      <c r="BJ660" s="3">
        <v>0</v>
      </c>
      <c r="BK660" s="3">
        <v>0</v>
      </c>
      <c r="BL660" s="3">
        <v>0</v>
      </c>
      <c r="BM660" s="3">
        <v>0</v>
      </c>
      <c r="BN660" s="3">
        <v>0</v>
      </c>
      <c r="BO660" s="3">
        <v>0</v>
      </c>
      <c r="BP660" s="3">
        <v>2883.66</v>
      </c>
      <c r="BQ660" s="3">
        <v>-1188.3599999999999</v>
      </c>
      <c r="BR660" s="3">
        <v>0</v>
      </c>
      <c r="BS660" s="3">
        <v>1695.3</v>
      </c>
      <c r="BT660" s="3">
        <v>2282.48</v>
      </c>
      <c r="BU660" s="3">
        <v>8516.99</v>
      </c>
      <c r="BV660" s="3">
        <v>0</v>
      </c>
      <c r="BW660" s="3">
        <v>0</v>
      </c>
      <c r="BX660" s="3">
        <v>8516.99</v>
      </c>
      <c r="BY660" s="3">
        <v>6708.52</v>
      </c>
      <c r="BZ660" s="3">
        <v>51809.88</v>
      </c>
      <c r="CA660" s="3">
        <v>0</v>
      </c>
      <c r="CB660" s="3">
        <v>0</v>
      </c>
      <c r="CC660" s="3">
        <v>51809.88</v>
      </c>
      <c r="CD660" s="3">
        <v>39405.279999999999</v>
      </c>
      <c r="CE660" s="3">
        <v>54484.04</v>
      </c>
      <c r="CF660" s="3">
        <v>0</v>
      </c>
      <c r="CG660" s="3">
        <v>0</v>
      </c>
      <c r="CH660" s="3">
        <v>54484.04</v>
      </c>
      <c r="CI660" s="3">
        <v>42931.78</v>
      </c>
      <c r="CJ660" s="3">
        <v>623.4</v>
      </c>
      <c r="CK660" s="3">
        <v>0</v>
      </c>
      <c r="CL660" s="3">
        <v>0</v>
      </c>
      <c r="CM660" s="3">
        <v>623.4</v>
      </c>
      <c r="CN660" s="3">
        <v>550.51</v>
      </c>
      <c r="CO660" s="3">
        <v>18960.3</v>
      </c>
      <c r="CP660" s="3">
        <v>0</v>
      </c>
      <c r="CQ660" s="3">
        <v>0</v>
      </c>
      <c r="CR660" s="3">
        <v>18960.3</v>
      </c>
      <c r="CS660" s="3">
        <v>14923.44</v>
      </c>
      <c r="CT660" s="3">
        <v>17260.02</v>
      </c>
      <c r="CU660" s="3">
        <v>0</v>
      </c>
      <c r="CV660" s="3">
        <v>0</v>
      </c>
      <c r="CW660" s="3">
        <v>17260.02</v>
      </c>
      <c r="CX660" s="3">
        <v>14939.12</v>
      </c>
      <c r="CY660" s="3">
        <v>33512.239999999998</v>
      </c>
      <c r="CZ660" s="3">
        <v>0</v>
      </c>
      <c r="DA660" s="3">
        <v>0</v>
      </c>
      <c r="DB660" s="3">
        <v>33512.239999999998</v>
      </c>
      <c r="DC660" s="3">
        <v>26401.03</v>
      </c>
      <c r="DD660" s="3">
        <v>0</v>
      </c>
      <c r="DE660" s="3">
        <v>0</v>
      </c>
      <c r="DF660" s="3">
        <v>0</v>
      </c>
      <c r="DG660" s="3">
        <v>0</v>
      </c>
      <c r="DH660" s="3">
        <v>0</v>
      </c>
      <c r="DI660" s="3">
        <v>5082.3900000000003</v>
      </c>
      <c r="DJ660" s="3">
        <v>0</v>
      </c>
      <c r="DK660" s="3">
        <v>0</v>
      </c>
      <c r="DL660" s="3">
        <v>5082.3900000000003</v>
      </c>
      <c r="DM660" s="3">
        <v>4014.78</v>
      </c>
      <c r="DN660" s="3">
        <v>4168.97</v>
      </c>
      <c r="DO660" s="3">
        <v>0</v>
      </c>
      <c r="DP660" s="3">
        <v>0</v>
      </c>
      <c r="DQ660" s="3">
        <v>4168.97</v>
      </c>
      <c r="DR660" s="3">
        <v>3583.56</v>
      </c>
      <c r="DS660" s="3">
        <v>0</v>
      </c>
      <c r="DT660" s="3">
        <v>0</v>
      </c>
      <c r="DU660" s="3">
        <v>0</v>
      </c>
      <c r="DV660" s="3">
        <v>0</v>
      </c>
      <c r="DW660" s="3">
        <v>0</v>
      </c>
      <c r="DX660" s="3">
        <v>10008.18</v>
      </c>
      <c r="DY660" s="3">
        <v>-1662.16</v>
      </c>
      <c r="DZ660" s="3">
        <v>0</v>
      </c>
      <c r="EA660" s="3">
        <v>8346.02</v>
      </c>
      <c r="EB660" s="3">
        <v>8783.27</v>
      </c>
      <c r="EC660" s="7">
        <v>516212.22</v>
      </c>
      <c r="ED660" s="7">
        <v>-230.57</v>
      </c>
      <c r="EE660" s="7">
        <v>0</v>
      </c>
      <c r="EF660" s="7">
        <v>515981.65</v>
      </c>
      <c r="EG660" s="7">
        <v>356726.2</v>
      </c>
      <c r="EH660" s="8">
        <f t="shared" si="42"/>
        <v>0.69135443091823134</v>
      </c>
      <c r="EI660" s="3">
        <v>80677.45</v>
      </c>
      <c r="EJ660" s="3">
        <v>-52.33</v>
      </c>
      <c r="EK660" s="3">
        <v>0</v>
      </c>
      <c r="EL660" s="3">
        <v>80625.119999999995</v>
      </c>
      <c r="EM660" s="3">
        <v>36596.339999999997</v>
      </c>
      <c r="EN660" s="3">
        <v>0</v>
      </c>
      <c r="EO660" s="3">
        <v>0</v>
      </c>
      <c r="EP660" s="3">
        <v>0</v>
      </c>
      <c r="EQ660" s="3">
        <v>0</v>
      </c>
      <c r="ER660" s="3">
        <v>0</v>
      </c>
      <c r="ES660" s="3">
        <v>112627.31</v>
      </c>
      <c r="ET660" s="3">
        <v>-178.24</v>
      </c>
      <c r="EU660" s="3">
        <v>0</v>
      </c>
      <c r="EV660" s="3">
        <v>112449.07</v>
      </c>
      <c r="EW660" s="3">
        <v>49105.66</v>
      </c>
      <c r="EX660" s="3">
        <v>0</v>
      </c>
      <c r="EY660" s="3">
        <v>0</v>
      </c>
      <c r="EZ660" s="3">
        <v>0</v>
      </c>
      <c r="FA660" s="3">
        <v>0</v>
      </c>
      <c r="FB660" s="3">
        <v>0</v>
      </c>
      <c r="FC660" s="3">
        <v>0</v>
      </c>
      <c r="FD660" s="3">
        <v>0</v>
      </c>
      <c r="FE660" s="3">
        <v>0</v>
      </c>
      <c r="FF660" s="3">
        <v>0</v>
      </c>
      <c r="FG660" s="3">
        <v>0</v>
      </c>
      <c r="FH660" s="3">
        <v>275003.23</v>
      </c>
      <c r="FI660" s="3">
        <v>0</v>
      </c>
      <c r="FJ660" s="3">
        <v>0</v>
      </c>
      <c r="FK660" s="3">
        <v>275003.23</v>
      </c>
      <c r="FL660" s="3">
        <v>248787.85</v>
      </c>
      <c r="FM660" s="3">
        <v>47904.23</v>
      </c>
      <c r="FN660" s="3">
        <v>0</v>
      </c>
      <c r="FO660" s="3">
        <v>0</v>
      </c>
      <c r="FP660" s="3">
        <v>47904.23</v>
      </c>
      <c r="FQ660" s="3">
        <v>22236.35</v>
      </c>
      <c r="FR660" s="3">
        <v>0</v>
      </c>
      <c r="FS660" s="3">
        <v>0</v>
      </c>
      <c r="FT660" s="3">
        <v>0</v>
      </c>
      <c r="FU660" s="3">
        <v>0</v>
      </c>
      <c r="FV660" s="3">
        <v>0</v>
      </c>
      <c r="FW660" s="9">
        <v>10211.69</v>
      </c>
      <c r="FX660" s="9">
        <v>0</v>
      </c>
      <c r="FY660" s="9">
        <v>0</v>
      </c>
      <c r="FZ660" s="9">
        <v>10211.69</v>
      </c>
      <c r="GA660" s="9">
        <v>10014.34</v>
      </c>
      <c r="GB660" s="10">
        <f t="shared" si="43"/>
        <v>0.98067410977027303</v>
      </c>
      <c r="GC660" s="3">
        <v>0</v>
      </c>
      <c r="GD660" s="3">
        <v>0</v>
      </c>
      <c r="GE660" s="3">
        <v>0</v>
      </c>
      <c r="GF660" s="3">
        <v>0</v>
      </c>
      <c r="GG660" s="3">
        <v>0</v>
      </c>
      <c r="GH660" s="3">
        <v>0</v>
      </c>
      <c r="GI660" s="3">
        <v>0</v>
      </c>
      <c r="GJ660" s="3">
        <v>0</v>
      </c>
      <c r="GK660" s="3">
        <v>0</v>
      </c>
      <c r="GL660" s="3">
        <v>0</v>
      </c>
      <c r="GM660" s="3">
        <v>10211.69</v>
      </c>
      <c r="GN660" s="3">
        <v>0</v>
      </c>
      <c r="GO660" s="3">
        <v>0</v>
      </c>
      <c r="GP660" s="3">
        <v>10211.69</v>
      </c>
      <c r="GQ660" s="3">
        <v>10014.34</v>
      </c>
    </row>
    <row r="661" spans="1:199" ht="15" customHeight="1" x14ac:dyDescent="0.25">
      <c r="A661" s="2" t="s">
        <v>434</v>
      </c>
      <c r="B661" s="2" t="s">
        <v>490</v>
      </c>
      <c r="C661" s="1"/>
      <c r="D661" s="2" t="s">
        <v>55</v>
      </c>
      <c r="E661" s="2" t="s">
        <v>436</v>
      </c>
      <c r="F661" s="3">
        <v>721107</v>
      </c>
      <c r="G661" s="3">
        <v>-2732.67</v>
      </c>
      <c r="H661" s="3">
        <v>0</v>
      </c>
      <c r="I661" s="3">
        <v>718374.33</v>
      </c>
      <c r="J661" s="3">
        <v>700749.5</v>
      </c>
      <c r="K661" s="4">
        <f t="shared" si="40"/>
        <v>0.97546567400313433</v>
      </c>
      <c r="L661" s="5">
        <v>228402.62</v>
      </c>
      <c r="M661" s="5">
        <v>-389.94</v>
      </c>
      <c r="N661" s="5">
        <v>0</v>
      </c>
      <c r="O661" s="5">
        <v>228012.68</v>
      </c>
      <c r="P661" s="5">
        <v>221019.64</v>
      </c>
      <c r="Q661" s="6">
        <f t="shared" si="41"/>
        <v>0.96933047758572033</v>
      </c>
      <c r="R661" s="3">
        <v>0</v>
      </c>
      <c r="S661" s="3">
        <v>0</v>
      </c>
      <c r="T661" s="3">
        <v>0</v>
      </c>
      <c r="U661" s="3">
        <v>0</v>
      </c>
      <c r="V661" s="3">
        <v>3478.89</v>
      </c>
      <c r="W661" s="3">
        <v>12202.38</v>
      </c>
      <c r="X661" s="3">
        <v>0</v>
      </c>
      <c r="Y661" s="3">
        <v>0</v>
      </c>
      <c r="Z661" s="3">
        <v>12202.38</v>
      </c>
      <c r="AA661" s="3">
        <v>11304.74</v>
      </c>
      <c r="AB661" s="3">
        <v>0</v>
      </c>
      <c r="AC661" s="3">
        <v>0</v>
      </c>
      <c r="AD661" s="3">
        <v>0</v>
      </c>
      <c r="AE661" s="3">
        <v>0</v>
      </c>
      <c r="AF661" s="3">
        <v>0</v>
      </c>
      <c r="AG661" s="3">
        <v>24094.44</v>
      </c>
      <c r="AH661" s="3">
        <v>0</v>
      </c>
      <c r="AI661" s="3">
        <v>0</v>
      </c>
      <c r="AJ661" s="3">
        <v>24094.44</v>
      </c>
      <c r="AK661" s="3">
        <v>24025.87</v>
      </c>
      <c r="AL661" s="3">
        <v>9301.64</v>
      </c>
      <c r="AM661" s="3">
        <v>0</v>
      </c>
      <c r="AN661" s="3">
        <v>0</v>
      </c>
      <c r="AO661" s="3">
        <v>9301.64</v>
      </c>
      <c r="AP661" s="3">
        <v>8634.6200000000008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3">
        <v>0</v>
      </c>
      <c r="AZ661" s="3">
        <v>0</v>
      </c>
      <c r="BA661" s="3">
        <v>0</v>
      </c>
      <c r="BB661" s="3">
        <v>0</v>
      </c>
      <c r="BC661" s="3">
        <v>0</v>
      </c>
      <c r="BD661" s="3">
        <v>0</v>
      </c>
      <c r="BE661" s="3">
        <v>0</v>
      </c>
      <c r="BF661" s="3">
        <v>0</v>
      </c>
      <c r="BG661" s="3">
        <v>0</v>
      </c>
      <c r="BH661" s="3">
        <v>0</v>
      </c>
      <c r="BI661" s="3">
        <v>0</v>
      </c>
      <c r="BJ661" s="3">
        <v>0</v>
      </c>
      <c r="BK661" s="3">
        <v>0</v>
      </c>
      <c r="BL661" s="3">
        <v>0</v>
      </c>
      <c r="BM661" s="3">
        <v>0</v>
      </c>
      <c r="BN661" s="3">
        <v>0</v>
      </c>
      <c r="BO661" s="3">
        <v>0</v>
      </c>
      <c r="BP661" s="3">
        <v>0</v>
      </c>
      <c r="BQ661" s="3">
        <v>0</v>
      </c>
      <c r="BR661" s="3">
        <v>0</v>
      </c>
      <c r="BS661" s="3">
        <v>0</v>
      </c>
      <c r="BT661" s="3">
        <v>0</v>
      </c>
      <c r="BU661" s="3">
        <v>7508.84</v>
      </c>
      <c r="BV661" s="3">
        <v>0</v>
      </c>
      <c r="BW661" s="3">
        <v>0</v>
      </c>
      <c r="BX661" s="3">
        <v>7508.84</v>
      </c>
      <c r="BY661" s="3">
        <v>7076.42</v>
      </c>
      <c r="BZ661" s="3">
        <v>46016.08</v>
      </c>
      <c r="CA661" s="3">
        <v>0</v>
      </c>
      <c r="CB661" s="3">
        <v>0</v>
      </c>
      <c r="CC661" s="3">
        <v>46016.08</v>
      </c>
      <c r="CD661" s="3">
        <v>42925.27</v>
      </c>
      <c r="CE661" s="3">
        <v>48033.5</v>
      </c>
      <c r="CF661" s="3">
        <v>0</v>
      </c>
      <c r="CG661" s="3">
        <v>0</v>
      </c>
      <c r="CH661" s="3">
        <v>48033.5</v>
      </c>
      <c r="CI661" s="3">
        <v>45381.15</v>
      </c>
      <c r="CJ661" s="3">
        <v>536.34</v>
      </c>
      <c r="CK661" s="3">
        <v>0</v>
      </c>
      <c r="CL661" s="3">
        <v>0</v>
      </c>
      <c r="CM661" s="3">
        <v>536.34</v>
      </c>
      <c r="CN661" s="3">
        <v>593.29999999999995</v>
      </c>
      <c r="CO661" s="3">
        <v>16717.32</v>
      </c>
      <c r="CP661" s="3">
        <v>0</v>
      </c>
      <c r="CQ661" s="3">
        <v>0</v>
      </c>
      <c r="CR661" s="3">
        <v>16717.32</v>
      </c>
      <c r="CS661" s="3">
        <v>15624.06</v>
      </c>
      <c r="CT661" s="3">
        <v>15255.9</v>
      </c>
      <c r="CU661" s="3">
        <v>0</v>
      </c>
      <c r="CV661" s="3">
        <v>0</v>
      </c>
      <c r="CW661" s="3">
        <v>15255.9</v>
      </c>
      <c r="CX661" s="3">
        <v>14827.55</v>
      </c>
      <c r="CY661" s="3">
        <v>29544.9</v>
      </c>
      <c r="CZ661" s="3">
        <v>0</v>
      </c>
      <c r="DA661" s="3">
        <v>0</v>
      </c>
      <c r="DB661" s="3">
        <v>29544.9</v>
      </c>
      <c r="DC661" s="3">
        <v>27887.75</v>
      </c>
      <c r="DD661" s="3">
        <v>0</v>
      </c>
      <c r="DE661" s="3">
        <v>0</v>
      </c>
      <c r="DF661" s="3">
        <v>0</v>
      </c>
      <c r="DG661" s="3">
        <v>0</v>
      </c>
      <c r="DH661" s="3">
        <v>0</v>
      </c>
      <c r="DI661" s="3">
        <v>5741.97</v>
      </c>
      <c r="DJ661" s="3">
        <v>0</v>
      </c>
      <c r="DK661" s="3">
        <v>0</v>
      </c>
      <c r="DL661" s="3">
        <v>5741.97</v>
      </c>
      <c r="DM661" s="3">
        <v>5332.35</v>
      </c>
      <c r="DN661" s="3">
        <v>3763.62</v>
      </c>
      <c r="DO661" s="3">
        <v>0</v>
      </c>
      <c r="DP661" s="3">
        <v>0</v>
      </c>
      <c r="DQ661" s="3">
        <v>3763.62</v>
      </c>
      <c r="DR661" s="3">
        <v>3950.04</v>
      </c>
      <c r="DS661" s="3">
        <v>0</v>
      </c>
      <c r="DT661" s="3">
        <v>0</v>
      </c>
      <c r="DU661" s="3">
        <v>0</v>
      </c>
      <c r="DV661" s="3">
        <v>0</v>
      </c>
      <c r="DW661" s="3">
        <v>0</v>
      </c>
      <c r="DX661" s="3">
        <v>9685.69</v>
      </c>
      <c r="DY661" s="3">
        <v>-389.94</v>
      </c>
      <c r="DZ661" s="3">
        <v>0</v>
      </c>
      <c r="EA661" s="3">
        <v>9295.75</v>
      </c>
      <c r="EB661" s="3">
        <v>9977.6299999999992</v>
      </c>
      <c r="EC661" s="7">
        <v>455261.65</v>
      </c>
      <c r="ED661" s="7">
        <v>-2342.73</v>
      </c>
      <c r="EE661" s="7">
        <v>0</v>
      </c>
      <c r="EF661" s="7">
        <v>452918.92</v>
      </c>
      <c r="EG661" s="7">
        <v>444186.45</v>
      </c>
      <c r="EH661" s="8">
        <f t="shared" si="42"/>
        <v>0.98071957338412807</v>
      </c>
      <c r="EI661" s="3">
        <v>70314.720000000001</v>
      </c>
      <c r="EJ661" s="3">
        <v>-621.27</v>
      </c>
      <c r="EK661" s="3">
        <v>0</v>
      </c>
      <c r="EL661" s="3">
        <v>69693.45</v>
      </c>
      <c r="EM661" s="3">
        <v>64588.15</v>
      </c>
      <c r="EN661" s="3">
        <v>0</v>
      </c>
      <c r="EO661" s="3">
        <v>0</v>
      </c>
      <c r="EP661" s="3">
        <v>0</v>
      </c>
      <c r="EQ661" s="3">
        <v>0</v>
      </c>
      <c r="ER661" s="3">
        <v>0</v>
      </c>
      <c r="ES661" s="3">
        <v>101403.85</v>
      </c>
      <c r="ET661" s="3">
        <v>-1556.1</v>
      </c>
      <c r="EU661" s="3">
        <v>0</v>
      </c>
      <c r="EV661" s="3">
        <v>99847.75</v>
      </c>
      <c r="EW661" s="3">
        <v>91371.31</v>
      </c>
      <c r="EX661" s="3">
        <v>0</v>
      </c>
      <c r="EY661" s="3">
        <v>0</v>
      </c>
      <c r="EZ661" s="3">
        <v>0</v>
      </c>
      <c r="FA661" s="3">
        <v>0</v>
      </c>
      <c r="FB661" s="3">
        <v>0</v>
      </c>
      <c r="FC661" s="3">
        <v>0</v>
      </c>
      <c r="FD661" s="3">
        <v>0</v>
      </c>
      <c r="FE661" s="3">
        <v>0</v>
      </c>
      <c r="FF661" s="3">
        <v>0</v>
      </c>
      <c r="FG661" s="3">
        <v>0</v>
      </c>
      <c r="FH661" s="3">
        <v>242721.09</v>
      </c>
      <c r="FI661" s="3">
        <v>0</v>
      </c>
      <c r="FJ661" s="3">
        <v>0</v>
      </c>
      <c r="FK661" s="3">
        <v>242721.09</v>
      </c>
      <c r="FL661" s="3">
        <v>250658.48</v>
      </c>
      <c r="FM661" s="3">
        <v>40821.99</v>
      </c>
      <c r="FN661" s="3">
        <v>-165.36</v>
      </c>
      <c r="FO661" s="3">
        <v>0</v>
      </c>
      <c r="FP661" s="3">
        <v>40656.629999999997</v>
      </c>
      <c r="FQ661" s="3">
        <v>37568.51</v>
      </c>
      <c r="FR661" s="3">
        <v>0</v>
      </c>
      <c r="FS661" s="3">
        <v>0</v>
      </c>
      <c r="FT661" s="3">
        <v>0</v>
      </c>
      <c r="FU661" s="3">
        <v>0</v>
      </c>
      <c r="FV661" s="3">
        <v>0</v>
      </c>
      <c r="FW661" s="9">
        <v>37442.730000000003</v>
      </c>
      <c r="FX661" s="9">
        <v>0</v>
      </c>
      <c r="FY661" s="9">
        <v>0</v>
      </c>
      <c r="FZ661" s="9">
        <v>37442.730000000003</v>
      </c>
      <c r="GA661" s="9">
        <v>35543.410000000003</v>
      </c>
      <c r="GB661" s="10">
        <f t="shared" si="43"/>
        <v>0.94927399791628442</v>
      </c>
      <c r="GC661" s="3">
        <v>0</v>
      </c>
      <c r="GD661" s="3">
        <v>0</v>
      </c>
      <c r="GE661" s="3">
        <v>0</v>
      </c>
      <c r="GF661" s="3">
        <v>0</v>
      </c>
      <c r="GG661" s="3">
        <v>0</v>
      </c>
      <c r="GH661" s="3">
        <v>0</v>
      </c>
      <c r="GI661" s="3">
        <v>0</v>
      </c>
      <c r="GJ661" s="3">
        <v>0</v>
      </c>
      <c r="GK661" s="3">
        <v>0</v>
      </c>
      <c r="GL661" s="3">
        <v>0</v>
      </c>
      <c r="GM661" s="3">
        <v>37442.730000000003</v>
      </c>
      <c r="GN661" s="3">
        <v>0</v>
      </c>
      <c r="GO661" s="3">
        <v>0</v>
      </c>
      <c r="GP661" s="3">
        <v>37442.730000000003</v>
      </c>
      <c r="GQ661" s="3">
        <v>35543.410000000003</v>
      </c>
    </row>
    <row r="662" spans="1:199" ht="15" customHeight="1" x14ac:dyDescent="0.25">
      <c r="A662" s="2" t="s">
        <v>491</v>
      </c>
      <c r="B662" s="2" t="s">
        <v>83</v>
      </c>
      <c r="C662" s="1"/>
      <c r="D662" s="2" t="s">
        <v>186</v>
      </c>
      <c r="E662" s="2" t="s">
        <v>273</v>
      </c>
      <c r="F662" s="3">
        <v>3660338.36</v>
      </c>
      <c r="G662" s="3">
        <v>-56144.74</v>
      </c>
      <c r="H662" s="3">
        <v>0</v>
      </c>
      <c r="I662" s="3">
        <v>3604193.62</v>
      </c>
      <c r="J662" s="3">
        <v>3585014.48</v>
      </c>
      <c r="K662" s="4">
        <f t="shared" si="40"/>
        <v>0.99467865991061821</v>
      </c>
      <c r="L662" s="5">
        <v>1239728.44</v>
      </c>
      <c r="M662" s="5">
        <v>-6385.89</v>
      </c>
      <c r="N662" s="5">
        <v>0</v>
      </c>
      <c r="O662" s="5">
        <v>1233342.55</v>
      </c>
      <c r="P662" s="5">
        <v>1238413.17</v>
      </c>
      <c r="Q662" s="6">
        <f t="shared" si="41"/>
        <v>1.0041112827900083</v>
      </c>
      <c r="R662" s="3">
        <v>0</v>
      </c>
      <c r="S662" s="3">
        <v>0</v>
      </c>
      <c r="T662" s="3">
        <v>0</v>
      </c>
      <c r="U662" s="3">
        <v>0</v>
      </c>
      <c r="V662" s="3">
        <v>17758.5</v>
      </c>
      <c r="W662" s="3">
        <v>18478.27</v>
      </c>
      <c r="X662" s="3">
        <v>-79.69</v>
      </c>
      <c r="Y662" s="3">
        <v>0</v>
      </c>
      <c r="Z662" s="3">
        <v>18398.580000000002</v>
      </c>
      <c r="AA662" s="3">
        <v>18260.14</v>
      </c>
      <c r="AB662" s="3">
        <v>0</v>
      </c>
      <c r="AC662" s="3">
        <v>0</v>
      </c>
      <c r="AD662" s="3">
        <v>0</v>
      </c>
      <c r="AE662" s="3">
        <v>0</v>
      </c>
      <c r="AF662" s="3">
        <v>0</v>
      </c>
      <c r="AG662" s="3">
        <v>125721.72</v>
      </c>
      <c r="AH662" s="3">
        <v>-1131.55</v>
      </c>
      <c r="AI662" s="3">
        <v>0</v>
      </c>
      <c r="AJ662" s="3">
        <v>124590.17</v>
      </c>
      <c r="AK662" s="3">
        <v>117170.94</v>
      </c>
      <c r="AL662" s="3">
        <v>14067.71</v>
      </c>
      <c r="AM662" s="3">
        <v>-62.4</v>
      </c>
      <c r="AN662" s="3">
        <v>0</v>
      </c>
      <c r="AO662" s="3">
        <v>14005.31</v>
      </c>
      <c r="AP662" s="3">
        <v>13841.57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3">
        <v>0</v>
      </c>
      <c r="AZ662" s="3">
        <v>0</v>
      </c>
      <c r="BA662" s="3">
        <v>0</v>
      </c>
      <c r="BB662" s="3">
        <v>0</v>
      </c>
      <c r="BC662" s="3">
        <v>0</v>
      </c>
      <c r="BD662" s="3">
        <v>0</v>
      </c>
      <c r="BE662" s="3">
        <v>0</v>
      </c>
      <c r="BF662" s="3">
        <v>0</v>
      </c>
      <c r="BG662" s="3">
        <v>0</v>
      </c>
      <c r="BH662" s="3">
        <v>0</v>
      </c>
      <c r="BI662" s="3">
        <v>0</v>
      </c>
      <c r="BJ662" s="3">
        <v>0</v>
      </c>
      <c r="BK662" s="3">
        <v>173580.76</v>
      </c>
      <c r="BL662" s="3">
        <v>-1041.3599999999999</v>
      </c>
      <c r="BM662" s="3">
        <v>0</v>
      </c>
      <c r="BN662" s="3">
        <v>172539.4</v>
      </c>
      <c r="BO662" s="3">
        <v>172899.93</v>
      </c>
      <c r="BP662" s="3">
        <v>7649.48</v>
      </c>
      <c r="BQ662" s="3">
        <v>-60.1</v>
      </c>
      <c r="BR662" s="3">
        <v>0</v>
      </c>
      <c r="BS662" s="3">
        <v>7589.38</v>
      </c>
      <c r="BT662" s="3">
        <v>7603.64</v>
      </c>
      <c r="BU662" s="3">
        <v>39183.85</v>
      </c>
      <c r="BV662" s="3">
        <v>-173.27</v>
      </c>
      <c r="BW662" s="3">
        <v>0</v>
      </c>
      <c r="BX662" s="3">
        <v>39010.58</v>
      </c>
      <c r="BY662" s="3">
        <v>38570.730000000003</v>
      </c>
      <c r="BZ662" s="3">
        <v>237465.32</v>
      </c>
      <c r="CA662" s="3">
        <v>-1428.54</v>
      </c>
      <c r="CB662" s="3">
        <v>0</v>
      </c>
      <c r="CC662" s="3">
        <v>236036.78</v>
      </c>
      <c r="CD662" s="3">
        <v>233220.02</v>
      </c>
      <c r="CE662" s="3">
        <v>250650.96</v>
      </c>
      <c r="CF662" s="3">
        <v>-1119.1600000000001</v>
      </c>
      <c r="CG662" s="3">
        <v>0</v>
      </c>
      <c r="CH662" s="3">
        <v>249531.8</v>
      </c>
      <c r="CI662" s="3">
        <v>247977.01</v>
      </c>
      <c r="CJ662" s="3">
        <v>2936.34</v>
      </c>
      <c r="CK662" s="3">
        <v>0</v>
      </c>
      <c r="CL662" s="3">
        <v>0</v>
      </c>
      <c r="CM662" s="3">
        <v>2936.34</v>
      </c>
      <c r="CN662" s="3">
        <v>3042.65</v>
      </c>
      <c r="CO662" s="3">
        <v>87235.41</v>
      </c>
      <c r="CP662" s="3">
        <v>-371.26</v>
      </c>
      <c r="CQ662" s="3">
        <v>0</v>
      </c>
      <c r="CR662" s="3">
        <v>86864.15</v>
      </c>
      <c r="CS662" s="3">
        <v>85741.17</v>
      </c>
      <c r="CT662" s="3">
        <v>81006.05</v>
      </c>
      <c r="CU662" s="3">
        <v>0</v>
      </c>
      <c r="CV662" s="3">
        <v>0</v>
      </c>
      <c r="CW662" s="3">
        <v>81006.05</v>
      </c>
      <c r="CX662" s="3">
        <v>81440.47</v>
      </c>
      <c r="CY662" s="3">
        <v>154172.85</v>
      </c>
      <c r="CZ662" s="3">
        <v>-686.01</v>
      </c>
      <c r="DA662" s="3">
        <v>0</v>
      </c>
      <c r="DB662" s="3">
        <v>153486.84</v>
      </c>
      <c r="DC662" s="3">
        <v>152085.41</v>
      </c>
      <c r="DD662" s="3">
        <v>0</v>
      </c>
      <c r="DE662" s="3">
        <v>0</v>
      </c>
      <c r="DF662" s="3">
        <v>0</v>
      </c>
      <c r="DG662" s="3">
        <v>0</v>
      </c>
      <c r="DH662" s="3">
        <v>0</v>
      </c>
      <c r="DI662" s="3">
        <v>8697.75</v>
      </c>
      <c r="DJ662" s="3">
        <v>-39</v>
      </c>
      <c r="DK662" s="3">
        <v>0</v>
      </c>
      <c r="DL662" s="3">
        <v>8658.75</v>
      </c>
      <c r="DM662" s="3">
        <v>8566.56</v>
      </c>
      <c r="DN662" s="3">
        <v>20686.900000000001</v>
      </c>
      <c r="DO662" s="3">
        <v>-118.45</v>
      </c>
      <c r="DP662" s="3">
        <v>0</v>
      </c>
      <c r="DQ662" s="3">
        <v>20568.45</v>
      </c>
      <c r="DR662" s="3">
        <v>21394.6</v>
      </c>
      <c r="DS662" s="3">
        <v>0</v>
      </c>
      <c r="DT662" s="3">
        <v>0</v>
      </c>
      <c r="DU662" s="3">
        <v>0</v>
      </c>
      <c r="DV662" s="3">
        <v>0</v>
      </c>
      <c r="DW662" s="3">
        <v>0</v>
      </c>
      <c r="DX662" s="3">
        <v>18195.07</v>
      </c>
      <c r="DY662" s="3">
        <v>-75.099999999999994</v>
      </c>
      <c r="DZ662" s="3">
        <v>0</v>
      </c>
      <c r="EA662" s="3">
        <v>18119.97</v>
      </c>
      <c r="EB662" s="3">
        <v>18839.830000000002</v>
      </c>
      <c r="EC662" s="7">
        <v>2159028.11</v>
      </c>
      <c r="ED662" s="7">
        <v>-49758.85</v>
      </c>
      <c r="EE662" s="7">
        <v>0</v>
      </c>
      <c r="EF662" s="7">
        <v>2109269.2599999998</v>
      </c>
      <c r="EG662" s="7">
        <v>2115729.77</v>
      </c>
      <c r="EH662" s="8">
        <f t="shared" si="42"/>
        <v>1.0030629138358562</v>
      </c>
      <c r="EI662" s="3">
        <v>333596.76</v>
      </c>
      <c r="EJ662" s="3">
        <v>-13981.27</v>
      </c>
      <c r="EK662" s="3">
        <v>0</v>
      </c>
      <c r="EL662" s="3">
        <v>319615.49</v>
      </c>
      <c r="EM662" s="3">
        <v>308399.39</v>
      </c>
      <c r="EN662" s="3">
        <v>0</v>
      </c>
      <c r="EO662" s="3">
        <v>0</v>
      </c>
      <c r="EP662" s="3">
        <v>0</v>
      </c>
      <c r="EQ662" s="3">
        <v>0</v>
      </c>
      <c r="ER662" s="3">
        <v>0</v>
      </c>
      <c r="ES662" s="3">
        <v>536295.24</v>
      </c>
      <c r="ET662" s="3">
        <v>-19074.61</v>
      </c>
      <c r="EU662" s="3">
        <v>0</v>
      </c>
      <c r="EV662" s="3">
        <v>517220.63</v>
      </c>
      <c r="EW662" s="3">
        <v>439306.4</v>
      </c>
      <c r="EX662" s="3">
        <v>0</v>
      </c>
      <c r="EY662" s="3">
        <v>0</v>
      </c>
      <c r="EZ662" s="3">
        <v>0</v>
      </c>
      <c r="FA662" s="3">
        <v>0</v>
      </c>
      <c r="FB662" s="3">
        <v>0</v>
      </c>
      <c r="FC662" s="3">
        <v>0</v>
      </c>
      <c r="FD662" s="3">
        <v>0</v>
      </c>
      <c r="FE662" s="3">
        <v>0</v>
      </c>
      <c r="FF662" s="3">
        <v>0</v>
      </c>
      <c r="FG662" s="3">
        <v>0</v>
      </c>
      <c r="FH662" s="3">
        <v>1111563.8600000001</v>
      </c>
      <c r="FI662" s="3">
        <v>-8277.92</v>
      </c>
      <c r="FJ662" s="3">
        <v>0</v>
      </c>
      <c r="FK662" s="3">
        <v>1103285.94</v>
      </c>
      <c r="FL662" s="3">
        <v>1187291.55</v>
      </c>
      <c r="FM662" s="3">
        <v>177572.25</v>
      </c>
      <c r="FN662" s="3">
        <v>-8425.0499999999993</v>
      </c>
      <c r="FO662" s="3">
        <v>0</v>
      </c>
      <c r="FP662" s="3">
        <v>169147.2</v>
      </c>
      <c r="FQ662" s="3">
        <v>180732.43</v>
      </c>
      <c r="FR662" s="3">
        <v>0</v>
      </c>
      <c r="FS662" s="3">
        <v>0</v>
      </c>
      <c r="FT662" s="3">
        <v>0</v>
      </c>
      <c r="FU662" s="3">
        <v>0</v>
      </c>
      <c r="FV662" s="3">
        <v>0</v>
      </c>
      <c r="FW662" s="9">
        <v>261581.81</v>
      </c>
      <c r="FX662" s="9">
        <v>0</v>
      </c>
      <c r="FY662" s="9">
        <v>0</v>
      </c>
      <c r="FZ662" s="9">
        <v>261581.81</v>
      </c>
      <c r="GA662" s="9">
        <v>230871.54</v>
      </c>
      <c r="GB662" s="10">
        <f t="shared" si="43"/>
        <v>0.88259783812949388</v>
      </c>
      <c r="GC662" s="3">
        <v>0</v>
      </c>
      <c r="GD662" s="3">
        <v>0</v>
      </c>
      <c r="GE662" s="3">
        <v>0</v>
      </c>
      <c r="GF662" s="3">
        <v>0</v>
      </c>
      <c r="GG662" s="3">
        <v>0</v>
      </c>
      <c r="GH662" s="3">
        <v>0</v>
      </c>
      <c r="GI662" s="3">
        <v>0</v>
      </c>
      <c r="GJ662" s="3">
        <v>0</v>
      </c>
      <c r="GK662" s="3">
        <v>0</v>
      </c>
      <c r="GL662" s="3">
        <v>0</v>
      </c>
      <c r="GM662" s="3">
        <v>261581.81</v>
      </c>
      <c r="GN662" s="3">
        <v>0</v>
      </c>
      <c r="GO662" s="3">
        <v>0</v>
      </c>
      <c r="GP662" s="3">
        <v>261581.81</v>
      </c>
      <c r="GQ662" s="3">
        <v>230871.54</v>
      </c>
    </row>
    <row r="663" spans="1:199" ht="15" customHeight="1" x14ac:dyDescent="0.25">
      <c r="A663" s="2" t="s">
        <v>491</v>
      </c>
      <c r="B663" s="2" t="s">
        <v>492</v>
      </c>
      <c r="C663" s="1"/>
      <c r="D663" s="2" t="s">
        <v>186</v>
      </c>
      <c r="E663" s="2" t="s">
        <v>277</v>
      </c>
      <c r="F663" s="3">
        <v>9498449.9600000009</v>
      </c>
      <c r="G663" s="3">
        <v>-231376.37</v>
      </c>
      <c r="H663" s="3">
        <v>0</v>
      </c>
      <c r="I663" s="3">
        <v>9267073.5899999999</v>
      </c>
      <c r="J663" s="3">
        <v>9307377.3699999992</v>
      </c>
      <c r="K663" s="4">
        <f t="shared" si="40"/>
        <v>1.0043491377950737</v>
      </c>
      <c r="L663" s="5">
        <v>3567047.08</v>
      </c>
      <c r="M663" s="5">
        <v>-76972.62</v>
      </c>
      <c r="N663" s="5">
        <v>0</v>
      </c>
      <c r="O663" s="5">
        <v>3490074.46</v>
      </c>
      <c r="P663" s="5">
        <v>3427794.06</v>
      </c>
      <c r="Q663" s="6">
        <f t="shared" si="41"/>
        <v>0.98215499390806693</v>
      </c>
      <c r="R663" s="3">
        <v>0</v>
      </c>
      <c r="S663" s="3">
        <v>-4809.4799999999996</v>
      </c>
      <c r="T663" s="3">
        <v>0</v>
      </c>
      <c r="U663" s="3">
        <v>-4809.4799999999996</v>
      </c>
      <c r="V663" s="3">
        <v>79404.7</v>
      </c>
      <c r="W663" s="3">
        <v>76545.649999999994</v>
      </c>
      <c r="X663" s="3">
        <v>-1492.43</v>
      </c>
      <c r="Y663" s="3">
        <v>0</v>
      </c>
      <c r="Z663" s="3">
        <v>75053.22</v>
      </c>
      <c r="AA663" s="3">
        <v>72283.839999999997</v>
      </c>
      <c r="AB663" s="3">
        <v>0</v>
      </c>
      <c r="AC663" s="3">
        <v>-1942.8</v>
      </c>
      <c r="AD663" s="3">
        <v>0</v>
      </c>
      <c r="AE663" s="3">
        <v>-1942.8</v>
      </c>
      <c r="AF663" s="3">
        <v>68.94</v>
      </c>
      <c r="AG663" s="3">
        <v>375623.48</v>
      </c>
      <c r="AH663" s="3">
        <v>8.7400000000000109</v>
      </c>
      <c r="AI663" s="3">
        <v>0</v>
      </c>
      <c r="AJ663" s="3">
        <v>375632.22</v>
      </c>
      <c r="AK663" s="3">
        <v>330989.94</v>
      </c>
      <c r="AL663" s="3">
        <v>58315.96</v>
      </c>
      <c r="AM663" s="3">
        <v>-284.72000000000003</v>
      </c>
      <c r="AN663" s="3">
        <v>0</v>
      </c>
      <c r="AO663" s="3">
        <v>58031.24</v>
      </c>
      <c r="AP663" s="3">
        <v>53042.91</v>
      </c>
      <c r="AQ663" s="3">
        <v>0</v>
      </c>
      <c r="AR663" s="3">
        <v>-213.85</v>
      </c>
      <c r="AS663" s="3">
        <v>0</v>
      </c>
      <c r="AT663" s="3">
        <v>-213.85</v>
      </c>
      <c r="AU663" s="3">
        <v>-120.99</v>
      </c>
      <c r="AV663" s="3">
        <v>0</v>
      </c>
      <c r="AW663" s="3">
        <v>0</v>
      </c>
      <c r="AX663" s="3">
        <v>0</v>
      </c>
      <c r="AY663" s="3">
        <v>0</v>
      </c>
      <c r="AZ663" s="3">
        <v>0</v>
      </c>
      <c r="BA663" s="3">
        <v>0</v>
      </c>
      <c r="BB663" s="3">
        <v>0</v>
      </c>
      <c r="BC663" s="3">
        <v>0</v>
      </c>
      <c r="BD663" s="3">
        <v>0</v>
      </c>
      <c r="BE663" s="3">
        <v>0</v>
      </c>
      <c r="BF663" s="3">
        <v>0</v>
      </c>
      <c r="BG663" s="3">
        <v>0</v>
      </c>
      <c r="BH663" s="3">
        <v>0</v>
      </c>
      <c r="BI663" s="3">
        <v>0</v>
      </c>
      <c r="BJ663" s="3">
        <v>0</v>
      </c>
      <c r="BK663" s="3">
        <v>262351.3</v>
      </c>
      <c r="BL663" s="3">
        <v>-5936.42</v>
      </c>
      <c r="BM663" s="3">
        <v>0</v>
      </c>
      <c r="BN663" s="3">
        <v>256414.88</v>
      </c>
      <c r="BO663" s="3">
        <v>238833.28</v>
      </c>
      <c r="BP663" s="3">
        <v>33465.08</v>
      </c>
      <c r="BQ663" s="3">
        <v>-1301.6500000000001</v>
      </c>
      <c r="BR663" s="3">
        <v>0</v>
      </c>
      <c r="BS663" s="3">
        <v>32163.43</v>
      </c>
      <c r="BT663" s="3">
        <v>32693.51</v>
      </c>
      <c r="BU663" s="3">
        <v>116506.88</v>
      </c>
      <c r="BV663" s="3">
        <v>-1959.7</v>
      </c>
      <c r="BW663" s="3">
        <v>0</v>
      </c>
      <c r="BX663" s="3">
        <v>114547.18</v>
      </c>
      <c r="BY663" s="3">
        <v>109906.52</v>
      </c>
      <c r="BZ663" s="3">
        <v>726283.11</v>
      </c>
      <c r="CA663" s="3">
        <v>-22466.9</v>
      </c>
      <c r="CB663" s="3">
        <v>0</v>
      </c>
      <c r="CC663" s="3">
        <v>703816.21</v>
      </c>
      <c r="CD663" s="3">
        <v>669244.19999999995</v>
      </c>
      <c r="CE663" s="3">
        <v>745312.12</v>
      </c>
      <c r="CF663" s="3">
        <v>-15060.37</v>
      </c>
      <c r="CG663" s="3">
        <v>0</v>
      </c>
      <c r="CH663" s="3">
        <v>730251.75</v>
      </c>
      <c r="CI663" s="3">
        <v>716532.34</v>
      </c>
      <c r="CJ663" s="3">
        <v>8041.84</v>
      </c>
      <c r="CK663" s="3">
        <v>0</v>
      </c>
      <c r="CL663" s="3">
        <v>0</v>
      </c>
      <c r="CM663" s="3">
        <v>8041.84</v>
      </c>
      <c r="CN663" s="3">
        <v>7697.12</v>
      </c>
      <c r="CO663" s="3">
        <v>259337.46</v>
      </c>
      <c r="CP663" s="3">
        <v>-4895.93</v>
      </c>
      <c r="CQ663" s="3">
        <v>0</v>
      </c>
      <c r="CR663" s="3">
        <v>254441.53</v>
      </c>
      <c r="CS663" s="3">
        <v>245179.8</v>
      </c>
      <c r="CT663" s="3">
        <v>218616.88</v>
      </c>
      <c r="CU663" s="3">
        <v>-1179.21</v>
      </c>
      <c r="CV663" s="3">
        <v>0</v>
      </c>
      <c r="CW663" s="3">
        <v>217437.67</v>
      </c>
      <c r="CX663" s="3">
        <v>203384.49</v>
      </c>
      <c r="CY663" s="3">
        <v>458425.73</v>
      </c>
      <c r="CZ663" s="3">
        <v>-3958.61</v>
      </c>
      <c r="DA663" s="3">
        <v>0</v>
      </c>
      <c r="DB663" s="3">
        <v>454467.12</v>
      </c>
      <c r="DC663" s="3">
        <v>434556.24</v>
      </c>
      <c r="DD663" s="3">
        <v>0</v>
      </c>
      <c r="DE663" s="3">
        <v>0</v>
      </c>
      <c r="DF663" s="3">
        <v>0</v>
      </c>
      <c r="DG663" s="3">
        <v>0</v>
      </c>
      <c r="DH663" s="3">
        <v>0</v>
      </c>
      <c r="DI663" s="3">
        <v>36049.42</v>
      </c>
      <c r="DJ663" s="3">
        <v>-205.26</v>
      </c>
      <c r="DK663" s="3">
        <v>0</v>
      </c>
      <c r="DL663" s="3">
        <v>35844.160000000003</v>
      </c>
      <c r="DM663" s="3">
        <v>34316.53</v>
      </c>
      <c r="DN663" s="3">
        <v>54576.21</v>
      </c>
      <c r="DO663" s="3">
        <v>-942.46</v>
      </c>
      <c r="DP663" s="3">
        <v>0</v>
      </c>
      <c r="DQ663" s="3">
        <v>53633.75</v>
      </c>
      <c r="DR663" s="3">
        <v>56419</v>
      </c>
      <c r="DS663" s="3">
        <v>0</v>
      </c>
      <c r="DT663" s="3">
        <v>0</v>
      </c>
      <c r="DU663" s="3">
        <v>0</v>
      </c>
      <c r="DV663" s="3">
        <v>0</v>
      </c>
      <c r="DW663" s="3">
        <v>0</v>
      </c>
      <c r="DX663" s="3">
        <v>137595.96</v>
      </c>
      <c r="DY663" s="3">
        <v>-10331.57</v>
      </c>
      <c r="DZ663" s="3">
        <v>0</v>
      </c>
      <c r="EA663" s="3">
        <v>127264.39</v>
      </c>
      <c r="EB663" s="3">
        <v>143361.69</v>
      </c>
      <c r="EC663" s="7">
        <v>5524333.8700000001</v>
      </c>
      <c r="ED663" s="7">
        <v>-149731.85999999999</v>
      </c>
      <c r="EE663" s="7">
        <v>0</v>
      </c>
      <c r="EF663" s="7">
        <v>5374602.0099999998</v>
      </c>
      <c r="EG663" s="7">
        <v>5530696.1699999999</v>
      </c>
      <c r="EH663" s="8">
        <f t="shared" si="42"/>
        <v>1.0290429244266963</v>
      </c>
      <c r="EI663" s="3">
        <v>779423.56</v>
      </c>
      <c r="EJ663" s="3">
        <v>-27692.12</v>
      </c>
      <c r="EK663" s="3">
        <v>0</v>
      </c>
      <c r="EL663" s="3">
        <v>751731.44</v>
      </c>
      <c r="EM663" s="3">
        <v>704618.67</v>
      </c>
      <c r="EN663" s="3">
        <v>0</v>
      </c>
      <c r="EO663" s="3">
        <v>-879.79</v>
      </c>
      <c r="EP663" s="3">
        <v>0</v>
      </c>
      <c r="EQ663" s="3">
        <v>-879.79</v>
      </c>
      <c r="ER663" s="3">
        <v>0</v>
      </c>
      <c r="ES663" s="3">
        <v>1070156.53</v>
      </c>
      <c r="ET663" s="3">
        <v>-46238.7</v>
      </c>
      <c r="EU663" s="3">
        <v>0</v>
      </c>
      <c r="EV663" s="3">
        <v>1023917.83</v>
      </c>
      <c r="EW663" s="3">
        <v>958900.76</v>
      </c>
      <c r="EX663" s="3">
        <v>0</v>
      </c>
      <c r="EY663" s="3">
        <v>-1767.3</v>
      </c>
      <c r="EZ663" s="3">
        <v>0</v>
      </c>
      <c r="FA663" s="3">
        <v>-1767.3</v>
      </c>
      <c r="FB663" s="3">
        <v>-1410.91</v>
      </c>
      <c r="FC663" s="3">
        <v>0</v>
      </c>
      <c r="FD663" s="3">
        <v>-2636.9</v>
      </c>
      <c r="FE663" s="3">
        <v>0</v>
      </c>
      <c r="FF663" s="3">
        <v>-2636.9</v>
      </c>
      <c r="FG663" s="3">
        <v>-2111.37</v>
      </c>
      <c r="FH663" s="3">
        <v>3206564.05</v>
      </c>
      <c r="FI663" s="3">
        <v>-49751.23</v>
      </c>
      <c r="FJ663" s="3">
        <v>0</v>
      </c>
      <c r="FK663" s="3">
        <v>3156812.82</v>
      </c>
      <c r="FL663" s="3">
        <v>3452047.77</v>
      </c>
      <c r="FM663" s="3">
        <v>468189.73</v>
      </c>
      <c r="FN663" s="3">
        <v>-20765.82</v>
      </c>
      <c r="FO663" s="3">
        <v>0</v>
      </c>
      <c r="FP663" s="3">
        <v>447423.91</v>
      </c>
      <c r="FQ663" s="3">
        <v>418651.25</v>
      </c>
      <c r="FR663" s="3">
        <v>0</v>
      </c>
      <c r="FS663" s="3">
        <v>0</v>
      </c>
      <c r="FT663" s="3">
        <v>0</v>
      </c>
      <c r="FU663" s="3">
        <v>0</v>
      </c>
      <c r="FV663" s="3">
        <v>0</v>
      </c>
      <c r="FW663" s="9">
        <v>407069.01</v>
      </c>
      <c r="FX663" s="9">
        <v>-4671.8900000000003</v>
      </c>
      <c r="FY663" s="9">
        <v>0</v>
      </c>
      <c r="FZ663" s="9">
        <v>402397.12</v>
      </c>
      <c r="GA663" s="9">
        <v>348887.14</v>
      </c>
      <c r="GB663" s="10">
        <f t="shared" si="43"/>
        <v>0.86702196079335758</v>
      </c>
      <c r="GC663" s="3">
        <v>0</v>
      </c>
      <c r="GD663" s="3">
        <v>0</v>
      </c>
      <c r="GE663" s="3">
        <v>0</v>
      </c>
      <c r="GF663" s="3">
        <v>0</v>
      </c>
      <c r="GG663" s="3">
        <v>0</v>
      </c>
      <c r="GH663" s="3">
        <v>0</v>
      </c>
      <c r="GI663" s="3">
        <v>0</v>
      </c>
      <c r="GJ663" s="3">
        <v>0</v>
      </c>
      <c r="GK663" s="3">
        <v>0</v>
      </c>
      <c r="GL663" s="3">
        <v>0</v>
      </c>
      <c r="GM663" s="3">
        <v>407069.01</v>
      </c>
      <c r="GN663" s="3">
        <v>-4671.8900000000003</v>
      </c>
      <c r="GO663" s="3">
        <v>0</v>
      </c>
      <c r="GP663" s="3">
        <v>402397.12</v>
      </c>
      <c r="GQ663" s="3">
        <v>348887.14</v>
      </c>
    </row>
    <row r="664" spans="1:199" ht="15" customHeight="1" x14ac:dyDescent="0.25">
      <c r="A664" s="2" t="s">
        <v>491</v>
      </c>
      <c r="B664" s="2" t="s">
        <v>493</v>
      </c>
      <c r="C664" s="1"/>
      <c r="D664" s="2" t="s">
        <v>186</v>
      </c>
      <c r="E664" s="2" t="s">
        <v>277</v>
      </c>
      <c r="F664" s="3">
        <v>5516106.3399999999</v>
      </c>
      <c r="G664" s="3">
        <v>-70791.509999999995</v>
      </c>
      <c r="H664" s="3">
        <v>0</v>
      </c>
      <c r="I664" s="3">
        <v>5445314.8300000001</v>
      </c>
      <c r="J664" s="3">
        <v>5389277.6299999999</v>
      </c>
      <c r="K664" s="4">
        <f t="shared" si="40"/>
        <v>0.98970909823408681</v>
      </c>
      <c r="L664" s="5">
        <v>1878038.94</v>
      </c>
      <c r="M664" s="5">
        <v>-22554.75</v>
      </c>
      <c r="N664" s="5">
        <v>0</v>
      </c>
      <c r="O664" s="5">
        <v>1855484.19</v>
      </c>
      <c r="P664" s="5">
        <v>1784817.05</v>
      </c>
      <c r="Q664" s="6">
        <f t="shared" si="41"/>
        <v>0.96191444778626767</v>
      </c>
      <c r="R664" s="3">
        <v>0</v>
      </c>
      <c r="S664" s="3">
        <v>0</v>
      </c>
      <c r="T664" s="3">
        <v>0</v>
      </c>
      <c r="U664" s="3">
        <v>0</v>
      </c>
      <c r="V664" s="3">
        <v>28813.83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0</v>
      </c>
      <c r="AF664" s="3">
        <v>0</v>
      </c>
      <c r="AG664" s="3">
        <v>221772.84</v>
      </c>
      <c r="AH664" s="3">
        <v>0</v>
      </c>
      <c r="AI664" s="3">
        <v>0</v>
      </c>
      <c r="AJ664" s="3">
        <v>221772.84</v>
      </c>
      <c r="AK664" s="3">
        <v>197016.67</v>
      </c>
      <c r="AL664" s="3">
        <v>19468.18</v>
      </c>
      <c r="AM664" s="3">
        <v>0</v>
      </c>
      <c r="AN664" s="3">
        <v>0</v>
      </c>
      <c r="AO664" s="3">
        <v>19468.18</v>
      </c>
      <c r="AP664" s="3">
        <v>18038.34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3">
        <v>0</v>
      </c>
      <c r="AY664" s="3">
        <v>0</v>
      </c>
      <c r="AZ664" s="3">
        <v>0</v>
      </c>
      <c r="BA664" s="3">
        <v>0</v>
      </c>
      <c r="BB664" s="3">
        <v>0</v>
      </c>
      <c r="BC664" s="3">
        <v>0</v>
      </c>
      <c r="BD664" s="3">
        <v>0</v>
      </c>
      <c r="BE664" s="3">
        <v>0</v>
      </c>
      <c r="BF664" s="3">
        <v>0</v>
      </c>
      <c r="BG664" s="3">
        <v>0</v>
      </c>
      <c r="BH664" s="3">
        <v>0</v>
      </c>
      <c r="BI664" s="3">
        <v>0</v>
      </c>
      <c r="BJ664" s="3">
        <v>0</v>
      </c>
      <c r="BK664" s="3">
        <v>0</v>
      </c>
      <c r="BL664" s="3">
        <v>0</v>
      </c>
      <c r="BM664" s="3">
        <v>0</v>
      </c>
      <c r="BN664" s="3">
        <v>0</v>
      </c>
      <c r="BO664" s="3">
        <v>0</v>
      </c>
      <c r="BP664" s="3">
        <v>11685.81</v>
      </c>
      <c r="BQ664" s="3">
        <v>0</v>
      </c>
      <c r="BR664" s="3">
        <v>0</v>
      </c>
      <c r="BS664" s="3">
        <v>11685.81</v>
      </c>
      <c r="BT664" s="3">
        <v>11087.05</v>
      </c>
      <c r="BU664" s="3">
        <v>68966.149999999994</v>
      </c>
      <c r="BV664" s="3">
        <v>0</v>
      </c>
      <c r="BW664" s="3">
        <v>0</v>
      </c>
      <c r="BX664" s="3">
        <v>68966.149999999994</v>
      </c>
      <c r="BY664" s="3">
        <v>64319.48</v>
      </c>
      <c r="BZ664" s="3">
        <v>425396.55</v>
      </c>
      <c r="CA664" s="3">
        <v>0</v>
      </c>
      <c r="CB664" s="3">
        <v>0</v>
      </c>
      <c r="CC664" s="3">
        <v>425396.55</v>
      </c>
      <c r="CD664" s="3">
        <v>393974.37</v>
      </c>
      <c r="CE664" s="3">
        <v>441171.71</v>
      </c>
      <c r="CF664" s="3">
        <v>0</v>
      </c>
      <c r="CG664" s="3">
        <v>0</v>
      </c>
      <c r="CH664" s="3">
        <v>441171.71</v>
      </c>
      <c r="CI664" s="3">
        <v>414242.55</v>
      </c>
      <c r="CJ664" s="3">
        <v>5040.12</v>
      </c>
      <c r="CK664" s="3">
        <v>0</v>
      </c>
      <c r="CL664" s="3">
        <v>0</v>
      </c>
      <c r="CM664" s="3">
        <v>5040.12</v>
      </c>
      <c r="CN664" s="3">
        <v>5005.83</v>
      </c>
      <c r="CO664" s="3">
        <v>153527.25</v>
      </c>
      <c r="CP664" s="3">
        <v>0</v>
      </c>
      <c r="CQ664" s="3">
        <v>0</v>
      </c>
      <c r="CR664" s="3">
        <v>153527.25</v>
      </c>
      <c r="CS664" s="3">
        <v>143109.59</v>
      </c>
      <c r="CT664" s="3">
        <v>136700.94</v>
      </c>
      <c r="CU664" s="3">
        <v>0</v>
      </c>
      <c r="CV664" s="3">
        <v>0</v>
      </c>
      <c r="CW664" s="3">
        <v>136700.94</v>
      </c>
      <c r="CX664" s="3">
        <v>132088.41</v>
      </c>
      <c r="CY664" s="3">
        <v>271357.33</v>
      </c>
      <c r="CZ664" s="3">
        <v>0</v>
      </c>
      <c r="DA664" s="3">
        <v>0</v>
      </c>
      <c r="DB664" s="3">
        <v>271357.33</v>
      </c>
      <c r="DC664" s="3">
        <v>253532.83</v>
      </c>
      <c r="DD664" s="3">
        <v>0</v>
      </c>
      <c r="DE664" s="3">
        <v>0</v>
      </c>
      <c r="DF664" s="3">
        <v>0</v>
      </c>
      <c r="DG664" s="3">
        <v>0</v>
      </c>
      <c r="DH664" s="3">
        <v>0</v>
      </c>
      <c r="DI664" s="3">
        <v>19468.18</v>
      </c>
      <c r="DJ664" s="3">
        <v>0</v>
      </c>
      <c r="DK664" s="3">
        <v>0</v>
      </c>
      <c r="DL664" s="3">
        <v>19468.18</v>
      </c>
      <c r="DM664" s="3">
        <v>18169.7</v>
      </c>
      <c r="DN664" s="3">
        <v>33716.57</v>
      </c>
      <c r="DO664" s="3">
        <v>0</v>
      </c>
      <c r="DP664" s="3">
        <v>0</v>
      </c>
      <c r="DQ664" s="3">
        <v>33716.57</v>
      </c>
      <c r="DR664" s="3">
        <v>33681.230000000003</v>
      </c>
      <c r="DS664" s="3">
        <v>0</v>
      </c>
      <c r="DT664" s="3">
        <v>0</v>
      </c>
      <c r="DU664" s="3">
        <v>0</v>
      </c>
      <c r="DV664" s="3">
        <v>0</v>
      </c>
      <c r="DW664" s="3">
        <v>0</v>
      </c>
      <c r="DX664" s="3">
        <v>69767.31</v>
      </c>
      <c r="DY664" s="3">
        <v>-22554.75</v>
      </c>
      <c r="DZ664" s="3">
        <v>0</v>
      </c>
      <c r="EA664" s="3">
        <v>47212.56</v>
      </c>
      <c r="EB664" s="3">
        <v>71737.17</v>
      </c>
      <c r="EC664" s="7">
        <v>3480609.86</v>
      </c>
      <c r="ED664" s="7">
        <v>-47955.94</v>
      </c>
      <c r="EE664" s="7">
        <v>0</v>
      </c>
      <c r="EF664" s="7">
        <v>3432653.92</v>
      </c>
      <c r="EG664" s="7">
        <v>3452788.53</v>
      </c>
      <c r="EH664" s="8">
        <f t="shared" si="42"/>
        <v>1.0058656102447985</v>
      </c>
      <c r="EI664" s="3">
        <v>620807.61</v>
      </c>
      <c r="EJ664" s="3">
        <v>-23978.02</v>
      </c>
      <c r="EK664" s="3">
        <v>0</v>
      </c>
      <c r="EL664" s="3">
        <v>596829.59</v>
      </c>
      <c r="EM664" s="3">
        <v>537309.65</v>
      </c>
      <c r="EN664" s="3">
        <v>0</v>
      </c>
      <c r="EO664" s="3">
        <v>0</v>
      </c>
      <c r="EP664" s="3">
        <v>0</v>
      </c>
      <c r="EQ664" s="3">
        <v>0</v>
      </c>
      <c r="ER664" s="3">
        <v>-83.37</v>
      </c>
      <c r="ES664" s="3">
        <v>0</v>
      </c>
      <c r="ET664" s="3">
        <v>0</v>
      </c>
      <c r="EU664" s="3">
        <v>0</v>
      </c>
      <c r="EV664" s="3">
        <v>0</v>
      </c>
      <c r="EW664" s="3">
        <v>0</v>
      </c>
      <c r="EX664" s="3">
        <v>0</v>
      </c>
      <c r="EY664" s="3">
        <v>0</v>
      </c>
      <c r="EZ664" s="3">
        <v>0</v>
      </c>
      <c r="FA664" s="3">
        <v>0</v>
      </c>
      <c r="FB664" s="3">
        <v>0</v>
      </c>
      <c r="FC664" s="3">
        <v>0</v>
      </c>
      <c r="FD664" s="3">
        <v>0</v>
      </c>
      <c r="FE664" s="3">
        <v>0</v>
      </c>
      <c r="FF664" s="3">
        <v>0</v>
      </c>
      <c r="FG664" s="3">
        <v>60.31</v>
      </c>
      <c r="FH664" s="3">
        <v>2238763.2799999998</v>
      </c>
      <c r="FI664" s="3">
        <v>0</v>
      </c>
      <c r="FJ664" s="3">
        <v>0</v>
      </c>
      <c r="FK664" s="3">
        <v>2238763.2799999998</v>
      </c>
      <c r="FL664" s="3">
        <v>2377907.3199999998</v>
      </c>
      <c r="FM664" s="3">
        <v>621038.97</v>
      </c>
      <c r="FN664" s="3">
        <v>-23977.919999999998</v>
      </c>
      <c r="FO664" s="3">
        <v>0</v>
      </c>
      <c r="FP664" s="3">
        <v>597061.05000000005</v>
      </c>
      <c r="FQ664" s="3">
        <v>537594.62</v>
      </c>
      <c r="FR664" s="3">
        <v>0</v>
      </c>
      <c r="FS664" s="3">
        <v>0</v>
      </c>
      <c r="FT664" s="3">
        <v>0</v>
      </c>
      <c r="FU664" s="3">
        <v>0</v>
      </c>
      <c r="FV664" s="3">
        <v>0</v>
      </c>
      <c r="FW664" s="9">
        <v>157457.54</v>
      </c>
      <c r="FX664" s="9">
        <v>-280.82</v>
      </c>
      <c r="FY664" s="9">
        <v>0</v>
      </c>
      <c r="FZ664" s="9">
        <v>157176.72</v>
      </c>
      <c r="GA664" s="9">
        <v>151672.04999999999</v>
      </c>
      <c r="GB664" s="10">
        <f t="shared" si="43"/>
        <v>0.96497782877769678</v>
      </c>
      <c r="GC664" s="3">
        <v>0</v>
      </c>
      <c r="GD664" s="3">
        <v>0</v>
      </c>
      <c r="GE664" s="3">
        <v>0</v>
      </c>
      <c r="GF664" s="3">
        <v>0</v>
      </c>
      <c r="GG664" s="3">
        <v>0</v>
      </c>
      <c r="GH664" s="3">
        <v>0</v>
      </c>
      <c r="GI664" s="3">
        <v>0</v>
      </c>
      <c r="GJ664" s="3">
        <v>0</v>
      </c>
      <c r="GK664" s="3">
        <v>0</v>
      </c>
      <c r="GL664" s="3">
        <v>0</v>
      </c>
      <c r="GM664" s="3">
        <v>157457.54</v>
      </c>
      <c r="GN664" s="3">
        <v>-280.82</v>
      </c>
      <c r="GO664" s="3">
        <v>0</v>
      </c>
      <c r="GP664" s="3">
        <v>157176.72</v>
      </c>
      <c r="GQ664" s="3">
        <v>151672.04999999999</v>
      </c>
    </row>
    <row r="665" spans="1:199" ht="15" customHeight="1" x14ac:dyDescent="0.25">
      <c r="A665" s="2" t="s">
        <v>491</v>
      </c>
      <c r="B665" s="2" t="s">
        <v>494</v>
      </c>
      <c r="C665" s="1"/>
      <c r="D665" s="2" t="s">
        <v>186</v>
      </c>
      <c r="E665" s="2" t="s">
        <v>277</v>
      </c>
      <c r="F665" s="3">
        <v>500203.82</v>
      </c>
      <c r="G665" s="3">
        <v>-2788</v>
      </c>
      <c r="H665" s="3">
        <v>0</v>
      </c>
      <c r="I665" s="3">
        <v>497415.82</v>
      </c>
      <c r="J665" s="3">
        <v>504122.12</v>
      </c>
      <c r="K665" s="4">
        <f t="shared" si="40"/>
        <v>1.0134822812832933</v>
      </c>
      <c r="L665" s="5">
        <v>179074.23</v>
      </c>
      <c r="M665" s="5">
        <v>-2357.2800000000002</v>
      </c>
      <c r="N665" s="5">
        <v>0</v>
      </c>
      <c r="O665" s="5">
        <v>176716.95</v>
      </c>
      <c r="P665" s="5">
        <v>172677.74</v>
      </c>
      <c r="Q665" s="6">
        <f t="shared" si="41"/>
        <v>0.97714305277450741</v>
      </c>
      <c r="R665" s="3">
        <v>0</v>
      </c>
      <c r="S665" s="3">
        <v>0</v>
      </c>
      <c r="T665" s="3">
        <v>0</v>
      </c>
      <c r="U665" s="3">
        <v>0</v>
      </c>
      <c r="V665" s="3">
        <v>1280.5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21277.439999999999</v>
      </c>
      <c r="AH665" s="3">
        <v>0</v>
      </c>
      <c r="AI665" s="3">
        <v>0</v>
      </c>
      <c r="AJ665" s="3">
        <v>21277.439999999999</v>
      </c>
      <c r="AK665" s="3">
        <v>20811.14</v>
      </c>
      <c r="AL665" s="3">
        <v>2002.22</v>
      </c>
      <c r="AM665" s="3">
        <v>0</v>
      </c>
      <c r="AN665" s="3">
        <v>0</v>
      </c>
      <c r="AO665" s="3">
        <v>2002.22</v>
      </c>
      <c r="AP665" s="3">
        <v>1892.79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3">
        <v>0</v>
      </c>
      <c r="AZ665" s="3">
        <v>0</v>
      </c>
      <c r="BA665" s="3">
        <v>0</v>
      </c>
      <c r="BB665" s="3">
        <v>0</v>
      </c>
      <c r="BC665" s="3">
        <v>0</v>
      </c>
      <c r="BD665" s="3">
        <v>0</v>
      </c>
      <c r="BE665" s="3">
        <v>0</v>
      </c>
      <c r="BF665" s="3">
        <v>0</v>
      </c>
      <c r="BG665" s="3">
        <v>0</v>
      </c>
      <c r="BH665" s="3">
        <v>0</v>
      </c>
      <c r="BI665" s="3">
        <v>0</v>
      </c>
      <c r="BJ665" s="3">
        <v>0</v>
      </c>
      <c r="BK665" s="3">
        <v>0</v>
      </c>
      <c r="BL665" s="3">
        <v>0</v>
      </c>
      <c r="BM665" s="3">
        <v>0</v>
      </c>
      <c r="BN665" s="3">
        <v>0</v>
      </c>
      <c r="BO665" s="3">
        <v>0</v>
      </c>
      <c r="BP665" s="3">
        <v>0</v>
      </c>
      <c r="BQ665" s="3">
        <v>0</v>
      </c>
      <c r="BR665" s="3">
        <v>0</v>
      </c>
      <c r="BS665" s="3">
        <v>0</v>
      </c>
      <c r="BT665" s="3">
        <v>0</v>
      </c>
      <c r="BU665" s="3">
        <v>6615.96</v>
      </c>
      <c r="BV665" s="3">
        <v>0</v>
      </c>
      <c r="BW665" s="3">
        <v>0</v>
      </c>
      <c r="BX665" s="3">
        <v>6615.96</v>
      </c>
      <c r="BY665" s="3">
        <v>6278.69</v>
      </c>
      <c r="BZ665" s="3">
        <v>40293.06</v>
      </c>
      <c r="CA665" s="3">
        <v>0</v>
      </c>
      <c r="CB665" s="3">
        <v>0</v>
      </c>
      <c r="CC665" s="3">
        <v>40293.06</v>
      </c>
      <c r="CD665" s="3">
        <v>38083.26</v>
      </c>
      <c r="CE665" s="3">
        <v>42322.26</v>
      </c>
      <c r="CF665" s="3">
        <v>0</v>
      </c>
      <c r="CG665" s="3">
        <v>0</v>
      </c>
      <c r="CH665" s="3">
        <v>42322.26</v>
      </c>
      <c r="CI665" s="3">
        <v>40232.35</v>
      </c>
      <c r="CJ665" s="3">
        <v>482.7</v>
      </c>
      <c r="CK665" s="3">
        <v>0</v>
      </c>
      <c r="CL665" s="3">
        <v>0</v>
      </c>
      <c r="CM665" s="3">
        <v>482.7</v>
      </c>
      <c r="CN665" s="3">
        <v>495.25</v>
      </c>
      <c r="CO665" s="3">
        <v>14728.08</v>
      </c>
      <c r="CP665" s="3">
        <v>0</v>
      </c>
      <c r="CQ665" s="3">
        <v>0</v>
      </c>
      <c r="CR665" s="3">
        <v>14728.08</v>
      </c>
      <c r="CS665" s="3">
        <v>13931.96</v>
      </c>
      <c r="CT665" s="3">
        <v>13361.16</v>
      </c>
      <c r="CU665" s="3">
        <v>0</v>
      </c>
      <c r="CV665" s="3">
        <v>0</v>
      </c>
      <c r="CW665" s="3">
        <v>13361.16</v>
      </c>
      <c r="CX665" s="3">
        <v>12852.94</v>
      </c>
      <c r="CY665" s="3">
        <v>26031.66</v>
      </c>
      <c r="CZ665" s="3">
        <v>0</v>
      </c>
      <c r="DA665" s="3">
        <v>0</v>
      </c>
      <c r="DB665" s="3">
        <v>26031.66</v>
      </c>
      <c r="DC665" s="3">
        <v>24725.03</v>
      </c>
      <c r="DD665" s="3">
        <v>0</v>
      </c>
      <c r="DE665" s="3">
        <v>0</v>
      </c>
      <c r="DF665" s="3">
        <v>0</v>
      </c>
      <c r="DG665" s="3">
        <v>0</v>
      </c>
      <c r="DH665" s="3">
        <v>0</v>
      </c>
      <c r="DI665" s="3">
        <v>2002.22</v>
      </c>
      <c r="DJ665" s="3">
        <v>0</v>
      </c>
      <c r="DK665" s="3">
        <v>0</v>
      </c>
      <c r="DL665" s="3">
        <v>2002.22</v>
      </c>
      <c r="DM665" s="3">
        <v>1897.21</v>
      </c>
      <c r="DN665" s="3">
        <v>3229.69</v>
      </c>
      <c r="DO665" s="3">
        <v>0</v>
      </c>
      <c r="DP665" s="3">
        <v>0</v>
      </c>
      <c r="DQ665" s="3">
        <v>3229.69</v>
      </c>
      <c r="DR665" s="3">
        <v>3219.65</v>
      </c>
      <c r="DS665" s="3">
        <v>0</v>
      </c>
      <c r="DT665" s="3">
        <v>0</v>
      </c>
      <c r="DU665" s="3">
        <v>0</v>
      </c>
      <c r="DV665" s="3">
        <v>0</v>
      </c>
      <c r="DW665" s="3">
        <v>0</v>
      </c>
      <c r="DX665" s="3">
        <v>6727.78</v>
      </c>
      <c r="DY665" s="3">
        <v>-2357.2800000000002</v>
      </c>
      <c r="DZ665" s="3">
        <v>0</v>
      </c>
      <c r="EA665" s="3">
        <v>4370.5</v>
      </c>
      <c r="EB665" s="3">
        <v>6976.97</v>
      </c>
      <c r="EC665" s="7">
        <v>314195.82</v>
      </c>
      <c r="ED665" s="7">
        <v>-430.72</v>
      </c>
      <c r="EE665" s="7">
        <v>0</v>
      </c>
      <c r="EF665" s="7">
        <v>313765.09999999998</v>
      </c>
      <c r="EG665" s="7">
        <v>324066.43</v>
      </c>
      <c r="EH665" s="8">
        <f t="shared" si="42"/>
        <v>1.0328313442125974</v>
      </c>
      <c r="EI665" s="3">
        <v>49542.36</v>
      </c>
      <c r="EJ665" s="3">
        <v>-215.36</v>
      </c>
      <c r="EK665" s="3">
        <v>0</v>
      </c>
      <c r="EL665" s="3">
        <v>49327</v>
      </c>
      <c r="EM665" s="3">
        <v>44438.07</v>
      </c>
      <c r="EN665" s="3">
        <v>0</v>
      </c>
      <c r="EO665" s="3">
        <v>0</v>
      </c>
      <c r="EP665" s="3">
        <v>0</v>
      </c>
      <c r="EQ665" s="3">
        <v>0</v>
      </c>
      <c r="ER665" s="3">
        <v>0</v>
      </c>
      <c r="ES665" s="3">
        <v>0</v>
      </c>
      <c r="ET665" s="3">
        <v>0</v>
      </c>
      <c r="EU665" s="3">
        <v>0</v>
      </c>
      <c r="EV665" s="3">
        <v>0</v>
      </c>
      <c r="EW665" s="3">
        <v>0</v>
      </c>
      <c r="EX665" s="3">
        <v>0</v>
      </c>
      <c r="EY665" s="3">
        <v>0</v>
      </c>
      <c r="EZ665" s="3">
        <v>0</v>
      </c>
      <c r="FA665" s="3">
        <v>0</v>
      </c>
      <c r="FB665" s="3">
        <v>0</v>
      </c>
      <c r="FC665" s="3">
        <v>0</v>
      </c>
      <c r="FD665" s="3">
        <v>0</v>
      </c>
      <c r="FE665" s="3">
        <v>0</v>
      </c>
      <c r="FF665" s="3">
        <v>0</v>
      </c>
      <c r="FG665" s="3">
        <v>0</v>
      </c>
      <c r="FH665" s="3">
        <v>215111.1</v>
      </c>
      <c r="FI665" s="3">
        <v>0</v>
      </c>
      <c r="FJ665" s="3">
        <v>0</v>
      </c>
      <c r="FK665" s="3">
        <v>215111.1</v>
      </c>
      <c r="FL665" s="3">
        <v>235190.31</v>
      </c>
      <c r="FM665" s="3">
        <v>49542.36</v>
      </c>
      <c r="FN665" s="3">
        <v>-215.36</v>
      </c>
      <c r="FO665" s="3">
        <v>0</v>
      </c>
      <c r="FP665" s="3">
        <v>49327</v>
      </c>
      <c r="FQ665" s="3">
        <v>44438.05</v>
      </c>
      <c r="FR665" s="3">
        <v>0</v>
      </c>
      <c r="FS665" s="3">
        <v>0</v>
      </c>
      <c r="FT665" s="3">
        <v>0</v>
      </c>
      <c r="FU665" s="3">
        <v>0</v>
      </c>
      <c r="FV665" s="3">
        <v>0</v>
      </c>
      <c r="FW665" s="9">
        <v>6933.77</v>
      </c>
      <c r="FX665" s="9">
        <v>0</v>
      </c>
      <c r="FY665" s="9">
        <v>0</v>
      </c>
      <c r="FZ665" s="9">
        <v>6933.77</v>
      </c>
      <c r="GA665" s="9">
        <v>7377.95</v>
      </c>
      <c r="GB665" s="10">
        <f t="shared" si="43"/>
        <v>1.0640603885043778</v>
      </c>
      <c r="GC665" s="3">
        <v>0</v>
      </c>
      <c r="GD665" s="3">
        <v>0</v>
      </c>
      <c r="GE665" s="3">
        <v>0</v>
      </c>
      <c r="GF665" s="3">
        <v>0</v>
      </c>
      <c r="GG665" s="3">
        <v>0</v>
      </c>
      <c r="GH665" s="3">
        <v>0</v>
      </c>
      <c r="GI665" s="3">
        <v>0</v>
      </c>
      <c r="GJ665" s="3">
        <v>0</v>
      </c>
      <c r="GK665" s="3">
        <v>0</v>
      </c>
      <c r="GL665" s="3">
        <v>0</v>
      </c>
      <c r="GM665" s="3">
        <v>6933.77</v>
      </c>
      <c r="GN665" s="3">
        <v>0</v>
      </c>
      <c r="GO665" s="3">
        <v>0</v>
      </c>
      <c r="GP665" s="3">
        <v>6933.77</v>
      </c>
      <c r="GQ665" s="3">
        <v>7377.95</v>
      </c>
    </row>
    <row r="666" spans="1:199" ht="15" customHeight="1" x14ac:dyDescent="0.25">
      <c r="A666" s="2" t="s">
        <v>491</v>
      </c>
      <c r="B666" s="2" t="s">
        <v>495</v>
      </c>
      <c r="C666" s="1"/>
      <c r="D666" s="2" t="s">
        <v>186</v>
      </c>
      <c r="E666" s="2" t="s">
        <v>277</v>
      </c>
      <c r="F666" s="3">
        <v>5810771.75</v>
      </c>
      <c r="G666" s="3">
        <v>-147155.42000000001</v>
      </c>
      <c r="H666" s="3">
        <v>0</v>
      </c>
      <c r="I666" s="3">
        <v>5663616.3300000001</v>
      </c>
      <c r="J666" s="3">
        <v>5902266.8399999999</v>
      </c>
      <c r="K666" s="4">
        <f t="shared" si="40"/>
        <v>1.0421374782638215</v>
      </c>
      <c r="L666" s="5">
        <v>2072005.86</v>
      </c>
      <c r="M666" s="5">
        <v>-66649.38</v>
      </c>
      <c r="N666" s="5">
        <v>0</v>
      </c>
      <c r="O666" s="5">
        <v>2005356.48</v>
      </c>
      <c r="P666" s="5">
        <v>2072051.84</v>
      </c>
      <c r="Q666" s="6">
        <f t="shared" si="41"/>
        <v>1.0332586054724795</v>
      </c>
      <c r="R666" s="3">
        <v>0</v>
      </c>
      <c r="S666" s="3">
        <v>-4495.0200000000004</v>
      </c>
      <c r="T666" s="3">
        <v>0</v>
      </c>
      <c r="U666" s="3">
        <v>-4495.0200000000004</v>
      </c>
      <c r="V666" s="3">
        <v>28949.62</v>
      </c>
      <c r="W666" s="3">
        <v>36011.730000000003</v>
      </c>
      <c r="X666" s="3">
        <v>0</v>
      </c>
      <c r="Y666" s="3">
        <v>0</v>
      </c>
      <c r="Z666" s="3">
        <v>36011.730000000003</v>
      </c>
      <c r="AA666" s="3">
        <v>35872.33</v>
      </c>
      <c r="AB666" s="3">
        <v>0</v>
      </c>
      <c r="AC666" s="3">
        <v>0</v>
      </c>
      <c r="AD666" s="3">
        <v>0</v>
      </c>
      <c r="AE666" s="3">
        <v>0</v>
      </c>
      <c r="AF666" s="3">
        <v>0</v>
      </c>
      <c r="AG666" s="3">
        <v>226667.51999999999</v>
      </c>
      <c r="AH666" s="3">
        <v>0</v>
      </c>
      <c r="AI666" s="3">
        <v>0</v>
      </c>
      <c r="AJ666" s="3">
        <v>226667.51999999999</v>
      </c>
      <c r="AK666" s="3">
        <v>216871.81</v>
      </c>
      <c r="AL666" s="3">
        <v>27407.72</v>
      </c>
      <c r="AM666" s="3">
        <v>0</v>
      </c>
      <c r="AN666" s="3">
        <v>0</v>
      </c>
      <c r="AO666" s="3">
        <v>27407.72</v>
      </c>
      <c r="AP666" s="3">
        <v>26966.57</v>
      </c>
      <c r="AQ666" s="3">
        <v>0</v>
      </c>
      <c r="AR666" s="3">
        <v>-1517.17</v>
      </c>
      <c r="AS666" s="3">
        <v>0</v>
      </c>
      <c r="AT666" s="3">
        <v>-1517.17</v>
      </c>
      <c r="AU666" s="3">
        <v>4.79</v>
      </c>
      <c r="AV666" s="3">
        <v>0</v>
      </c>
      <c r="AW666" s="3">
        <v>0</v>
      </c>
      <c r="AX666" s="3">
        <v>0</v>
      </c>
      <c r="AY666" s="3">
        <v>0</v>
      </c>
      <c r="AZ666" s="3">
        <v>0</v>
      </c>
      <c r="BA666" s="3">
        <v>0</v>
      </c>
      <c r="BB666" s="3">
        <v>0</v>
      </c>
      <c r="BC666" s="3">
        <v>0</v>
      </c>
      <c r="BD666" s="3">
        <v>0</v>
      </c>
      <c r="BE666" s="3">
        <v>0</v>
      </c>
      <c r="BF666" s="3">
        <v>0</v>
      </c>
      <c r="BG666" s="3">
        <v>0</v>
      </c>
      <c r="BH666" s="3">
        <v>0</v>
      </c>
      <c r="BI666" s="3">
        <v>0</v>
      </c>
      <c r="BJ666" s="3">
        <v>0</v>
      </c>
      <c r="BK666" s="3">
        <v>108725.16</v>
      </c>
      <c r="BL666" s="3">
        <v>0</v>
      </c>
      <c r="BM666" s="3">
        <v>0</v>
      </c>
      <c r="BN666" s="3">
        <v>108725.16</v>
      </c>
      <c r="BO666" s="3">
        <v>99987.02</v>
      </c>
      <c r="BP666" s="3">
        <v>7264.47</v>
      </c>
      <c r="BQ666" s="3">
        <v>0</v>
      </c>
      <c r="BR666" s="3">
        <v>0</v>
      </c>
      <c r="BS666" s="3">
        <v>7264.47</v>
      </c>
      <c r="BT666" s="3">
        <v>6767.9</v>
      </c>
      <c r="BU666" s="3">
        <v>70468.72</v>
      </c>
      <c r="BV666" s="3">
        <v>-1371.72</v>
      </c>
      <c r="BW666" s="3">
        <v>0</v>
      </c>
      <c r="BX666" s="3">
        <v>69097</v>
      </c>
      <c r="BY666" s="3">
        <v>69534.78</v>
      </c>
      <c r="BZ666" s="3">
        <v>416265.02</v>
      </c>
      <c r="CA666" s="3">
        <v>-9946.64</v>
      </c>
      <c r="CB666" s="3">
        <v>0</v>
      </c>
      <c r="CC666" s="3">
        <v>406318.38</v>
      </c>
      <c r="CD666" s="3">
        <v>410388.32</v>
      </c>
      <c r="CE666" s="3">
        <v>450785.68</v>
      </c>
      <c r="CF666" s="3">
        <v>-16164.43</v>
      </c>
      <c r="CG666" s="3">
        <v>0</v>
      </c>
      <c r="CH666" s="3">
        <v>434621.25</v>
      </c>
      <c r="CI666" s="3">
        <v>448705.83</v>
      </c>
      <c r="CJ666" s="3">
        <v>5586.72</v>
      </c>
      <c r="CK666" s="3">
        <v>0</v>
      </c>
      <c r="CL666" s="3">
        <v>0</v>
      </c>
      <c r="CM666" s="3">
        <v>5586.72</v>
      </c>
      <c r="CN666" s="3">
        <v>5763.68</v>
      </c>
      <c r="CO666" s="3">
        <v>156871.12</v>
      </c>
      <c r="CP666" s="3">
        <v>-2628.84</v>
      </c>
      <c r="CQ666" s="3">
        <v>0</v>
      </c>
      <c r="CR666" s="3">
        <v>154242.28</v>
      </c>
      <c r="CS666" s="3">
        <v>153852.22</v>
      </c>
      <c r="CT666" s="3">
        <v>154663.84</v>
      </c>
      <c r="CU666" s="3">
        <v>-2269.94</v>
      </c>
      <c r="CV666" s="3">
        <v>0</v>
      </c>
      <c r="CW666" s="3">
        <v>152393.9</v>
      </c>
      <c r="CX666" s="3">
        <v>152886.44</v>
      </c>
      <c r="CY666" s="3">
        <v>277271.2</v>
      </c>
      <c r="CZ666" s="3">
        <v>-2800.57</v>
      </c>
      <c r="DA666" s="3">
        <v>0</v>
      </c>
      <c r="DB666" s="3">
        <v>274470.63</v>
      </c>
      <c r="DC666" s="3">
        <v>272724.75</v>
      </c>
      <c r="DD666" s="3">
        <v>0</v>
      </c>
      <c r="DE666" s="3">
        <v>0</v>
      </c>
      <c r="DF666" s="3">
        <v>0</v>
      </c>
      <c r="DG666" s="3">
        <v>0</v>
      </c>
      <c r="DH666" s="3">
        <v>0</v>
      </c>
      <c r="DI666" s="3">
        <v>16937.21</v>
      </c>
      <c r="DJ666" s="3">
        <v>0</v>
      </c>
      <c r="DK666" s="3">
        <v>0</v>
      </c>
      <c r="DL666" s="3">
        <v>16937.21</v>
      </c>
      <c r="DM666" s="3">
        <v>17189</v>
      </c>
      <c r="DN666" s="3">
        <v>36664.769999999997</v>
      </c>
      <c r="DO666" s="3">
        <v>-1108.8399999999999</v>
      </c>
      <c r="DP666" s="3">
        <v>0</v>
      </c>
      <c r="DQ666" s="3">
        <v>35555.93</v>
      </c>
      <c r="DR666" s="3">
        <v>38420.949999999997</v>
      </c>
      <c r="DS666" s="3">
        <v>0</v>
      </c>
      <c r="DT666" s="3">
        <v>0</v>
      </c>
      <c r="DU666" s="3">
        <v>0</v>
      </c>
      <c r="DV666" s="3">
        <v>0</v>
      </c>
      <c r="DW666" s="3">
        <v>0</v>
      </c>
      <c r="DX666" s="3">
        <v>80414.98</v>
      </c>
      <c r="DY666" s="3">
        <v>-24346.21</v>
      </c>
      <c r="DZ666" s="3">
        <v>0</v>
      </c>
      <c r="EA666" s="3">
        <v>56068.77</v>
      </c>
      <c r="EB666" s="3">
        <v>87165.83</v>
      </c>
      <c r="EC666" s="7">
        <v>3461644.05</v>
      </c>
      <c r="ED666" s="7">
        <v>-79396.320000000007</v>
      </c>
      <c r="EE666" s="7">
        <v>0</v>
      </c>
      <c r="EF666" s="7">
        <v>3382247.73</v>
      </c>
      <c r="EG666" s="7">
        <v>3563288.51</v>
      </c>
      <c r="EH666" s="8">
        <f t="shared" si="42"/>
        <v>1.053526765172816</v>
      </c>
      <c r="EI666" s="3">
        <v>434538.17</v>
      </c>
      <c r="EJ666" s="3">
        <v>-4252.8100000000004</v>
      </c>
      <c r="EK666" s="3">
        <v>0</v>
      </c>
      <c r="EL666" s="3">
        <v>430285.36</v>
      </c>
      <c r="EM666" s="3">
        <v>400647.56</v>
      </c>
      <c r="EN666" s="3">
        <v>0</v>
      </c>
      <c r="EO666" s="3">
        <v>0</v>
      </c>
      <c r="EP666" s="3">
        <v>0</v>
      </c>
      <c r="EQ666" s="3">
        <v>0</v>
      </c>
      <c r="ER666" s="3">
        <v>0</v>
      </c>
      <c r="ES666" s="3">
        <v>626219.35</v>
      </c>
      <c r="ET666" s="3">
        <v>-12194.79</v>
      </c>
      <c r="EU666" s="3">
        <v>0</v>
      </c>
      <c r="EV666" s="3">
        <v>614024.56000000006</v>
      </c>
      <c r="EW666" s="3">
        <v>584489.1</v>
      </c>
      <c r="EX666" s="3">
        <v>0</v>
      </c>
      <c r="EY666" s="3">
        <v>0</v>
      </c>
      <c r="EZ666" s="3">
        <v>0</v>
      </c>
      <c r="FA666" s="3">
        <v>0</v>
      </c>
      <c r="FB666" s="3">
        <v>3467.37</v>
      </c>
      <c r="FC666" s="3">
        <v>0</v>
      </c>
      <c r="FD666" s="3">
        <v>0</v>
      </c>
      <c r="FE666" s="3">
        <v>0</v>
      </c>
      <c r="FF666" s="3">
        <v>0</v>
      </c>
      <c r="FG666" s="3">
        <v>5245.26</v>
      </c>
      <c r="FH666" s="3">
        <v>2148483.5299999998</v>
      </c>
      <c r="FI666" s="3">
        <v>-48712.9</v>
      </c>
      <c r="FJ666" s="3">
        <v>0</v>
      </c>
      <c r="FK666" s="3">
        <v>2099770.63</v>
      </c>
      <c r="FL666" s="3">
        <v>2343499.67</v>
      </c>
      <c r="FM666" s="3">
        <v>252403</v>
      </c>
      <c r="FN666" s="3">
        <v>-14235.82</v>
      </c>
      <c r="FO666" s="3">
        <v>0</v>
      </c>
      <c r="FP666" s="3">
        <v>238167.18</v>
      </c>
      <c r="FQ666" s="3">
        <v>225939.55</v>
      </c>
      <c r="FR666" s="3">
        <v>0</v>
      </c>
      <c r="FS666" s="3">
        <v>0</v>
      </c>
      <c r="FT666" s="3">
        <v>0</v>
      </c>
      <c r="FU666" s="3">
        <v>0</v>
      </c>
      <c r="FV666" s="3">
        <v>0</v>
      </c>
      <c r="FW666" s="9">
        <v>277121.84000000003</v>
      </c>
      <c r="FX666" s="9">
        <v>-1109.72</v>
      </c>
      <c r="FY666" s="9">
        <v>0</v>
      </c>
      <c r="FZ666" s="9">
        <v>276012.12</v>
      </c>
      <c r="GA666" s="9">
        <v>266926.49</v>
      </c>
      <c r="GB666" s="10">
        <f t="shared" si="43"/>
        <v>0.96708249623241183</v>
      </c>
      <c r="GC666" s="3">
        <v>0</v>
      </c>
      <c r="GD666" s="3">
        <v>0</v>
      </c>
      <c r="GE666" s="3">
        <v>0</v>
      </c>
      <c r="GF666" s="3">
        <v>0</v>
      </c>
      <c r="GG666" s="3">
        <v>0</v>
      </c>
      <c r="GH666" s="3">
        <v>0</v>
      </c>
      <c r="GI666" s="3">
        <v>0</v>
      </c>
      <c r="GJ666" s="3">
        <v>0</v>
      </c>
      <c r="GK666" s="3">
        <v>0</v>
      </c>
      <c r="GL666" s="3">
        <v>0</v>
      </c>
      <c r="GM666" s="3">
        <v>277121.84000000003</v>
      </c>
      <c r="GN666" s="3">
        <v>-1109.72</v>
      </c>
      <c r="GO666" s="3">
        <v>0</v>
      </c>
      <c r="GP666" s="3">
        <v>276012.12</v>
      </c>
      <c r="GQ666" s="3">
        <v>266926.49</v>
      </c>
    </row>
    <row r="667" spans="1:199" ht="15" customHeight="1" x14ac:dyDescent="0.25">
      <c r="A667" s="2" t="s">
        <v>491</v>
      </c>
      <c r="B667" s="2" t="s">
        <v>496</v>
      </c>
      <c r="C667" s="1"/>
      <c r="D667" s="2" t="s">
        <v>186</v>
      </c>
      <c r="E667" s="2" t="s">
        <v>277</v>
      </c>
      <c r="F667" s="3">
        <v>628817.71</v>
      </c>
      <c r="G667" s="3">
        <v>-19148.310000000001</v>
      </c>
      <c r="H667" s="3">
        <v>0</v>
      </c>
      <c r="I667" s="3">
        <v>609669.4</v>
      </c>
      <c r="J667" s="3">
        <v>655920.14</v>
      </c>
      <c r="K667" s="4">
        <f t="shared" si="40"/>
        <v>1.0758619999626027</v>
      </c>
      <c r="L667" s="5">
        <v>277171.63</v>
      </c>
      <c r="M667" s="5">
        <v>-4864.04</v>
      </c>
      <c r="N667" s="5">
        <v>0</v>
      </c>
      <c r="O667" s="5">
        <v>272307.59000000003</v>
      </c>
      <c r="P667" s="5">
        <v>275258.09999999998</v>
      </c>
      <c r="Q667" s="6">
        <f t="shared" si="41"/>
        <v>1.0108352102855449</v>
      </c>
      <c r="R667" s="3">
        <v>0</v>
      </c>
      <c r="S667" s="3">
        <v>-863.81</v>
      </c>
      <c r="T667" s="3">
        <v>0</v>
      </c>
      <c r="U667" s="3">
        <v>-863.81</v>
      </c>
      <c r="V667" s="3">
        <v>1563.53</v>
      </c>
      <c r="W667" s="3">
        <v>7583.27</v>
      </c>
      <c r="X667" s="3">
        <v>-192.31</v>
      </c>
      <c r="Y667" s="3">
        <v>0</v>
      </c>
      <c r="Z667" s="3">
        <v>7390.96</v>
      </c>
      <c r="AA667" s="3">
        <v>7442.28</v>
      </c>
      <c r="AB667" s="3">
        <v>0</v>
      </c>
      <c r="AC667" s="3">
        <v>0</v>
      </c>
      <c r="AD667" s="3">
        <v>0</v>
      </c>
      <c r="AE667" s="3">
        <v>0</v>
      </c>
      <c r="AF667" s="3">
        <v>0</v>
      </c>
      <c r="AG667" s="3">
        <v>21162.240000000002</v>
      </c>
      <c r="AH667" s="3">
        <v>0</v>
      </c>
      <c r="AI667" s="3">
        <v>0</v>
      </c>
      <c r="AJ667" s="3">
        <v>21162.240000000002</v>
      </c>
      <c r="AK667" s="3">
        <v>21136.76</v>
      </c>
      <c r="AL667" s="3">
        <v>5771.77</v>
      </c>
      <c r="AM667" s="3">
        <v>0</v>
      </c>
      <c r="AN667" s="3">
        <v>0</v>
      </c>
      <c r="AO667" s="3">
        <v>5771.77</v>
      </c>
      <c r="AP667" s="3">
        <v>5623.69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3">
        <v>0</v>
      </c>
      <c r="AZ667" s="3">
        <v>0</v>
      </c>
      <c r="BA667" s="3">
        <v>0</v>
      </c>
      <c r="BB667" s="3">
        <v>0</v>
      </c>
      <c r="BC667" s="3">
        <v>0</v>
      </c>
      <c r="BD667" s="3">
        <v>0</v>
      </c>
      <c r="BE667" s="3">
        <v>0</v>
      </c>
      <c r="BF667" s="3">
        <v>0</v>
      </c>
      <c r="BG667" s="3">
        <v>0</v>
      </c>
      <c r="BH667" s="3">
        <v>0</v>
      </c>
      <c r="BI667" s="3">
        <v>0</v>
      </c>
      <c r="BJ667" s="3">
        <v>0</v>
      </c>
      <c r="BK667" s="3">
        <v>82245.259999999995</v>
      </c>
      <c r="BL667" s="3">
        <v>0</v>
      </c>
      <c r="BM667" s="3">
        <v>0</v>
      </c>
      <c r="BN667" s="3">
        <v>82245.259999999995</v>
      </c>
      <c r="BO667" s="3">
        <v>79200.39</v>
      </c>
      <c r="BP667" s="3">
        <v>1709.42</v>
      </c>
      <c r="BQ667" s="3">
        <v>-59.65</v>
      </c>
      <c r="BR667" s="3">
        <v>0</v>
      </c>
      <c r="BS667" s="3">
        <v>1649.77</v>
      </c>
      <c r="BT667" s="3">
        <v>1787.5</v>
      </c>
      <c r="BU667" s="3">
        <v>6593.6</v>
      </c>
      <c r="BV667" s="3">
        <v>-119.35</v>
      </c>
      <c r="BW667" s="3">
        <v>0</v>
      </c>
      <c r="BX667" s="3">
        <v>6474.25</v>
      </c>
      <c r="BY667" s="3">
        <v>6477.79</v>
      </c>
      <c r="BZ667" s="3">
        <v>38734.5</v>
      </c>
      <c r="CA667" s="3">
        <v>-943.82</v>
      </c>
      <c r="CB667" s="3">
        <v>0</v>
      </c>
      <c r="CC667" s="3">
        <v>37790.68</v>
      </c>
      <c r="CD667" s="3">
        <v>38585.879999999997</v>
      </c>
      <c r="CE667" s="3">
        <v>42178.7</v>
      </c>
      <c r="CF667" s="3">
        <v>-1089.8499999999999</v>
      </c>
      <c r="CG667" s="3">
        <v>0</v>
      </c>
      <c r="CH667" s="3">
        <v>41088.85</v>
      </c>
      <c r="CI667" s="3">
        <v>42329.02</v>
      </c>
      <c r="CJ667" s="3">
        <v>529.02</v>
      </c>
      <c r="CK667" s="3">
        <v>0</v>
      </c>
      <c r="CL667" s="3">
        <v>0</v>
      </c>
      <c r="CM667" s="3">
        <v>529.02</v>
      </c>
      <c r="CN667" s="3">
        <v>538.52</v>
      </c>
      <c r="CO667" s="3">
        <v>14679.46</v>
      </c>
      <c r="CP667" s="3">
        <v>-328.19</v>
      </c>
      <c r="CQ667" s="3">
        <v>0</v>
      </c>
      <c r="CR667" s="3">
        <v>14351.27</v>
      </c>
      <c r="CS667" s="3">
        <v>14583.73</v>
      </c>
      <c r="CT667" s="3">
        <v>14678.1</v>
      </c>
      <c r="CU667" s="3">
        <v>-359.44</v>
      </c>
      <c r="CV667" s="3">
        <v>0</v>
      </c>
      <c r="CW667" s="3">
        <v>14318.66</v>
      </c>
      <c r="CX667" s="3">
        <v>14635.36</v>
      </c>
      <c r="CY667" s="3">
        <v>25943.62</v>
      </c>
      <c r="CZ667" s="3">
        <v>-511.41</v>
      </c>
      <c r="DA667" s="3">
        <v>0</v>
      </c>
      <c r="DB667" s="3">
        <v>25432.21</v>
      </c>
      <c r="DC667" s="3">
        <v>25265.91</v>
      </c>
      <c r="DD667" s="3">
        <v>0</v>
      </c>
      <c r="DE667" s="3">
        <v>0</v>
      </c>
      <c r="DF667" s="3">
        <v>0</v>
      </c>
      <c r="DG667" s="3">
        <v>0</v>
      </c>
      <c r="DH667" s="3">
        <v>0</v>
      </c>
      <c r="DI667" s="3">
        <v>3563.32</v>
      </c>
      <c r="DJ667" s="3">
        <v>-88.99</v>
      </c>
      <c r="DK667" s="3">
        <v>0</v>
      </c>
      <c r="DL667" s="3">
        <v>3474.33</v>
      </c>
      <c r="DM667" s="3">
        <v>3497.89</v>
      </c>
      <c r="DN667" s="3">
        <v>3461.76</v>
      </c>
      <c r="DO667" s="3">
        <v>-97.24</v>
      </c>
      <c r="DP667" s="3">
        <v>0</v>
      </c>
      <c r="DQ667" s="3">
        <v>3364.52</v>
      </c>
      <c r="DR667" s="3">
        <v>3464.85</v>
      </c>
      <c r="DS667" s="3">
        <v>0</v>
      </c>
      <c r="DT667" s="3">
        <v>0</v>
      </c>
      <c r="DU667" s="3">
        <v>0</v>
      </c>
      <c r="DV667" s="3">
        <v>0</v>
      </c>
      <c r="DW667" s="3">
        <v>0</v>
      </c>
      <c r="DX667" s="3">
        <v>8337.59</v>
      </c>
      <c r="DY667" s="3">
        <v>-209.98</v>
      </c>
      <c r="DZ667" s="3">
        <v>0</v>
      </c>
      <c r="EA667" s="3">
        <v>8127.61</v>
      </c>
      <c r="EB667" s="3">
        <v>9125</v>
      </c>
      <c r="EC667" s="7">
        <v>325132.09999999998</v>
      </c>
      <c r="ED667" s="7">
        <v>-10088.36</v>
      </c>
      <c r="EE667" s="7">
        <v>0</v>
      </c>
      <c r="EF667" s="7">
        <v>315043.74</v>
      </c>
      <c r="EG667" s="7">
        <v>353881.78</v>
      </c>
      <c r="EH667" s="8">
        <f t="shared" si="42"/>
        <v>1.1232782470142084</v>
      </c>
      <c r="EI667" s="3">
        <v>41730.120000000003</v>
      </c>
      <c r="EJ667" s="3">
        <v>-5277.97</v>
      </c>
      <c r="EK667" s="3">
        <v>0</v>
      </c>
      <c r="EL667" s="3">
        <v>36452.15</v>
      </c>
      <c r="EM667" s="3">
        <v>40051.730000000003</v>
      </c>
      <c r="EN667" s="3">
        <v>0</v>
      </c>
      <c r="EO667" s="3">
        <v>0</v>
      </c>
      <c r="EP667" s="3">
        <v>0</v>
      </c>
      <c r="EQ667" s="3">
        <v>0</v>
      </c>
      <c r="ER667" s="3">
        <v>0</v>
      </c>
      <c r="ES667" s="3">
        <v>56782.42</v>
      </c>
      <c r="ET667" s="3">
        <v>-1139.19</v>
      </c>
      <c r="EU667" s="3">
        <v>0</v>
      </c>
      <c r="EV667" s="3">
        <v>55643.23</v>
      </c>
      <c r="EW667" s="3">
        <v>60317.7</v>
      </c>
      <c r="EX667" s="3">
        <v>0</v>
      </c>
      <c r="EY667" s="3">
        <v>0</v>
      </c>
      <c r="EZ667" s="3">
        <v>0</v>
      </c>
      <c r="FA667" s="3">
        <v>0</v>
      </c>
      <c r="FB667" s="3">
        <v>70.25</v>
      </c>
      <c r="FC667" s="3">
        <v>0</v>
      </c>
      <c r="FD667" s="3">
        <v>0</v>
      </c>
      <c r="FE667" s="3">
        <v>0</v>
      </c>
      <c r="FF667" s="3">
        <v>0</v>
      </c>
      <c r="FG667" s="3">
        <v>208.71</v>
      </c>
      <c r="FH667" s="3">
        <v>201395.47</v>
      </c>
      <c r="FI667" s="3">
        <v>-1476.84</v>
      </c>
      <c r="FJ667" s="3">
        <v>0</v>
      </c>
      <c r="FK667" s="3">
        <v>199918.63</v>
      </c>
      <c r="FL667" s="3">
        <v>227958.72</v>
      </c>
      <c r="FM667" s="3">
        <v>25224.09</v>
      </c>
      <c r="FN667" s="3">
        <v>-2194.36</v>
      </c>
      <c r="FO667" s="3">
        <v>0</v>
      </c>
      <c r="FP667" s="3">
        <v>23029.73</v>
      </c>
      <c r="FQ667" s="3">
        <v>25274.67</v>
      </c>
      <c r="FR667" s="3">
        <v>0</v>
      </c>
      <c r="FS667" s="3">
        <v>0</v>
      </c>
      <c r="FT667" s="3">
        <v>0</v>
      </c>
      <c r="FU667" s="3">
        <v>0</v>
      </c>
      <c r="FV667" s="3">
        <v>0</v>
      </c>
      <c r="FW667" s="9">
        <v>26513.98</v>
      </c>
      <c r="FX667" s="9">
        <v>-4195.91</v>
      </c>
      <c r="FY667" s="9">
        <v>0</v>
      </c>
      <c r="FZ667" s="9">
        <v>22318.07</v>
      </c>
      <c r="GA667" s="9">
        <v>26780.26</v>
      </c>
      <c r="GB667" s="10">
        <f t="shared" si="43"/>
        <v>1.1999361951996745</v>
      </c>
      <c r="GC667" s="3">
        <v>0</v>
      </c>
      <c r="GD667" s="3">
        <v>0</v>
      </c>
      <c r="GE667" s="3">
        <v>0</v>
      </c>
      <c r="GF667" s="3">
        <v>0</v>
      </c>
      <c r="GG667" s="3">
        <v>0</v>
      </c>
      <c r="GH667" s="3">
        <v>0</v>
      </c>
      <c r="GI667" s="3">
        <v>0</v>
      </c>
      <c r="GJ667" s="3">
        <v>0</v>
      </c>
      <c r="GK667" s="3">
        <v>0</v>
      </c>
      <c r="GL667" s="3">
        <v>0</v>
      </c>
      <c r="GM667" s="3">
        <v>26513.98</v>
      </c>
      <c r="GN667" s="3">
        <v>-4195.91</v>
      </c>
      <c r="GO667" s="3">
        <v>0</v>
      </c>
      <c r="GP667" s="3">
        <v>22318.07</v>
      </c>
      <c r="GQ667" s="3">
        <v>26780.26</v>
      </c>
    </row>
    <row r="668" spans="1:199" ht="15" customHeight="1" x14ac:dyDescent="0.25">
      <c r="A668" s="2" t="s">
        <v>491</v>
      </c>
      <c r="B668" s="2" t="s">
        <v>92</v>
      </c>
      <c r="C668" s="1"/>
      <c r="D668" s="2" t="s">
        <v>186</v>
      </c>
      <c r="E668" s="2" t="s">
        <v>277</v>
      </c>
      <c r="F668" s="3">
        <v>1222874.92</v>
      </c>
      <c r="G668" s="3">
        <v>-16559.45</v>
      </c>
      <c r="H668" s="3">
        <v>0</v>
      </c>
      <c r="I668" s="3">
        <v>1206315.47</v>
      </c>
      <c r="J668" s="3">
        <v>1222449.25</v>
      </c>
      <c r="K668" s="4">
        <f t="shared" si="40"/>
        <v>1.0133744284983761</v>
      </c>
      <c r="L668" s="5">
        <v>385632.22</v>
      </c>
      <c r="M668" s="5">
        <v>-6524.94</v>
      </c>
      <c r="N668" s="5">
        <v>0</v>
      </c>
      <c r="O668" s="5">
        <v>379107.28</v>
      </c>
      <c r="P668" s="5">
        <v>389496.11</v>
      </c>
      <c r="Q668" s="6">
        <f t="shared" si="41"/>
        <v>1.0274034041234976</v>
      </c>
      <c r="R668" s="3">
        <v>0</v>
      </c>
      <c r="S668" s="3">
        <v>0</v>
      </c>
      <c r="T668" s="3">
        <v>0</v>
      </c>
      <c r="U668" s="3">
        <v>0</v>
      </c>
      <c r="V668" s="3">
        <v>3956.25</v>
      </c>
      <c r="W668" s="3">
        <v>9340.16</v>
      </c>
      <c r="X668" s="3">
        <v>0</v>
      </c>
      <c r="Y668" s="3">
        <v>0</v>
      </c>
      <c r="Z668" s="3">
        <v>9340.16</v>
      </c>
      <c r="AA668" s="3">
        <v>9373.92</v>
      </c>
      <c r="AB668" s="3">
        <v>0</v>
      </c>
      <c r="AC668" s="3">
        <v>0</v>
      </c>
      <c r="AD668" s="3">
        <v>0</v>
      </c>
      <c r="AE668" s="3">
        <v>0</v>
      </c>
      <c r="AF668" s="3">
        <v>0</v>
      </c>
      <c r="AG668" s="3">
        <v>43499.519999999997</v>
      </c>
      <c r="AH668" s="3">
        <v>0</v>
      </c>
      <c r="AI668" s="3">
        <v>0</v>
      </c>
      <c r="AJ668" s="3">
        <v>43499.519999999997</v>
      </c>
      <c r="AK668" s="3">
        <v>41193.06</v>
      </c>
      <c r="AL668" s="3">
        <v>7133.43</v>
      </c>
      <c r="AM668" s="3">
        <v>0</v>
      </c>
      <c r="AN668" s="3">
        <v>0</v>
      </c>
      <c r="AO668" s="3">
        <v>7133.43</v>
      </c>
      <c r="AP668" s="3">
        <v>7119.97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3">
        <v>0</v>
      </c>
      <c r="AZ668" s="3">
        <v>0</v>
      </c>
      <c r="BA668" s="3">
        <v>0</v>
      </c>
      <c r="BB668" s="3">
        <v>0</v>
      </c>
      <c r="BC668" s="3">
        <v>0</v>
      </c>
      <c r="BD668" s="3">
        <v>0</v>
      </c>
      <c r="BE668" s="3">
        <v>0</v>
      </c>
      <c r="BF668" s="3">
        <v>0</v>
      </c>
      <c r="BG668" s="3">
        <v>0</v>
      </c>
      <c r="BH668" s="3">
        <v>0</v>
      </c>
      <c r="BI668" s="3">
        <v>0</v>
      </c>
      <c r="BJ668" s="3">
        <v>0</v>
      </c>
      <c r="BK668" s="3">
        <v>0</v>
      </c>
      <c r="BL668" s="3">
        <v>0</v>
      </c>
      <c r="BM668" s="3">
        <v>0</v>
      </c>
      <c r="BN668" s="3">
        <v>0</v>
      </c>
      <c r="BO668" s="3">
        <v>0</v>
      </c>
      <c r="BP668" s="3">
        <v>3513.1</v>
      </c>
      <c r="BQ668" s="3">
        <v>0</v>
      </c>
      <c r="BR668" s="3">
        <v>0</v>
      </c>
      <c r="BS668" s="3">
        <v>3513.1</v>
      </c>
      <c r="BT668" s="3">
        <v>3536.67</v>
      </c>
      <c r="BU668" s="3">
        <v>13526.7</v>
      </c>
      <c r="BV668" s="3">
        <v>0</v>
      </c>
      <c r="BW668" s="3">
        <v>0</v>
      </c>
      <c r="BX668" s="3">
        <v>13526.7</v>
      </c>
      <c r="BY668" s="3">
        <v>13502.19</v>
      </c>
      <c r="BZ668" s="3">
        <v>79460.66</v>
      </c>
      <c r="CA668" s="3">
        <v>0</v>
      </c>
      <c r="CB668" s="3">
        <v>0</v>
      </c>
      <c r="CC668" s="3">
        <v>79460.66</v>
      </c>
      <c r="CD668" s="3">
        <v>79791.88</v>
      </c>
      <c r="CE668" s="3">
        <v>86529.76</v>
      </c>
      <c r="CF668" s="3">
        <v>0</v>
      </c>
      <c r="CG668" s="3">
        <v>0</v>
      </c>
      <c r="CH668" s="3">
        <v>86529.76</v>
      </c>
      <c r="CI668" s="3">
        <v>86869.6</v>
      </c>
      <c r="CJ668" s="3">
        <v>1087.5</v>
      </c>
      <c r="CK668" s="3">
        <v>0</v>
      </c>
      <c r="CL668" s="3">
        <v>0</v>
      </c>
      <c r="CM668" s="3">
        <v>1087.5</v>
      </c>
      <c r="CN668" s="3">
        <v>1056.6099999999999</v>
      </c>
      <c r="CO668" s="3">
        <v>30112.26</v>
      </c>
      <c r="CP668" s="3">
        <v>0</v>
      </c>
      <c r="CQ668" s="3">
        <v>0</v>
      </c>
      <c r="CR668" s="3">
        <v>30112.26</v>
      </c>
      <c r="CS668" s="3">
        <v>30084.13</v>
      </c>
      <c r="CT668" s="3">
        <v>30112.12</v>
      </c>
      <c r="CU668" s="3">
        <v>0</v>
      </c>
      <c r="CV668" s="3">
        <v>0</v>
      </c>
      <c r="CW668" s="3">
        <v>30112.12</v>
      </c>
      <c r="CX668" s="3">
        <v>30160.19</v>
      </c>
      <c r="CY668" s="3">
        <v>53223.360000000001</v>
      </c>
      <c r="CZ668" s="3">
        <v>0</v>
      </c>
      <c r="DA668" s="3">
        <v>0</v>
      </c>
      <c r="DB668" s="3">
        <v>53223.360000000001</v>
      </c>
      <c r="DC668" s="3">
        <v>53206</v>
      </c>
      <c r="DD668" s="3">
        <v>0</v>
      </c>
      <c r="DE668" s="3">
        <v>0</v>
      </c>
      <c r="DF668" s="3">
        <v>0</v>
      </c>
      <c r="DG668" s="3">
        <v>0</v>
      </c>
      <c r="DH668" s="3">
        <v>0</v>
      </c>
      <c r="DI668" s="3">
        <v>4406.46</v>
      </c>
      <c r="DJ668" s="3">
        <v>0</v>
      </c>
      <c r="DK668" s="3">
        <v>0</v>
      </c>
      <c r="DL668" s="3">
        <v>4406.46</v>
      </c>
      <c r="DM668" s="3">
        <v>4423.53</v>
      </c>
      <c r="DN668" s="3">
        <v>7114.01</v>
      </c>
      <c r="DO668" s="3">
        <v>0</v>
      </c>
      <c r="DP668" s="3">
        <v>0</v>
      </c>
      <c r="DQ668" s="3">
        <v>7114.01</v>
      </c>
      <c r="DR668" s="3">
        <v>7299.7</v>
      </c>
      <c r="DS668" s="3">
        <v>0</v>
      </c>
      <c r="DT668" s="3">
        <v>0</v>
      </c>
      <c r="DU668" s="3">
        <v>0</v>
      </c>
      <c r="DV668" s="3">
        <v>0</v>
      </c>
      <c r="DW668" s="3">
        <v>0</v>
      </c>
      <c r="DX668" s="3">
        <v>16573.18</v>
      </c>
      <c r="DY668" s="3">
        <v>-6524.94</v>
      </c>
      <c r="DZ668" s="3">
        <v>0</v>
      </c>
      <c r="EA668" s="3">
        <v>10048.24</v>
      </c>
      <c r="EB668" s="3">
        <v>17922.41</v>
      </c>
      <c r="EC668" s="7">
        <v>798857.76</v>
      </c>
      <c r="ED668" s="7">
        <v>-10034.51</v>
      </c>
      <c r="EE668" s="7">
        <v>0</v>
      </c>
      <c r="EF668" s="7">
        <v>788823.25</v>
      </c>
      <c r="EG668" s="7">
        <v>795961.19</v>
      </c>
      <c r="EH668" s="8">
        <f t="shared" si="42"/>
        <v>1.0090488458599565</v>
      </c>
      <c r="EI668" s="3">
        <v>101226.92</v>
      </c>
      <c r="EJ668" s="3">
        <v>-4548.8999999999996</v>
      </c>
      <c r="EK668" s="3">
        <v>0</v>
      </c>
      <c r="EL668" s="3">
        <v>96678.02</v>
      </c>
      <c r="EM668" s="3">
        <v>76329.56</v>
      </c>
      <c r="EN668" s="3">
        <v>0</v>
      </c>
      <c r="EO668" s="3">
        <v>0</v>
      </c>
      <c r="EP668" s="3">
        <v>0</v>
      </c>
      <c r="EQ668" s="3">
        <v>0</v>
      </c>
      <c r="ER668" s="3">
        <v>0</v>
      </c>
      <c r="ES668" s="3">
        <v>139236.57999999999</v>
      </c>
      <c r="ET668" s="3">
        <v>-1032.51</v>
      </c>
      <c r="EU668" s="3">
        <v>0</v>
      </c>
      <c r="EV668" s="3">
        <v>138204.07</v>
      </c>
      <c r="EW668" s="3">
        <v>107232.28</v>
      </c>
      <c r="EX668" s="3">
        <v>0</v>
      </c>
      <c r="EY668" s="3">
        <v>0</v>
      </c>
      <c r="EZ668" s="3">
        <v>0</v>
      </c>
      <c r="FA668" s="3">
        <v>0</v>
      </c>
      <c r="FB668" s="3">
        <v>0</v>
      </c>
      <c r="FC668" s="3">
        <v>0</v>
      </c>
      <c r="FD668" s="3">
        <v>0</v>
      </c>
      <c r="FE668" s="3">
        <v>0</v>
      </c>
      <c r="FF668" s="3">
        <v>0</v>
      </c>
      <c r="FG668" s="3">
        <v>0</v>
      </c>
      <c r="FH668" s="3">
        <v>497654.06</v>
      </c>
      <c r="FI668" s="3">
        <v>-208.15</v>
      </c>
      <c r="FJ668" s="3">
        <v>0</v>
      </c>
      <c r="FK668" s="3">
        <v>497445.91</v>
      </c>
      <c r="FL668" s="3">
        <v>567556.49</v>
      </c>
      <c r="FM668" s="3">
        <v>60740.2</v>
      </c>
      <c r="FN668" s="3">
        <v>-4244.95</v>
      </c>
      <c r="FO668" s="3">
        <v>0</v>
      </c>
      <c r="FP668" s="3">
        <v>56495.25</v>
      </c>
      <c r="FQ668" s="3">
        <v>44842.86</v>
      </c>
      <c r="FR668" s="3">
        <v>0</v>
      </c>
      <c r="FS668" s="3">
        <v>0</v>
      </c>
      <c r="FT668" s="3">
        <v>0</v>
      </c>
      <c r="FU668" s="3">
        <v>0</v>
      </c>
      <c r="FV668" s="3">
        <v>0</v>
      </c>
      <c r="FW668" s="9">
        <v>38384.94</v>
      </c>
      <c r="FX668" s="9">
        <v>0</v>
      </c>
      <c r="FY668" s="9">
        <v>0</v>
      </c>
      <c r="FZ668" s="9">
        <v>38384.94</v>
      </c>
      <c r="GA668" s="9">
        <v>36991.949999999997</v>
      </c>
      <c r="GB668" s="10">
        <f t="shared" si="43"/>
        <v>0.9637099862602363</v>
      </c>
      <c r="GC668" s="3">
        <v>0</v>
      </c>
      <c r="GD668" s="3">
        <v>0</v>
      </c>
      <c r="GE668" s="3">
        <v>0</v>
      </c>
      <c r="GF668" s="3">
        <v>0</v>
      </c>
      <c r="GG668" s="3">
        <v>0</v>
      </c>
      <c r="GH668" s="3">
        <v>0</v>
      </c>
      <c r="GI668" s="3">
        <v>0</v>
      </c>
      <c r="GJ668" s="3">
        <v>0</v>
      </c>
      <c r="GK668" s="3">
        <v>0</v>
      </c>
      <c r="GL668" s="3">
        <v>0</v>
      </c>
      <c r="GM668" s="3">
        <v>38384.94</v>
      </c>
      <c r="GN668" s="3">
        <v>0</v>
      </c>
      <c r="GO668" s="3">
        <v>0</v>
      </c>
      <c r="GP668" s="3">
        <v>38384.94</v>
      </c>
      <c r="GQ668" s="3">
        <v>36991.949999999997</v>
      </c>
    </row>
    <row r="669" spans="1:199" ht="15" customHeight="1" x14ac:dyDescent="0.25">
      <c r="A669" s="2" t="s">
        <v>491</v>
      </c>
      <c r="B669" s="2" t="s">
        <v>497</v>
      </c>
      <c r="C669" s="1"/>
      <c r="D669" s="2" t="s">
        <v>186</v>
      </c>
      <c r="E669" s="2" t="s">
        <v>277</v>
      </c>
      <c r="F669" s="3">
        <v>1022280.52</v>
      </c>
      <c r="G669" s="3">
        <v>-4827.41</v>
      </c>
      <c r="H669" s="3">
        <v>0</v>
      </c>
      <c r="I669" s="3">
        <v>1017453.11</v>
      </c>
      <c r="J669" s="3">
        <v>1129952.25</v>
      </c>
      <c r="K669" s="4">
        <f t="shared" si="40"/>
        <v>1.110569360783614</v>
      </c>
      <c r="L669" s="5">
        <v>342110.63</v>
      </c>
      <c r="M669" s="5">
        <v>-7372.83</v>
      </c>
      <c r="N669" s="5">
        <v>0</v>
      </c>
      <c r="O669" s="5">
        <v>334737.8</v>
      </c>
      <c r="P669" s="5">
        <v>352209.99</v>
      </c>
      <c r="Q669" s="6">
        <f t="shared" si="41"/>
        <v>1.0521966446574005</v>
      </c>
      <c r="R669" s="3">
        <v>0</v>
      </c>
      <c r="S669" s="3">
        <v>0</v>
      </c>
      <c r="T669" s="3">
        <v>0</v>
      </c>
      <c r="U669" s="3">
        <v>0</v>
      </c>
      <c r="V669" s="3">
        <v>5599.15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>
        <v>0</v>
      </c>
      <c r="AF669" s="3">
        <v>0</v>
      </c>
      <c r="AG669" s="3">
        <v>41206.559999999998</v>
      </c>
      <c r="AH669" s="3">
        <v>0</v>
      </c>
      <c r="AI669" s="3">
        <v>0</v>
      </c>
      <c r="AJ669" s="3">
        <v>41206.559999999998</v>
      </c>
      <c r="AK669" s="3">
        <v>40666.620000000003</v>
      </c>
      <c r="AL669" s="3">
        <v>1537.53</v>
      </c>
      <c r="AM669" s="3">
        <v>0</v>
      </c>
      <c r="AN669" s="3">
        <v>0</v>
      </c>
      <c r="AO669" s="3">
        <v>1537.53</v>
      </c>
      <c r="AP669" s="3">
        <v>1678.79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3">
        <v>0</v>
      </c>
      <c r="AZ669" s="3">
        <v>0</v>
      </c>
      <c r="BA669" s="3">
        <v>0</v>
      </c>
      <c r="BB669" s="3">
        <v>0</v>
      </c>
      <c r="BC669" s="3">
        <v>0</v>
      </c>
      <c r="BD669" s="3">
        <v>0</v>
      </c>
      <c r="BE669" s="3">
        <v>0</v>
      </c>
      <c r="BF669" s="3">
        <v>0</v>
      </c>
      <c r="BG669" s="3">
        <v>0</v>
      </c>
      <c r="BH669" s="3">
        <v>0</v>
      </c>
      <c r="BI669" s="3">
        <v>0</v>
      </c>
      <c r="BJ669" s="3">
        <v>0</v>
      </c>
      <c r="BK669" s="3">
        <v>0</v>
      </c>
      <c r="BL669" s="3">
        <v>0</v>
      </c>
      <c r="BM669" s="3">
        <v>0</v>
      </c>
      <c r="BN669" s="3">
        <v>0</v>
      </c>
      <c r="BO669" s="3">
        <v>0</v>
      </c>
      <c r="BP669" s="3">
        <v>0</v>
      </c>
      <c r="BQ669" s="3">
        <v>0</v>
      </c>
      <c r="BR669" s="3">
        <v>0</v>
      </c>
      <c r="BS669" s="3">
        <v>0</v>
      </c>
      <c r="BT669" s="3">
        <v>0</v>
      </c>
      <c r="BU669" s="3">
        <v>12815.18</v>
      </c>
      <c r="BV669" s="3">
        <v>0</v>
      </c>
      <c r="BW669" s="3">
        <v>0</v>
      </c>
      <c r="BX669" s="3">
        <v>12815.18</v>
      </c>
      <c r="BY669" s="3">
        <v>12413.3</v>
      </c>
      <c r="BZ669" s="3">
        <v>75281.84</v>
      </c>
      <c r="CA669" s="3">
        <v>0</v>
      </c>
      <c r="CB669" s="3">
        <v>0</v>
      </c>
      <c r="CC669" s="3">
        <v>75281.84</v>
      </c>
      <c r="CD669" s="3">
        <v>77060.710000000006</v>
      </c>
      <c r="CE669" s="3">
        <v>81979.06</v>
      </c>
      <c r="CF669" s="3">
        <v>0</v>
      </c>
      <c r="CG669" s="3">
        <v>0</v>
      </c>
      <c r="CH669" s="3">
        <v>81979.06</v>
      </c>
      <c r="CI669" s="3">
        <v>84286.59</v>
      </c>
      <c r="CJ669" s="3">
        <v>1030.08</v>
      </c>
      <c r="CK669" s="3">
        <v>0</v>
      </c>
      <c r="CL669" s="3">
        <v>0</v>
      </c>
      <c r="CM669" s="3">
        <v>1030.08</v>
      </c>
      <c r="CN669" s="3">
        <v>1082.52</v>
      </c>
      <c r="CO669" s="3">
        <v>28528.76</v>
      </c>
      <c r="CP669" s="3">
        <v>0</v>
      </c>
      <c r="CQ669" s="3">
        <v>0</v>
      </c>
      <c r="CR669" s="3">
        <v>28528.76</v>
      </c>
      <c r="CS669" s="3">
        <v>28124.6</v>
      </c>
      <c r="CT669" s="3">
        <v>28528.59</v>
      </c>
      <c r="CU669" s="3">
        <v>0</v>
      </c>
      <c r="CV669" s="3">
        <v>0</v>
      </c>
      <c r="CW669" s="3">
        <v>28528.59</v>
      </c>
      <c r="CX669" s="3">
        <v>28363.81</v>
      </c>
      <c r="CY669" s="3">
        <v>50423.97</v>
      </c>
      <c r="CZ669" s="3">
        <v>0</v>
      </c>
      <c r="DA669" s="3">
        <v>0</v>
      </c>
      <c r="DB669" s="3">
        <v>50423.97</v>
      </c>
      <c r="DC669" s="3">
        <v>51025.06</v>
      </c>
      <c r="DD669" s="3">
        <v>0</v>
      </c>
      <c r="DE669" s="3">
        <v>0</v>
      </c>
      <c r="DF669" s="3">
        <v>0</v>
      </c>
      <c r="DG669" s="3">
        <v>0</v>
      </c>
      <c r="DH669" s="3">
        <v>0</v>
      </c>
      <c r="DI669" s="3">
        <v>1537.53</v>
      </c>
      <c r="DJ669" s="3">
        <v>0</v>
      </c>
      <c r="DK669" s="3">
        <v>0</v>
      </c>
      <c r="DL669" s="3">
        <v>1537.53</v>
      </c>
      <c r="DM669" s="3">
        <v>1641.72</v>
      </c>
      <c r="DN669" s="3">
        <v>6739.8</v>
      </c>
      <c r="DO669" s="3">
        <v>0</v>
      </c>
      <c r="DP669" s="3">
        <v>0</v>
      </c>
      <c r="DQ669" s="3">
        <v>6739.8</v>
      </c>
      <c r="DR669" s="3">
        <v>6507.71</v>
      </c>
      <c r="DS669" s="3">
        <v>0</v>
      </c>
      <c r="DT669" s="3">
        <v>0</v>
      </c>
      <c r="DU669" s="3">
        <v>0</v>
      </c>
      <c r="DV669" s="3">
        <v>0</v>
      </c>
      <c r="DW669" s="3">
        <v>0</v>
      </c>
      <c r="DX669" s="3">
        <v>12501.73</v>
      </c>
      <c r="DY669" s="3">
        <v>-7372.83</v>
      </c>
      <c r="DZ669" s="3">
        <v>0</v>
      </c>
      <c r="EA669" s="3">
        <v>5128.8999999999996</v>
      </c>
      <c r="EB669" s="3">
        <v>13759.41</v>
      </c>
      <c r="EC669" s="7">
        <v>650522.56999999995</v>
      </c>
      <c r="ED669" s="7">
        <v>2545.42</v>
      </c>
      <c r="EE669" s="7">
        <v>0</v>
      </c>
      <c r="EF669" s="7">
        <v>653067.99</v>
      </c>
      <c r="EG669" s="7">
        <v>746533.9</v>
      </c>
      <c r="EH669" s="8">
        <f t="shared" si="42"/>
        <v>1.1431181920277551</v>
      </c>
      <c r="EI669" s="3">
        <v>89537.36</v>
      </c>
      <c r="EJ669" s="3">
        <v>1272.71</v>
      </c>
      <c r="EK669" s="3">
        <v>0</v>
      </c>
      <c r="EL669" s="3">
        <v>90810.07</v>
      </c>
      <c r="EM669" s="3">
        <v>93261.51</v>
      </c>
      <c r="EN669" s="3">
        <v>0</v>
      </c>
      <c r="EO669" s="3">
        <v>0</v>
      </c>
      <c r="EP669" s="3">
        <v>0</v>
      </c>
      <c r="EQ669" s="3">
        <v>0</v>
      </c>
      <c r="ER669" s="3">
        <v>0</v>
      </c>
      <c r="ES669" s="3">
        <v>0</v>
      </c>
      <c r="ET669" s="3">
        <v>0</v>
      </c>
      <c r="EU669" s="3">
        <v>0</v>
      </c>
      <c r="EV669" s="3">
        <v>0</v>
      </c>
      <c r="EW669" s="3">
        <v>0</v>
      </c>
      <c r="EX669" s="3">
        <v>0</v>
      </c>
      <c r="EY669" s="3">
        <v>0</v>
      </c>
      <c r="EZ669" s="3">
        <v>0</v>
      </c>
      <c r="FA669" s="3">
        <v>0</v>
      </c>
      <c r="FB669" s="3">
        <v>0</v>
      </c>
      <c r="FC669" s="3">
        <v>0</v>
      </c>
      <c r="FD669" s="3">
        <v>0</v>
      </c>
      <c r="FE669" s="3">
        <v>0</v>
      </c>
      <c r="FF669" s="3">
        <v>0</v>
      </c>
      <c r="FG669" s="3">
        <v>0</v>
      </c>
      <c r="FH669" s="3">
        <v>471447.85</v>
      </c>
      <c r="FI669" s="3">
        <v>0</v>
      </c>
      <c r="FJ669" s="3">
        <v>0</v>
      </c>
      <c r="FK669" s="3">
        <v>471447.85</v>
      </c>
      <c r="FL669" s="3">
        <v>560019.06000000006</v>
      </c>
      <c r="FM669" s="3">
        <v>89537.36</v>
      </c>
      <c r="FN669" s="3">
        <v>1272.71</v>
      </c>
      <c r="FO669" s="3">
        <v>0</v>
      </c>
      <c r="FP669" s="3">
        <v>90810.07</v>
      </c>
      <c r="FQ669" s="3">
        <v>93253.33</v>
      </c>
      <c r="FR669" s="3">
        <v>0</v>
      </c>
      <c r="FS669" s="3">
        <v>0</v>
      </c>
      <c r="FT669" s="3">
        <v>0</v>
      </c>
      <c r="FU669" s="3">
        <v>0</v>
      </c>
      <c r="FV669" s="3">
        <v>0</v>
      </c>
      <c r="FW669" s="9">
        <v>29647.32</v>
      </c>
      <c r="FX669" s="9">
        <v>0</v>
      </c>
      <c r="FY669" s="9">
        <v>0</v>
      </c>
      <c r="FZ669" s="9">
        <v>29647.32</v>
      </c>
      <c r="GA669" s="9">
        <v>31208.36</v>
      </c>
      <c r="GB669" s="10">
        <f t="shared" si="43"/>
        <v>1.052653663130428</v>
      </c>
      <c r="GC669" s="3">
        <v>0</v>
      </c>
      <c r="GD669" s="3">
        <v>0</v>
      </c>
      <c r="GE669" s="3">
        <v>0</v>
      </c>
      <c r="GF669" s="3">
        <v>0</v>
      </c>
      <c r="GG669" s="3">
        <v>0</v>
      </c>
      <c r="GH669" s="3">
        <v>0</v>
      </c>
      <c r="GI669" s="3">
        <v>0</v>
      </c>
      <c r="GJ669" s="3">
        <v>0</v>
      </c>
      <c r="GK669" s="3">
        <v>0</v>
      </c>
      <c r="GL669" s="3">
        <v>0</v>
      </c>
      <c r="GM669" s="3">
        <v>29647.32</v>
      </c>
      <c r="GN669" s="3">
        <v>0</v>
      </c>
      <c r="GO669" s="3">
        <v>0</v>
      </c>
      <c r="GP669" s="3">
        <v>29647.32</v>
      </c>
      <c r="GQ669" s="3">
        <v>31208.36</v>
      </c>
    </row>
    <row r="670" spans="1:199" ht="15" customHeight="1" x14ac:dyDescent="0.25">
      <c r="A670" s="2" t="s">
        <v>491</v>
      </c>
      <c r="B670" s="2" t="s">
        <v>498</v>
      </c>
      <c r="C670" s="1"/>
      <c r="D670" s="2" t="s">
        <v>186</v>
      </c>
      <c r="E670" s="2" t="s">
        <v>277</v>
      </c>
      <c r="F670" s="3">
        <v>410461.29</v>
      </c>
      <c r="G670" s="3">
        <v>-152.24</v>
      </c>
      <c r="H670" s="3">
        <v>0</v>
      </c>
      <c r="I670" s="3">
        <v>410309.05</v>
      </c>
      <c r="J670" s="3">
        <v>439360.55</v>
      </c>
      <c r="K670" s="4">
        <f t="shared" si="40"/>
        <v>1.0708039464398849</v>
      </c>
      <c r="L670" s="5">
        <v>127159.9</v>
      </c>
      <c r="M670" s="5">
        <v>0</v>
      </c>
      <c r="N670" s="5">
        <v>0</v>
      </c>
      <c r="O670" s="5">
        <v>127159.9</v>
      </c>
      <c r="P670" s="5">
        <v>129940.19</v>
      </c>
      <c r="Q670" s="6">
        <f t="shared" si="41"/>
        <v>1.0218645186100335</v>
      </c>
      <c r="R670" s="3">
        <v>0</v>
      </c>
      <c r="S670" s="3">
        <v>0</v>
      </c>
      <c r="T670" s="3">
        <v>0</v>
      </c>
      <c r="U670" s="3">
        <v>0</v>
      </c>
      <c r="V670" s="3">
        <v>770.91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14139.66</v>
      </c>
      <c r="AH670" s="3">
        <v>0</v>
      </c>
      <c r="AI670" s="3">
        <v>0</v>
      </c>
      <c r="AJ670" s="3">
        <v>14139.66</v>
      </c>
      <c r="AK670" s="3">
        <v>14139.66</v>
      </c>
      <c r="AL670" s="3">
        <v>3790.16</v>
      </c>
      <c r="AM670" s="3">
        <v>0</v>
      </c>
      <c r="AN670" s="3">
        <v>0</v>
      </c>
      <c r="AO670" s="3">
        <v>3790.16</v>
      </c>
      <c r="AP670" s="3">
        <v>3816.62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3">
        <v>0</v>
      </c>
      <c r="AY670" s="3">
        <v>0</v>
      </c>
      <c r="AZ670" s="3">
        <v>0</v>
      </c>
      <c r="BA670" s="3">
        <v>0</v>
      </c>
      <c r="BB670" s="3">
        <v>0</v>
      </c>
      <c r="BC670" s="3">
        <v>0</v>
      </c>
      <c r="BD670" s="3">
        <v>0</v>
      </c>
      <c r="BE670" s="3">
        <v>0</v>
      </c>
      <c r="BF670" s="3">
        <v>0</v>
      </c>
      <c r="BG670" s="3">
        <v>0</v>
      </c>
      <c r="BH670" s="3">
        <v>0</v>
      </c>
      <c r="BI670" s="3">
        <v>0</v>
      </c>
      <c r="BJ670" s="3">
        <v>0</v>
      </c>
      <c r="BK670" s="3">
        <v>0</v>
      </c>
      <c r="BL670" s="3">
        <v>0</v>
      </c>
      <c r="BM670" s="3">
        <v>0</v>
      </c>
      <c r="BN670" s="3">
        <v>0</v>
      </c>
      <c r="BO670" s="3">
        <v>0</v>
      </c>
      <c r="BP670" s="3">
        <v>1507.2</v>
      </c>
      <c r="BQ670" s="3">
        <v>0</v>
      </c>
      <c r="BR670" s="3">
        <v>0</v>
      </c>
      <c r="BS670" s="3">
        <v>1507.2</v>
      </c>
      <c r="BT670" s="3">
        <v>1523.75</v>
      </c>
      <c r="BU670" s="3">
        <v>4410.62</v>
      </c>
      <c r="BV670" s="3">
        <v>0</v>
      </c>
      <c r="BW670" s="3">
        <v>0</v>
      </c>
      <c r="BX670" s="3">
        <v>4410.62</v>
      </c>
      <c r="BY670" s="3">
        <v>4452.38</v>
      </c>
      <c r="BZ670" s="3">
        <v>27153.86</v>
      </c>
      <c r="CA670" s="3">
        <v>0</v>
      </c>
      <c r="CB670" s="3">
        <v>0</v>
      </c>
      <c r="CC670" s="3">
        <v>27153.86</v>
      </c>
      <c r="CD670" s="3">
        <v>27400.25</v>
      </c>
      <c r="CE670" s="3">
        <v>28213.65</v>
      </c>
      <c r="CF670" s="3">
        <v>0</v>
      </c>
      <c r="CG670" s="3">
        <v>0</v>
      </c>
      <c r="CH670" s="3">
        <v>28213.65</v>
      </c>
      <c r="CI670" s="3">
        <v>28511.279999999999</v>
      </c>
      <c r="CJ670" s="3">
        <v>311.52</v>
      </c>
      <c r="CK670" s="3">
        <v>0</v>
      </c>
      <c r="CL670" s="3">
        <v>0</v>
      </c>
      <c r="CM670" s="3">
        <v>311.52</v>
      </c>
      <c r="CN670" s="3">
        <v>330.37</v>
      </c>
      <c r="CO670" s="3">
        <v>9819.7800000000007</v>
      </c>
      <c r="CP670" s="3">
        <v>0</v>
      </c>
      <c r="CQ670" s="3">
        <v>0</v>
      </c>
      <c r="CR670" s="3">
        <v>9819.7800000000007</v>
      </c>
      <c r="CS670" s="3">
        <v>9895.58</v>
      </c>
      <c r="CT670" s="3">
        <v>8627.4500000000007</v>
      </c>
      <c r="CU670" s="3">
        <v>0</v>
      </c>
      <c r="CV670" s="3">
        <v>0</v>
      </c>
      <c r="CW670" s="3">
        <v>8627.4500000000007</v>
      </c>
      <c r="CX670" s="3">
        <v>8728.2800000000007</v>
      </c>
      <c r="CY670" s="3">
        <v>17354.03</v>
      </c>
      <c r="CZ670" s="3">
        <v>0</v>
      </c>
      <c r="DA670" s="3">
        <v>0</v>
      </c>
      <c r="DB670" s="3">
        <v>17354.03</v>
      </c>
      <c r="DC670" s="3">
        <v>17522.7</v>
      </c>
      <c r="DD670" s="3">
        <v>0</v>
      </c>
      <c r="DE670" s="3">
        <v>0</v>
      </c>
      <c r="DF670" s="3">
        <v>0</v>
      </c>
      <c r="DG670" s="3">
        <v>0</v>
      </c>
      <c r="DH670" s="3">
        <v>0</v>
      </c>
      <c r="DI670" s="3">
        <v>3790.16</v>
      </c>
      <c r="DJ670" s="3">
        <v>0</v>
      </c>
      <c r="DK670" s="3">
        <v>0</v>
      </c>
      <c r="DL670" s="3">
        <v>3790.16</v>
      </c>
      <c r="DM670" s="3">
        <v>4011.34</v>
      </c>
      <c r="DN670" s="3">
        <v>2341.89</v>
      </c>
      <c r="DO670" s="3">
        <v>0</v>
      </c>
      <c r="DP670" s="3">
        <v>0</v>
      </c>
      <c r="DQ670" s="3">
        <v>2341.89</v>
      </c>
      <c r="DR670" s="3">
        <v>2430.58</v>
      </c>
      <c r="DS670" s="3">
        <v>0</v>
      </c>
      <c r="DT670" s="3">
        <v>0</v>
      </c>
      <c r="DU670" s="3">
        <v>0</v>
      </c>
      <c r="DV670" s="3">
        <v>0</v>
      </c>
      <c r="DW670" s="3">
        <v>0</v>
      </c>
      <c r="DX670" s="3">
        <v>5699.92</v>
      </c>
      <c r="DY670" s="3">
        <v>0</v>
      </c>
      <c r="DZ670" s="3">
        <v>0</v>
      </c>
      <c r="EA670" s="3">
        <v>5699.92</v>
      </c>
      <c r="EB670" s="3">
        <v>6406.49</v>
      </c>
      <c r="EC670" s="7">
        <v>263891.27</v>
      </c>
      <c r="ED670" s="7">
        <v>-152.24</v>
      </c>
      <c r="EE670" s="7">
        <v>0</v>
      </c>
      <c r="EF670" s="7">
        <v>263739.03000000003</v>
      </c>
      <c r="EG670" s="7">
        <v>290129.21000000002</v>
      </c>
      <c r="EH670" s="8">
        <f t="shared" si="42"/>
        <v>1.1000617163110062</v>
      </c>
      <c r="EI670" s="3">
        <v>50870.92</v>
      </c>
      <c r="EJ670" s="3">
        <v>-76.12</v>
      </c>
      <c r="EK670" s="3">
        <v>0</v>
      </c>
      <c r="EL670" s="3">
        <v>50794.8</v>
      </c>
      <c r="EM670" s="3">
        <v>51566.71</v>
      </c>
      <c r="EN670" s="3">
        <v>0</v>
      </c>
      <c r="EO670" s="3">
        <v>0</v>
      </c>
      <c r="EP670" s="3">
        <v>0</v>
      </c>
      <c r="EQ670" s="3">
        <v>0</v>
      </c>
      <c r="ER670" s="3">
        <v>0</v>
      </c>
      <c r="ES670" s="3">
        <v>0</v>
      </c>
      <c r="ET670" s="3">
        <v>0</v>
      </c>
      <c r="EU670" s="3">
        <v>0</v>
      </c>
      <c r="EV670" s="3">
        <v>0</v>
      </c>
      <c r="EW670" s="3">
        <v>0</v>
      </c>
      <c r="EX670" s="3">
        <v>0</v>
      </c>
      <c r="EY670" s="3">
        <v>0</v>
      </c>
      <c r="EZ670" s="3">
        <v>0</v>
      </c>
      <c r="FA670" s="3">
        <v>0</v>
      </c>
      <c r="FB670" s="3">
        <v>0</v>
      </c>
      <c r="FC670" s="3">
        <v>0</v>
      </c>
      <c r="FD670" s="3">
        <v>0</v>
      </c>
      <c r="FE670" s="3">
        <v>0</v>
      </c>
      <c r="FF670" s="3">
        <v>0</v>
      </c>
      <c r="FG670" s="3">
        <v>0</v>
      </c>
      <c r="FH670" s="3">
        <v>162149.43</v>
      </c>
      <c r="FI670" s="3">
        <v>0</v>
      </c>
      <c r="FJ670" s="3">
        <v>0</v>
      </c>
      <c r="FK670" s="3">
        <v>162149.43</v>
      </c>
      <c r="FL670" s="3">
        <v>186995.8</v>
      </c>
      <c r="FM670" s="3">
        <v>50870.92</v>
      </c>
      <c r="FN670" s="3">
        <v>-76.12</v>
      </c>
      <c r="FO670" s="3">
        <v>0</v>
      </c>
      <c r="FP670" s="3">
        <v>50794.8</v>
      </c>
      <c r="FQ670" s="3">
        <v>51566.7</v>
      </c>
      <c r="FR670" s="3">
        <v>0</v>
      </c>
      <c r="FS670" s="3">
        <v>0</v>
      </c>
      <c r="FT670" s="3">
        <v>0</v>
      </c>
      <c r="FU670" s="3">
        <v>0</v>
      </c>
      <c r="FV670" s="3">
        <v>0</v>
      </c>
      <c r="FW670" s="9">
        <v>19410.12</v>
      </c>
      <c r="FX670" s="9">
        <v>0</v>
      </c>
      <c r="FY670" s="9">
        <v>0</v>
      </c>
      <c r="FZ670" s="9">
        <v>19410.12</v>
      </c>
      <c r="GA670" s="9">
        <v>19291.150000000001</v>
      </c>
      <c r="GB670" s="10">
        <f t="shared" si="43"/>
        <v>0.9938707231073276</v>
      </c>
      <c r="GC670" s="3">
        <v>0</v>
      </c>
      <c r="GD670" s="3">
        <v>0</v>
      </c>
      <c r="GE670" s="3">
        <v>0</v>
      </c>
      <c r="GF670" s="3">
        <v>0</v>
      </c>
      <c r="GG670" s="3">
        <v>0</v>
      </c>
      <c r="GH670" s="3">
        <v>0</v>
      </c>
      <c r="GI670" s="3">
        <v>0</v>
      </c>
      <c r="GJ670" s="3">
        <v>0</v>
      </c>
      <c r="GK670" s="3">
        <v>0</v>
      </c>
      <c r="GL670" s="3">
        <v>0</v>
      </c>
      <c r="GM670" s="3">
        <v>19410.12</v>
      </c>
      <c r="GN670" s="3">
        <v>0</v>
      </c>
      <c r="GO670" s="3">
        <v>0</v>
      </c>
      <c r="GP670" s="3">
        <v>19410.12</v>
      </c>
      <c r="GQ670" s="3">
        <v>19291.150000000001</v>
      </c>
    </row>
    <row r="671" spans="1:199" ht="15" customHeight="1" x14ac:dyDescent="0.25">
      <c r="A671" s="2" t="s">
        <v>491</v>
      </c>
      <c r="B671" s="2" t="s">
        <v>61</v>
      </c>
      <c r="C671" s="1"/>
      <c r="D671" s="2" t="s">
        <v>186</v>
      </c>
      <c r="E671" s="2" t="s">
        <v>195</v>
      </c>
      <c r="F671" s="3">
        <v>2348742.66</v>
      </c>
      <c r="G671" s="3">
        <v>-101924.47</v>
      </c>
      <c r="H671" s="3">
        <v>0</v>
      </c>
      <c r="I671" s="3">
        <v>2246818.19</v>
      </c>
      <c r="J671" s="3">
        <v>1973508.02</v>
      </c>
      <c r="K671" s="4">
        <f t="shared" si="40"/>
        <v>0.87835679307901637</v>
      </c>
      <c r="L671" s="5">
        <v>571145</v>
      </c>
      <c r="M671" s="5">
        <v>-7801.76</v>
      </c>
      <c r="N671" s="5">
        <v>0</v>
      </c>
      <c r="O671" s="5">
        <v>563343.24</v>
      </c>
      <c r="P671" s="5">
        <v>513825.67</v>
      </c>
      <c r="Q671" s="6">
        <f t="shared" si="41"/>
        <v>0.9121005339480065</v>
      </c>
      <c r="R671" s="3">
        <v>0</v>
      </c>
      <c r="S671" s="3">
        <v>0</v>
      </c>
      <c r="T671" s="3">
        <v>0</v>
      </c>
      <c r="U671" s="3">
        <v>0</v>
      </c>
      <c r="V671" s="3">
        <v>9304.56</v>
      </c>
      <c r="W671" s="3">
        <v>20478.39</v>
      </c>
      <c r="X671" s="3">
        <v>0</v>
      </c>
      <c r="Y671" s="3">
        <v>0</v>
      </c>
      <c r="Z671" s="3">
        <v>20478.39</v>
      </c>
      <c r="AA671" s="3">
        <v>18154.419999999998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61705.08</v>
      </c>
      <c r="AH671" s="3">
        <v>0</v>
      </c>
      <c r="AI671" s="3">
        <v>0</v>
      </c>
      <c r="AJ671" s="3">
        <v>61705.08</v>
      </c>
      <c r="AK671" s="3">
        <v>52506.9</v>
      </c>
      <c r="AL671" s="3">
        <v>15627.63</v>
      </c>
      <c r="AM671" s="3">
        <v>0</v>
      </c>
      <c r="AN671" s="3">
        <v>0</v>
      </c>
      <c r="AO671" s="3">
        <v>15627.63</v>
      </c>
      <c r="AP671" s="3">
        <v>13717.49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3">
        <v>0</v>
      </c>
      <c r="AZ671" s="3">
        <v>0</v>
      </c>
      <c r="BA671" s="3">
        <v>0</v>
      </c>
      <c r="BB671" s="3">
        <v>0</v>
      </c>
      <c r="BC671" s="3">
        <v>0</v>
      </c>
      <c r="BD671" s="3">
        <v>0</v>
      </c>
      <c r="BE671" s="3">
        <v>0</v>
      </c>
      <c r="BF671" s="3">
        <v>0</v>
      </c>
      <c r="BG671" s="3">
        <v>0</v>
      </c>
      <c r="BH671" s="3">
        <v>0</v>
      </c>
      <c r="BI671" s="3">
        <v>0</v>
      </c>
      <c r="BJ671" s="3">
        <v>0</v>
      </c>
      <c r="BK671" s="3">
        <v>0</v>
      </c>
      <c r="BL671" s="3">
        <v>0</v>
      </c>
      <c r="BM671" s="3">
        <v>0</v>
      </c>
      <c r="BN671" s="3">
        <v>0</v>
      </c>
      <c r="BO671" s="3">
        <v>0</v>
      </c>
      <c r="BP671" s="3">
        <v>221.86</v>
      </c>
      <c r="BQ671" s="3">
        <v>0</v>
      </c>
      <c r="BR671" s="3">
        <v>0</v>
      </c>
      <c r="BS671" s="3">
        <v>221.86</v>
      </c>
      <c r="BT671" s="3">
        <v>112.05</v>
      </c>
      <c r="BU671" s="3">
        <v>19277.96</v>
      </c>
      <c r="BV671" s="3">
        <v>0</v>
      </c>
      <c r="BW671" s="3">
        <v>0</v>
      </c>
      <c r="BX671" s="3">
        <v>19277.96</v>
      </c>
      <c r="BY671" s="3">
        <v>17172.22</v>
      </c>
      <c r="BZ671" s="3">
        <v>120049.18</v>
      </c>
      <c r="CA671" s="3">
        <v>0</v>
      </c>
      <c r="CB671" s="3">
        <v>0</v>
      </c>
      <c r="CC671" s="3">
        <v>120049.18</v>
      </c>
      <c r="CD671" s="3">
        <v>106584.94</v>
      </c>
      <c r="CE671" s="3">
        <v>123316.16</v>
      </c>
      <c r="CF671" s="3">
        <v>0</v>
      </c>
      <c r="CG671" s="3">
        <v>0</v>
      </c>
      <c r="CH671" s="3">
        <v>123316.16</v>
      </c>
      <c r="CI671" s="3">
        <v>110981.75</v>
      </c>
      <c r="CJ671" s="3">
        <v>1334.1</v>
      </c>
      <c r="CK671" s="3">
        <v>0</v>
      </c>
      <c r="CL671" s="3">
        <v>0</v>
      </c>
      <c r="CM671" s="3">
        <v>1334.1</v>
      </c>
      <c r="CN671" s="3">
        <v>1298.79</v>
      </c>
      <c r="CO671" s="3">
        <v>42923.02</v>
      </c>
      <c r="CP671" s="3">
        <v>0</v>
      </c>
      <c r="CQ671" s="3">
        <v>0</v>
      </c>
      <c r="CR671" s="3">
        <v>42923.02</v>
      </c>
      <c r="CS671" s="3">
        <v>38176.839999999997</v>
      </c>
      <c r="CT671" s="3">
        <v>38050.879999999997</v>
      </c>
      <c r="CU671" s="3">
        <v>0</v>
      </c>
      <c r="CV671" s="3">
        <v>0</v>
      </c>
      <c r="CW671" s="3">
        <v>38050.879999999997</v>
      </c>
      <c r="CX671" s="3">
        <v>35084.42</v>
      </c>
      <c r="CY671" s="3">
        <v>75850.84</v>
      </c>
      <c r="CZ671" s="3">
        <v>0</v>
      </c>
      <c r="DA671" s="3">
        <v>0</v>
      </c>
      <c r="DB671" s="3">
        <v>75850.84</v>
      </c>
      <c r="DC671" s="3">
        <v>67466.2</v>
      </c>
      <c r="DD671" s="3">
        <v>0</v>
      </c>
      <c r="DE671" s="3">
        <v>0</v>
      </c>
      <c r="DF671" s="3">
        <v>0</v>
      </c>
      <c r="DG671" s="3">
        <v>0</v>
      </c>
      <c r="DH671" s="3">
        <v>0</v>
      </c>
      <c r="DI671" s="3">
        <v>9651.2900000000009</v>
      </c>
      <c r="DJ671" s="3">
        <v>0</v>
      </c>
      <c r="DK671" s="3">
        <v>0</v>
      </c>
      <c r="DL671" s="3">
        <v>9651.2900000000009</v>
      </c>
      <c r="DM671" s="3">
        <v>8557.0400000000009</v>
      </c>
      <c r="DN671" s="3">
        <v>12752.82</v>
      </c>
      <c r="DO671" s="3">
        <v>0</v>
      </c>
      <c r="DP671" s="3">
        <v>0</v>
      </c>
      <c r="DQ671" s="3">
        <v>12752.82</v>
      </c>
      <c r="DR671" s="3">
        <v>11579.48</v>
      </c>
      <c r="DS671" s="3">
        <v>0</v>
      </c>
      <c r="DT671" s="3">
        <v>0</v>
      </c>
      <c r="DU671" s="3">
        <v>0</v>
      </c>
      <c r="DV671" s="3">
        <v>0</v>
      </c>
      <c r="DW671" s="3">
        <v>0</v>
      </c>
      <c r="DX671" s="3">
        <v>29905.79</v>
      </c>
      <c r="DY671" s="3">
        <v>-7801.76</v>
      </c>
      <c r="DZ671" s="3">
        <v>0</v>
      </c>
      <c r="EA671" s="3">
        <v>22104.03</v>
      </c>
      <c r="EB671" s="3">
        <v>23128.57</v>
      </c>
      <c r="EC671" s="7">
        <v>1756064.54</v>
      </c>
      <c r="ED671" s="7">
        <v>-94122.71</v>
      </c>
      <c r="EE671" s="7">
        <v>0</v>
      </c>
      <c r="EF671" s="7">
        <v>1661941.83</v>
      </c>
      <c r="EG671" s="7">
        <v>1447381.47</v>
      </c>
      <c r="EH671" s="8">
        <f t="shared" si="42"/>
        <v>0.8708977918920302</v>
      </c>
      <c r="EI671" s="3">
        <v>338800.08</v>
      </c>
      <c r="EJ671" s="3">
        <v>-31378.99</v>
      </c>
      <c r="EK671" s="3">
        <v>0</v>
      </c>
      <c r="EL671" s="3">
        <v>307421.09000000003</v>
      </c>
      <c r="EM671" s="3">
        <v>271038.26</v>
      </c>
      <c r="EN671" s="3">
        <v>0</v>
      </c>
      <c r="EO671" s="3">
        <v>0</v>
      </c>
      <c r="EP671" s="3">
        <v>0</v>
      </c>
      <c r="EQ671" s="3">
        <v>0</v>
      </c>
      <c r="ER671" s="3">
        <v>0</v>
      </c>
      <c r="ES671" s="3">
        <v>483701.69</v>
      </c>
      <c r="ET671" s="3">
        <v>-44395.73</v>
      </c>
      <c r="EU671" s="3">
        <v>0</v>
      </c>
      <c r="EV671" s="3">
        <v>439305.96</v>
      </c>
      <c r="EW671" s="3">
        <v>382087.15</v>
      </c>
      <c r="EX671" s="3">
        <v>0</v>
      </c>
      <c r="EY671" s="3">
        <v>0</v>
      </c>
      <c r="EZ671" s="3">
        <v>0</v>
      </c>
      <c r="FA671" s="3">
        <v>0</v>
      </c>
      <c r="FB671" s="3">
        <v>0</v>
      </c>
      <c r="FC671" s="3">
        <v>0</v>
      </c>
      <c r="FD671" s="3">
        <v>0</v>
      </c>
      <c r="FE671" s="3">
        <v>0</v>
      </c>
      <c r="FF671" s="3">
        <v>0</v>
      </c>
      <c r="FG671" s="3">
        <v>0</v>
      </c>
      <c r="FH671" s="3">
        <v>735458.33</v>
      </c>
      <c r="FI671" s="3">
        <v>0</v>
      </c>
      <c r="FJ671" s="3">
        <v>0</v>
      </c>
      <c r="FK671" s="3">
        <v>735458.33</v>
      </c>
      <c r="FL671" s="3">
        <v>635537.15</v>
      </c>
      <c r="FM671" s="3">
        <v>198104.44</v>
      </c>
      <c r="FN671" s="3">
        <v>-18347.990000000002</v>
      </c>
      <c r="FO671" s="3">
        <v>0</v>
      </c>
      <c r="FP671" s="3">
        <v>179756.45</v>
      </c>
      <c r="FQ671" s="3">
        <v>158718.91</v>
      </c>
      <c r="FR671" s="3">
        <v>0</v>
      </c>
      <c r="FS671" s="3">
        <v>0</v>
      </c>
      <c r="FT671" s="3">
        <v>0</v>
      </c>
      <c r="FU671" s="3">
        <v>0</v>
      </c>
      <c r="FV671" s="3">
        <v>0</v>
      </c>
      <c r="FW671" s="9">
        <v>21533.119999999999</v>
      </c>
      <c r="FX671" s="9">
        <v>0</v>
      </c>
      <c r="FY671" s="9">
        <v>0</v>
      </c>
      <c r="FZ671" s="9">
        <v>21533.119999999999</v>
      </c>
      <c r="GA671" s="9">
        <v>12300.88</v>
      </c>
      <c r="GB671" s="10">
        <f t="shared" si="43"/>
        <v>0.57125395669554624</v>
      </c>
      <c r="GC671" s="3">
        <v>0</v>
      </c>
      <c r="GD671" s="3">
        <v>0</v>
      </c>
      <c r="GE671" s="3">
        <v>0</v>
      </c>
      <c r="GF671" s="3">
        <v>0</v>
      </c>
      <c r="GG671" s="3">
        <v>0</v>
      </c>
      <c r="GH671" s="3">
        <v>0</v>
      </c>
      <c r="GI671" s="3">
        <v>0</v>
      </c>
      <c r="GJ671" s="3">
        <v>0</v>
      </c>
      <c r="GK671" s="3">
        <v>0</v>
      </c>
      <c r="GL671" s="3">
        <v>0</v>
      </c>
      <c r="GM671" s="3">
        <v>21533.119999999999</v>
      </c>
      <c r="GN671" s="3">
        <v>0</v>
      </c>
      <c r="GO671" s="3">
        <v>0</v>
      </c>
      <c r="GP671" s="3">
        <v>21533.119999999999</v>
      </c>
      <c r="GQ671" s="3">
        <v>12300.88</v>
      </c>
    </row>
    <row r="672" spans="1:199" ht="15" customHeight="1" x14ac:dyDescent="0.25">
      <c r="A672" s="2" t="s">
        <v>491</v>
      </c>
      <c r="B672" s="2" t="s">
        <v>144</v>
      </c>
      <c r="C672" s="1"/>
      <c r="D672" s="2" t="s">
        <v>63</v>
      </c>
      <c r="E672" s="2" t="s">
        <v>227</v>
      </c>
      <c r="F672" s="3">
        <v>956834.76</v>
      </c>
      <c r="G672" s="3">
        <v>-5112.93</v>
      </c>
      <c r="H672" s="3">
        <v>0</v>
      </c>
      <c r="I672" s="3">
        <v>951721.83</v>
      </c>
      <c r="J672" s="3">
        <v>959538.61</v>
      </c>
      <c r="K672" s="4">
        <f t="shared" si="40"/>
        <v>1.0082133032505938</v>
      </c>
      <c r="L672" s="5">
        <v>365086.84</v>
      </c>
      <c r="M672" s="5">
        <v>-1587.96</v>
      </c>
      <c r="N672" s="5">
        <v>0</v>
      </c>
      <c r="O672" s="5">
        <v>363498.88</v>
      </c>
      <c r="P672" s="5">
        <v>361376.21</v>
      </c>
      <c r="Q672" s="6">
        <f t="shared" si="41"/>
        <v>0.99416044968281614</v>
      </c>
      <c r="R672" s="3">
        <v>0</v>
      </c>
      <c r="S672" s="3">
        <v>0</v>
      </c>
      <c r="T672" s="3">
        <v>0</v>
      </c>
      <c r="U672" s="3">
        <v>0</v>
      </c>
      <c r="V672" s="3">
        <v>4394.04</v>
      </c>
      <c r="W672" s="3">
        <v>23976.43</v>
      </c>
      <c r="X672" s="3">
        <v>0</v>
      </c>
      <c r="Y672" s="3">
        <v>0</v>
      </c>
      <c r="Z672" s="3">
        <v>23976.43</v>
      </c>
      <c r="AA672" s="3">
        <v>22592.67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36413.64</v>
      </c>
      <c r="AH672" s="3">
        <v>0</v>
      </c>
      <c r="AI672" s="3">
        <v>0</v>
      </c>
      <c r="AJ672" s="3">
        <v>36413.64</v>
      </c>
      <c r="AK672" s="3">
        <v>34538.800000000003</v>
      </c>
      <c r="AL672" s="3">
        <v>18249.22</v>
      </c>
      <c r="AM672" s="3">
        <v>0</v>
      </c>
      <c r="AN672" s="3">
        <v>0</v>
      </c>
      <c r="AO672" s="3">
        <v>18249.22</v>
      </c>
      <c r="AP672" s="3">
        <v>16910.099999999999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3">
        <v>0</v>
      </c>
      <c r="AZ672" s="3">
        <v>0</v>
      </c>
      <c r="BA672" s="3">
        <v>0</v>
      </c>
      <c r="BB672" s="3">
        <v>0</v>
      </c>
      <c r="BC672" s="3">
        <v>0</v>
      </c>
      <c r="BD672" s="3">
        <v>0</v>
      </c>
      <c r="BE672" s="3">
        <v>0</v>
      </c>
      <c r="BF672" s="3">
        <v>0</v>
      </c>
      <c r="BG672" s="3">
        <v>0</v>
      </c>
      <c r="BH672" s="3">
        <v>0</v>
      </c>
      <c r="BI672" s="3">
        <v>0</v>
      </c>
      <c r="BJ672" s="3">
        <v>0</v>
      </c>
      <c r="BK672" s="3">
        <v>0</v>
      </c>
      <c r="BL672" s="3">
        <v>0</v>
      </c>
      <c r="BM672" s="3">
        <v>0</v>
      </c>
      <c r="BN672" s="3">
        <v>0</v>
      </c>
      <c r="BO672" s="3">
        <v>0</v>
      </c>
      <c r="BP672" s="3">
        <v>1244.04</v>
      </c>
      <c r="BQ672" s="3">
        <v>0</v>
      </c>
      <c r="BR672" s="3">
        <v>0</v>
      </c>
      <c r="BS672" s="3">
        <v>1244.04</v>
      </c>
      <c r="BT672" s="3">
        <v>1242.57</v>
      </c>
      <c r="BU672" s="3">
        <v>11322.98</v>
      </c>
      <c r="BV672" s="3">
        <v>0</v>
      </c>
      <c r="BW672" s="3">
        <v>0</v>
      </c>
      <c r="BX672" s="3">
        <v>11322.98</v>
      </c>
      <c r="BY672" s="3">
        <v>11036.09</v>
      </c>
      <c r="BZ672" s="3">
        <v>67062.06</v>
      </c>
      <c r="CA672" s="3">
        <v>0</v>
      </c>
      <c r="CB672" s="3">
        <v>0</v>
      </c>
      <c r="CC672" s="3">
        <v>67062.06</v>
      </c>
      <c r="CD672" s="3">
        <v>66967.72</v>
      </c>
      <c r="CE672" s="3">
        <v>72433.259999999995</v>
      </c>
      <c r="CF672" s="3">
        <v>0</v>
      </c>
      <c r="CG672" s="3">
        <v>0</v>
      </c>
      <c r="CH672" s="3">
        <v>72433.259999999995</v>
      </c>
      <c r="CI672" s="3">
        <v>71861.08</v>
      </c>
      <c r="CJ672" s="3">
        <v>891.42</v>
      </c>
      <c r="CK672" s="3">
        <v>0</v>
      </c>
      <c r="CL672" s="3">
        <v>0</v>
      </c>
      <c r="CM672" s="3">
        <v>891.42</v>
      </c>
      <c r="CN672" s="3">
        <v>883.04</v>
      </c>
      <c r="CO672" s="3">
        <v>25206.7</v>
      </c>
      <c r="CP672" s="3">
        <v>0</v>
      </c>
      <c r="CQ672" s="3">
        <v>0</v>
      </c>
      <c r="CR672" s="3">
        <v>25206.7</v>
      </c>
      <c r="CS672" s="3">
        <v>24589.21</v>
      </c>
      <c r="CT672" s="3">
        <v>24683.599999999999</v>
      </c>
      <c r="CU672" s="3">
        <v>0</v>
      </c>
      <c r="CV672" s="3">
        <v>0</v>
      </c>
      <c r="CW672" s="3">
        <v>24683.599999999999</v>
      </c>
      <c r="CX672" s="3">
        <v>23653.64</v>
      </c>
      <c r="CY672" s="3">
        <v>44552.44</v>
      </c>
      <c r="CZ672" s="3">
        <v>0</v>
      </c>
      <c r="DA672" s="3">
        <v>0</v>
      </c>
      <c r="DB672" s="3">
        <v>44552.44</v>
      </c>
      <c r="DC672" s="3">
        <v>43027.13</v>
      </c>
      <c r="DD672" s="3">
        <v>0</v>
      </c>
      <c r="DE672" s="3">
        <v>0</v>
      </c>
      <c r="DF672" s="3">
        <v>0</v>
      </c>
      <c r="DG672" s="3">
        <v>0</v>
      </c>
      <c r="DH672" s="3">
        <v>0</v>
      </c>
      <c r="DI672" s="3">
        <v>11279.58</v>
      </c>
      <c r="DJ672" s="3">
        <v>0</v>
      </c>
      <c r="DK672" s="3">
        <v>0</v>
      </c>
      <c r="DL672" s="3">
        <v>11279.58</v>
      </c>
      <c r="DM672" s="3">
        <v>10612.65</v>
      </c>
      <c r="DN672" s="3">
        <v>7377.78</v>
      </c>
      <c r="DO672" s="3">
        <v>0</v>
      </c>
      <c r="DP672" s="3">
        <v>0</v>
      </c>
      <c r="DQ672" s="3">
        <v>7377.78</v>
      </c>
      <c r="DR672" s="3">
        <v>7393.72</v>
      </c>
      <c r="DS672" s="3">
        <v>0</v>
      </c>
      <c r="DT672" s="3">
        <v>0</v>
      </c>
      <c r="DU672" s="3">
        <v>0</v>
      </c>
      <c r="DV672" s="3">
        <v>0</v>
      </c>
      <c r="DW672" s="3">
        <v>0</v>
      </c>
      <c r="DX672" s="3">
        <v>20393.689999999999</v>
      </c>
      <c r="DY672" s="3">
        <v>-1587.96</v>
      </c>
      <c r="DZ672" s="3">
        <v>0</v>
      </c>
      <c r="EA672" s="3">
        <v>18805.73</v>
      </c>
      <c r="EB672" s="3">
        <v>21673.75</v>
      </c>
      <c r="EC672" s="7">
        <v>572215.06999999995</v>
      </c>
      <c r="ED672" s="7">
        <v>-3524.97</v>
      </c>
      <c r="EE672" s="7">
        <v>0</v>
      </c>
      <c r="EF672" s="7">
        <v>568690.1</v>
      </c>
      <c r="EG672" s="7">
        <v>583119.1</v>
      </c>
      <c r="EH672" s="8">
        <f t="shared" si="42"/>
        <v>1.0253723425113257</v>
      </c>
      <c r="EI672" s="3">
        <v>69490.33</v>
      </c>
      <c r="EJ672" s="3">
        <v>-1165.21</v>
      </c>
      <c r="EK672" s="3">
        <v>0</v>
      </c>
      <c r="EL672" s="3">
        <v>68325.119999999995</v>
      </c>
      <c r="EM672" s="3">
        <v>69653.08</v>
      </c>
      <c r="EN672" s="3">
        <v>0</v>
      </c>
      <c r="EO672" s="3">
        <v>0</v>
      </c>
      <c r="EP672" s="3">
        <v>0</v>
      </c>
      <c r="EQ672" s="3">
        <v>0</v>
      </c>
      <c r="ER672" s="3">
        <v>0</v>
      </c>
      <c r="ES672" s="3">
        <v>81015.28</v>
      </c>
      <c r="ET672" s="3">
        <v>-1685.75</v>
      </c>
      <c r="EU672" s="3">
        <v>0</v>
      </c>
      <c r="EV672" s="3">
        <v>79329.53</v>
      </c>
      <c r="EW672" s="3">
        <v>81632.73</v>
      </c>
      <c r="EX672" s="3">
        <v>0</v>
      </c>
      <c r="EY672" s="3">
        <v>0</v>
      </c>
      <c r="EZ672" s="3">
        <v>0</v>
      </c>
      <c r="FA672" s="3">
        <v>0</v>
      </c>
      <c r="FB672" s="3">
        <v>0</v>
      </c>
      <c r="FC672" s="3">
        <v>0</v>
      </c>
      <c r="FD672" s="3">
        <v>0</v>
      </c>
      <c r="FE672" s="3">
        <v>0</v>
      </c>
      <c r="FF672" s="3">
        <v>0</v>
      </c>
      <c r="FG672" s="3">
        <v>0</v>
      </c>
      <c r="FH672" s="3">
        <v>375773</v>
      </c>
      <c r="FI672" s="3">
        <v>0</v>
      </c>
      <c r="FJ672" s="3">
        <v>0</v>
      </c>
      <c r="FK672" s="3">
        <v>375773</v>
      </c>
      <c r="FL672" s="3">
        <v>385714.65</v>
      </c>
      <c r="FM672" s="3">
        <v>45936.46</v>
      </c>
      <c r="FN672" s="3">
        <v>-674.01</v>
      </c>
      <c r="FO672" s="3">
        <v>0</v>
      </c>
      <c r="FP672" s="3">
        <v>45262.45</v>
      </c>
      <c r="FQ672" s="3">
        <v>46118.64</v>
      </c>
      <c r="FR672" s="3">
        <v>0</v>
      </c>
      <c r="FS672" s="3">
        <v>0</v>
      </c>
      <c r="FT672" s="3">
        <v>0</v>
      </c>
      <c r="FU672" s="3">
        <v>0</v>
      </c>
      <c r="FV672" s="3">
        <v>0</v>
      </c>
      <c r="FW672" s="9">
        <v>19532.849999999999</v>
      </c>
      <c r="FX672" s="9">
        <v>0</v>
      </c>
      <c r="FY672" s="9">
        <v>0</v>
      </c>
      <c r="FZ672" s="9">
        <v>19532.849999999999</v>
      </c>
      <c r="GA672" s="9">
        <v>15043.3</v>
      </c>
      <c r="GB672" s="10">
        <f t="shared" si="43"/>
        <v>0.77015386899505189</v>
      </c>
      <c r="GC672" s="3">
        <v>0</v>
      </c>
      <c r="GD672" s="3">
        <v>0</v>
      </c>
      <c r="GE672" s="3">
        <v>0</v>
      </c>
      <c r="GF672" s="3">
        <v>0</v>
      </c>
      <c r="GG672" s="3">
        <v>0</v>
      </c>
      <c r="GH672" s="3">
        <v>0</v>
      </c>
      <c r="GI672" s="3">
        <v>0</v>
      </c>
      <c r="GJ672" s="3">
        <v>0</v>
      </c>
      <c r="GK672" s="3">
        <v>0</v>
      </c>
      <c r="GL672" s="3">
        <v>0</v>
      </c>
      <c r="GM672" s="3">
        <v>19532.849999999999</v>
      </c>
      <c r="GN672" s="3">
        <v>0</v>
      </c>
      <c r="GO672" s="3">
        <v>0</v>
      </c>
      <c r="GP672" s="3">
        <v>19532.849999999999</v>
      </c>
      <c r="GQ672" s="3">
        <v>15043.3</v>
      </c>
    </row>
    <row r="673" spans="1:199" ht="15" customHeight="1" x14ac:dyDescent="0.25">
      <c r="A673" s="2" t="s">
        <v>491</v>
      </c>
      <c r="B673" s="2" t="s">
        <v>155</v>
      </c>
      <c r="C673" s="1"/>
      <c r="D673" s="2" t="s">
        <v>63</v>
      </c>
      <c r="E673" s="2" t="s">
        <v>194</v>
      </c>
      <c r="F673" s="3">
        <v>5117434.74</v>
      </c>
      <c r="G673" s="3">
        <v>-385931.47</v>
      </c>
      <c r="H673" s="3">
        <v>0</v>
      </c>
      <c r="I673" s="3">
        <v>4731503.2699999996</v>
      </c>
      <c r="J673" s="3">
        <v>4764502.8499999996</v>
      </c>
      <c r="K673" s="4">
        <f t="shared" si="40"/>
        <v>1.0069744388024062</v>
      </c>
      <c r="L673" s="5">
        <v>1772527.05</v>
      </c>
      <c r="M673" s="5">
        <v>-147300.04999999999</v>
      </c>
      <c r="N673" s="5">
        <v>0</v>
      </c>
      <c r="O673" s="5">
        <v>1625227</v>
      </c>
      <c r="P673" s="5">
        <v>1681854.29</v>
      </c>
      <c r="Q673" s="6">
        <f t="shared" si="41"/>
        <v>1.0348426958203378</v>
      </c>
      <c r="R673" s="3">
        <v>0</v>
      </c>
      <c r="S673" s="3">
        <v>-14862.8</v>
      </c>
      <c r="T673" s="3">
        <v>0</v>
      </c>
      <c r="U673" s="3">
        <v>-14862.8</v>
      </c>
      <c r="V673" s="3">
        <v>71197.98</v>
      </c>
      <c r="W673" s="3">
        <v>31909.91</v>
      </c>
      <c r="X673" s="3">
        <v>-2028.25</v>
      </c>
      <c r="Y673" s="3">
        <v>0</v>
      </c>
      <c r="Z673" s="3">
        <v>29881.66</v>
      </c>
      <c r="AA673" s="3">
        <v>29722.23</v>
      </c>
      <c r="AB673" s="3">
        <v>0</v>
      </c>
      <c r="AC673" s="3">
        <v>0</v>
      </c>
      <c r="AD673" s="3">
        <v>0</v>
      </c>
      <c r="AE673" s="3">
        <v>0</v>
      </c>
      <c r="AF673" s="3">
        <v>0</v>
      </c>
      <c r="AG673" s="3">
        <v>191625.74</v>
      </c>
      <c r="AH673" s="3">
        <v>-373.24</v>
      </c>
      <c r="AI673" s="3">
        <v>0</v>
      </c>
      <c r="AJ673" s="3">
        <v>191252.5</v>
      </c>
      <c r="AK673" s="3">
        <v>144437.57999999999</v>
      </c>
      <c r="AL673" s="3">
        <v>24294.69</v>
      </c>
      <c r="AM673" s="3">
        <v>-1572.23</v>
      </c>
      <c r="AN673" s="3">
        <v>0</v>
      </c>
      <c r="AO673" s="3">
        <v>22722.46</v>
      </c>
      <c r="AP673" s="3">
        <v>21591.25</v>
      </c>
      <c r="AQ673" s="3">
        <v>0</v>
      </c>
      <c r="AR673" s="3">
        <v>0</v>
      </c>
      <c r="AS673" s="3">
        <v>0</v>
      </c>
      <c r="AT673" s="3">
        <v>0</v>
      </c>
      <c r="AU673" s="3">
        <v>267.04000000000002</v>
      </c>
      <c r="AV673" s="3">
        <v>0</v>
      </c>
      <c r="AW673" s="3">
        <v>0</v>
      </c>
      <c r="AX673" s="3">
        <v>0</v>
      </c>
      <c r="AY673" s="3">
        <v>0</v>
      </c>
      <c r="AZ673" s="3">
        <v>0</v>
      </c>
      <c r="BA673" s="3">
        <v>0</v>
      </c>
      <c r="BB673" s="3">
        <v>0</v>
      </c>
      <c r="BC673" s="3">
        <v>0</v>
      </c>
      <c r="BD673" s="3">
        <v>0</v>
      </c>
      <c r="BE673" s="3">
        <v>0</v>
      </c>
      <c r="BF673" s="3">
        <v>0</v>
      </c>
      <c r="BG673" s="3">
        <v>0</v>
      </c>
      <c r="BH673" s="3">
        <v>0</v>
      </c>
      <c r="BI673" s="3">
        <v>0</v>
      </c>
      <c r="BJ673" s="3">
        <v>0</v>
      </c>
      <c r="BK673" s="3">
        <v>134176.09</v>
      </c>
      <c r="BL673" s="3">
        <v>-17936.580000000002</v>
      </c>
      <c r="BM673" s="3">
        <v>0</v>
      </c>
      <c r="BN673" s="3">
        <v>116239.51</v>
      </c>
      <c r="BO673" s="3">
        <v>91572.9</v>
      </c>
      <c r="BP673" s="3">
        <v>8520.7099999999991</v>
      </c>
      <c r="BQ673" s="3">
        <v>-1370.37</v>
      </c>
      <c r="BR673" s="3">
        <v>0</v>
      </c>
      <c r="BS673" s="3">
        <v>7150.34</v>
      </c>
      <c r="BT673" s="3">
        <v>8596.7800000000007</v>
      </c>
      <c r="BU673" s="3">
        <v>58272.29</v>
      </c>
      <c r="BV673" s="3">
        <v>-3822.08</v>
      </c>
      <c r="BW673" s="3">
        <v>0</v>
      </c>
      <c r="BX673" s="3">
        <v>54450.21</v>
      </c>
      <c r="BY673" s="3">
        <v>53599.49</v>
      </c>
      <c r="BZ673" s="3">
        <v>364479.53</v>
      </c>
      <c r="CA673" s="3">
        <v>-32297.79</v>
      </c>
      <c r="CB673" s="3">
        <v>0</v>
      </c>
      <c r="CC673" s="3">
        <v>332181.74</v>
      </c>
      <c r="CD673" s="3">
        <v>338699.94</v>
      </c>
      <c r="CE673" s="3">
        <v>372845.17</v>
      </c>
      <c r="CF673" s="3">
        <v>-25514.28</v>
      </c>
      <c r="CG673" s="3">
        <v>0</v>
      </c>
      <c r="CH673" s="3">
        <v>347330.89</v>
      </c>
      <c r="CI673" s="3">
        <v>355457.78</v>
      </c>
      <c r="CJ673" s="3">
        <v>4017.54</v>
      </c>
      <c r="CK673" s="3">
        <v>-9.32</v>
      </c>
      <c r="CL673" s="3">
        <v>0</v>
      </c>
      <c r="CM673" s="3">
        <v>4008.22</v>
      </c>
      <c r="CN673" s="3">
        <v>3605.25</v>
      </c>
      <c r="CO673" s="3">
        <v>129615.88</v>
      </c>
      <c r="CP673" s="3">
        <v>-8350.65</v>
      </c>
      <c r="CQ673" s="3">
        <v>0</v>
      </c>
      <c r="CR673" s="3">
        <v>121265.23</v>
      </c>
      <c r="CS673" s="3">
        <v>120998.76</v>
      </c>
      <c r="CT673" s="3">
        <v>109868.8</v>
      </c>
      <c r="CU673" s="3">
        <v>0</v>
      </c>
      <c r="CV673" s="3">
        <v>0</v>
      </c>
      <c r="CW673" s="3">
        <v>109868.8</v>
      </c>
      <c r="CX673" s="3">
        <v>111639.33</v>
      </c>
      <c r="CY673" s="3">
        <v>229313.54</v>
      </c>
      <c r="CZ673" s="3">
        <v>-15425.73</v>
      </c>
      <c r="DA673" s="3">
        <v>0</v>
      </c>
      <c r="DB673" s="3">
        <v>213887.81</v>
      </c>
      <c r="DC673" s="3">
        <v>213797.72</v>
      </c>
      <c r="DD673" s="3">
        <v>0</v>
      </c>
      <c r="DE673" s="3">
        <v>0</v>
      </c>
      <c r="DF673" s="3">
        <v>0</v>
      </c>
      <c r="DG673" s="3">
        <v>0</v>
      </c>
      <c r="DH673" s="3">
        <v>0</v>
      </c>
      <c r="DI673" s="3">
        <v>15035.7</v>
      </c>
      <c r="DJ673" s="3">
        <v>-973.53</v>
      </c>
      <c r="DK673" s="3">
        <v>0</v>
      </c>
      <c r="DL673" s="3">
        <v>14062.17</v>
      </c>
      <c r="DM673" s="3">
        <v>14241.91</v>
      </c>
      <c r="DN673" s="3">
        <v>31183.27</v>
      </c>
      <c r="DO673" s="3">
        <v>-2701.62</v>
      </c>
      <c r="DP673" s="3">
        <v>0</v>
      </c>
      <c r="DQ673" s="3">
        <v>28481.65</v>
      </c>
      <c r="DR673" s="3">
        <v>32580.240000000002</v>
      </c>
      <c r="DS673" s="3">
        <v>0</v>
      </c>
      <c r="DT673" s="3">
        <v>0</v>
      </c>
      <c r="DU673" s="3">
        <v>0</v>
      </c>
      <c r="DV673" s="3">
        <v>0</v>
      </c>
      <c r="DW673" s="3">
        <v>0</v>
      </c>
      <c r="DX673" s="3">
        <v>67368.19</v>
      </c>
      <c r="DY673" s="3">
        <v>-20061.580000000002</v>
      </c>
      <c r="DZ673" s="3">
        <v>0</v>
      </c>
      <c r="EA673" s="3">
        <v>47306.61</v>
      </c>
      <c r="EB673" s="3">
        <v>69848.11</v>
      </c>
      <c r="EC673" s="7">
        <v>3044527.57</v>
      </c>
      <c r="ED673" s="7">
        <v>-238631.42</v>
      </c>
      <c r="EE673" s="7">
        <v>0</v>
      </c>
      <c r="EF673" s="7">
        <v>2805896.15</v>
      </c>
      <c r="EG673" s="7">
        <v>2835670.14</v>
      </c>
      <c r="EH673" s="8">
        <f t="shared" si="42"/>
        <v>1.0106112230846462</v>
      </c>
      <c r="EI673" s="3">
        <v>483284.65</v>
      </c>
      <c r="EJ673" s="3">
        <v>-35852.449999999997</v>
      </c>
      <c r="EK673" s="3">
        <v>0</v>
      </c>
      <c r="EL673" s="3">
        <v>447432.2</v>
      </c>
      <c r="EM673" s="3">
        <v>379200.73</v>
      </c>
      <c r="EN673" s="3">
        <v>0</v>
      </c>
      <c r="EO673" s="3">
        <v>0</v>
      </c>
      <c r="EP673" s="3">
        <v>0</v>
      </c>
      <c r="EQ673" s="3">
        <v>0</v>
      </c>
      <c r="ER673" s="3">
        <v>0</v>
      </c>
      <c r="ES673" s="3">
        <v>651265.41</v>
      </c>
      <c r="ET673" s="3">
        <v>-53822.58</v>
      </c>
      <c r="EU673" s="3">
        <v>0</v>
      </c>
      <c r="EV673" s="3">
        <v>597442.82999999996</v>
      </c>
      <c r="EW673" s="3">
        <v>506175.02</v>
      </c>
      <c r="EX673" s="3">
        <v>0</v>
      </c>
      <c r="EY673" s="3">
        <v>0</v>
      </c>
      <c r="EZ673" s="3">
        <v>0</v>
      </c>
      <c r="FA673" s="3">
        <v>0</v>
      </c>
      <c r="FB673" s="3">
        <v>170.18</v>
      </c>
      <c r="FC673" s="3">
        <v>0</v>
      </c>
      <c r="FD673" s="3">
        <v>0</v>
      </c>
      <c r="FE673" s="3">
        <v>0</v>
      </c>
      <c r="FF673" s="3">
        <v>0</v>
      </c>
      <c r="FG673" s="3">
        <v>251.79</v>
      </c>
      <c r="FH673" s="3">
        <v>1616158.38</v>
      </c>
      <c r="FI673" s="3">
        <v>-128790.65</v>
      </c>
      <c r="FJ673" s="3">
        <v>0</v>
      </c>
      <c r="FK673" s="3">
        <v>1487367.73</v>
      </c>
      <c r="FL673" s="3">
        <v>1717966.03</v>
      </c>
      <c r="FM673" s="3">
        <v>293819.13</v>
      </c>
      <c r="FN673" s="3">
        <v>-20165.740000000002</v>
      </c>
      <c r="FO673" s="3">
        <v>0</v>
      </c>
      <c r="FP673" s="3">
        <v>273653.39</v>
      </c>
      <c r="FQ673" s="3">
        <v>231906.39</v>
      </c>
      <c r="FR673" s="3">
        <v>0</v>
      </c>
      <c r="FS673" s="3">
        <v>0</v>
      </c>
      <c r="FT673" s="3">
        <v>0</v>
      </c>
      <c r="FU673" s="3">
        <v>0</v>
      </c>
      <c r="FV673" s="3">
        <v>0</v>
      </c>
      <c r="FW673" s="9">
        <v>300380.12</v>
      </c>
      <c r="FX673" s="9">
        <v>0</v>
      </c>
      <c r="FY673" s="9">
        <v>0</v>
      </c>
      <c r="FZ673" s="9">
        <v>300380.12</v>
      </c>
      <c r="GA673" s="9">
        <v>246978.42</v>
      </c>
      <c r="GB673" s="10">
        <f t="shared" si="43"/>
        <v>0.82221959296107883</v>
      </c>
      <c r="GC673" s="3">
        <v>0</v>
      </c>
      <c r="GD673" s="3">
        <v>0</v>
      </c>
      <c r="GE673" s="3">
        <v>0</v>
      </c>
      <c r="GF673" s="3">
        <v>0</v>
      </c>
      <c r="GG673" s="3">
        <v>0</v>
      </c>
      <c r="GH673" s="3">
        <v>0</v>
      </c>
      <c r="GI673" s="3">
        <v>0</v>
      </c>
      <c r="GJ673" s="3">
        <v>0</v>
      </c>
      <c r="GK673" s="3">
        <v>0</v>
      </c>
      <c r="GL673" s="3">
        <v>0</v>
      </c>
      <c r="GM673" s="3">
        <v>300380.12</v>
      </c>
      <c r="GN673" s="3">
        <v>0</v>
      </c>
      <c r="GO673" s="3">
        <v>0</v>
      </c>
      <c r="GP673" s="3">
        <v>300380.12</v>
      </c>
      <c r="GQ673" s="3">
        <v>246978.42</v>
      </c>
    </row>
    <row r="674" spans="1:199" ht="15" customHeight="1" x14ac:dyDescent="0.25">
      <c r="A674" s="2" t="s">
        <v>491</v>
      </c>
      <c r="B674" s="2" t="s">
        <v>96</v>
      </c>
      <c r="C674" s="1"/>
      <c r="D674" s="2" t="s">
        <v>63</v>
      </c>
      <c r="E674" s="2" t="s">
        <v>220</v>
      </c>
      <c r="F674" s="3">
        <v>7442430.0199999996</v>
      </c>
      <c r="G674" s="3">
        <v>-127256.37</v>
      </c>
      <c r="H674" s="3">
        <v>0</v>
      </c>
      <c r="I674" s="3">
        <v>7315173.6500000004</v>
      </c>
      <c r="J674" s="3">
        <v>7272919.7999999998</v>
      </c>
      <c r="K674" s="4">
        <f t="shared" si="40"/>
        <v>0.99422380766039631</v>
      </c>
      <c r="L674" s="5">
        <v>2871687.78</v>
      </c>
      <c r="M674" s="5">
        <v>-23180.03</v>
      </c>
      <c r="N674" s="5">
        <v>0</v>
      </c>
      <c r="O674" s="5">
        <v>2848507.75</v>
      </c>
      <c r="P674" s="5">
        <v>3018870.15</v>
      </c>
      <c r="Q674" s="6">
        <f t="shared" si="41"/>
        <v>1.0598075957490374</v>
      </c>
      <c r="R674" s="3">
        <v>0</v>
      </c>
      <c r="S674" s="3">
        <v>-764.84</v>
      </c>
      <c r="T674" s="3">
        <v>0</v>
      </c>
      <c r="U674" s="3">
        <v>-764.84</v>
      </c>
      <c r="V674" s="3">
        <v>67659.3</v>
      </c>
      <c r="W674" s="3">
        <v>62205.81</v>
      </c>
      <c r="X674" s="3">
        <v>-167.67</v>
      </c>
      <c r="Y674" s="3">
        <v>0</v>
      </c>
      <c r="Z674" s="3">
        <v>62038.14</v>
      </c>
      <c r="AA674" s="3">
        <v>63670.31</v>
      </c>
      <c r="AB674" s="3">
        <v>0</v>
      </c>
      <c r="AC674" s="3">
        <v>0</v>
      </c>
      <c r="AD674" s="3">
        <v>0</v>
      </c>
      <c r="AE674" s="3">
        <v>0</v>
      </c>
      <c r="AF674" s="3">
        <v>0</v>
      </c>
      <c r="AG674" s="3">
        <v>269111.46000000002</v>
      </c>
      <c r="AH674" s="3">
        <v>-611.27</v>
      </c>
      <c r="AI674" s="3">
        <v>0</v>
      </c>
      <c r="AJ674" s="3">
        <v>268500.19</v>
      </c>
      <c r="AK674" s="3">
        <v>253223.2</v>
      </c>
      <c r="AL674" s="3">
        <v>47342.37</v>
      </c>
      <c r="AM674" s="3">
        <v>-110.84</v>
      </c>
      <c r="AN674" s="3">
        <v>0</v>
      </c>
      <c r="AO674" s="3">
        <v>47231.53</v>
      </c>
      <c r="AP674" s="3">
        <v>47207.48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3">
        <v>0</v>
      </c>
      <c r="AZ674" s="3">
        <v>0</v>
      </c>
      <c r="BA674" s="3">
        <v>0</v>
      </c>
      <c r="BB674" s="3">
        <v>0</v>
      </c>
      <c r="BC674" s="3">
        <v>0</v>
      </c>
      <c r="BD674" s="3">
        <v>0</v>
      </c>
      <c r="BE674" s="3">
        <v>0</v>
      </c>
      <c r="BF674" s="3">
        <v>0</v>
      </c>
      <c r="BG674" s="3">
        <v>0</v>
      </c>
      <c r="BH674" s="3">
        <v>0</v>
      </c>
      <c r="BI674" s="3">
        <v>0</v>
      </c>
      <c r="BJ674" s="3">
        <v>0</v>
      </c>
      <c r="BK674" s="3">
        <v>519127.23</v>
      </c>
      <c r="BL674" s="3">
        <v>-615.09</v>
      </c>
      <c r="BM674" s="3">
        <v>0</v>
      </c>
      <c r="BN674" s="3">
        <v>518512.14</v>
      </c>
      <c r="BO674" s="3">
        <v>528235.49</v>
      </c>
      <c r="BP674" s="3">
        <v>6391.34</v>
      </c>
      <c r="BQ674" s="3">
        <v>-32.47</v>
      </c>
      <c r="BR674" s="3">
        <v>0</v>
      </c>
      <c r="BS674" s="3">
        <v>6358.87</v>
      </c>
      <c r="BT674" s="3">
        <v>6318.78</v>
      </c>
      <c r="BU674" s="3">
        <v>83767.69</v>
      </c>
      <c r="BV674" s="3">
        <v>-213.3</v>
      </c>
      <c r="BW674" s="3">
        <v>0</v>
      </c>
      <c r="BX674" s="3">
        <v>83554.39</v>
      </c>
      <c r="BY674" s="3">
        <v>85944.26</v>
      </c>
      <c r="BZ674" s="3">
        <v>509491.83</v>
      </c>
      <c r="CA674" s="3">
        <v>-1386.4</v>
      </c>
      <c r="CB674" s="3">
        <v>0</v>
      </c>
      <c r="CC674" s="3">
        <v>508105.43</v>
      </c>
      <c r="CD674" s="3">
        <v>531337.42000000004</v>
      </c>
      <c r="CE674" s="3">
        <v>535852.93999999994</v>
      </c>
      <c r="CF674" s="3">
        <v>-1551.06</v>
      </c>
      <c r="CG674" s="3">
        <v>0</v>
      </c>
      <c r="CH674" s="3">
        <v>534301.88</v>
      </c>
      <c r="CI674" s="3">
        <v>559425.16</v>
      </c>
      <c r="CJ674" s="3">
        <v>6286.92</v>
      </c>
      <c r="CK674" s="3">
        <v>-15.27</v>
      </c>
      <c r="CL674" s="3">
        <v>0</v>
      </c>
      <c r="CM674" s="3">
        <v>6271.65</v>
      </c>
      <c r="CN674" s="3">
        <v>6504.74</v>
      </c>
      <c r="CO674" s="3">
        <v>186484.46</v>
      </c>
      <c r="CP674" s="3">
        <v>-495.02</v>
      </c>
      <c r="CQ674" s="3">
        <v>0</v>
      </c>
      <c r="CR674" s="3">
        <v>185989.44</v>
      </c>
      <c r="CS674" s="3">
        <v>191613.22</v>
      </c>
      <c r="CT674" s="3">
        <v>172117.62</v>
      </c>
      <c r="CU674" s="3">
        <v>-528.86</v>
      </c>
      <c r="CV674" s="3">
        <v>0</v>
      </c>
      <c r="CW674" s="3">
        <v>171588.76</v>
      </c>
      <c r="CX674" s="3">
        <v>178719.44</v>
      </c>
      <c r="CY674" s="3">
        <v>329596.62</v>
      </c>
      <c r="CZ674" s="3">
        <v>-880.65</v>
      </c>
      <c r="DA674" s="3">
        <v>0</v>
      </c>
      <c r="DB674" s="3">
        <v>328715.96999999997</v>
      </c>
      <c r="DC674" s="3">
        <v>339094.06</v>
      </c>
      <c r="DD674" s="3">
        <v>0</v>
      </c>
      <c r="DE674" s="3">
        <v>0</v>
      </c>
      <c r="DF674" s="3">
        <v>0</v>
      </c>
      <c r="DG674" s="3">
        <v>0</v>
      </c>
      <c r="DH674" s="3">
        <v>0</v>
      </c>
      <c r="DI674" s="3">
        <v>29253.03</v>
      </c>
      <c r="DJ674" s="3">
        <v>-79.77</v>
      </c>
      <c r="DK674" s="3">
        <v>0</v>
      </c>
      <c r="DL674" s="3">
        <v>29173.26</v>
      </c>
      <c r="DM674" s="3">
        <v>29933.88</v>
      </c>
      <c r="DN674" s="3">
        <v>9957.8799999999992</v>
      </c>
      <c r="DO674" s="3">
        <v>-86.92</v>
      </c>
      <c r="DP674" s="3">
        <v>0</v>
      </c>
      <c r="DQ674" s="3">
        <v>9870.9599999999991</v>
      </c>
      <c r="DR674" s="3">
        <v>13919.07</v>
      </c>
      <c r="DS674" s="3">
        <v>0</v>
      </c>
      <c r="DT674" s="3">
        <v>0</v>
      </c>
      <c r="DU674" s="3">
        <v>0</v>
      </c>
      <c r="DV674" s="3">
        <v>0</v>
      </c>
      <c r="DW674" s="3">
        <v>0</v>
      </c>
      <c r="DX674" s="3">
        <v>104700.58</v>
      </c>
      <c r="DY674" s="3">
        <v>-15640.6</v>
      </c>
      <c r="DZ674" s="3">
        <v>0</v>
      </c>
      <c r="EA674" s="3">
        <v>89059.98</v>
      </c>
      <c r="EB674" s="3">
        <v>116064.34</v>
      </c>
      <c r="EC674" s="7">
        <v>4267191.5599999996</v>
      </c>
      <c r="ED674" s="7">
        <v>-102966.54</v>
      </c>
      <c r="EE674" s="7">
        <v>0</v>
      </c>
      <c r="EF674" s="7">
        <v>4164225.02</v>
      </c>
      <c r="EG674" s="7">
        <v>3937886.68</v>
      </c>
      <c r="EH674" s="8">
        <f t="shared" si="42"/>
        <v>0.9456469477722893</v>
      </c>
      <c r="EI674" s="3">
        <v>559640.5</v>
      </c>
      <c r="EJ674" s="3">
        <v>-31737.9</v>
      </c>
      <c r="EK674" s="3">
        <v>0</v>
      </c>
      <c r="EL674" s="3">
        <v>527902.6</v>
      </c>
      <c r="EM674" s="3">
        <v>549137.30000000005</v>
      </c>
      <c r="EN674" s="3">
        <v>0</v>
      </c>
      <c r="EO674" s="3">
        <v>0</v>
      </c>
      <c r="EP674" s="3">
        <v>0</v>
      </c>
      <c r="EQ674" s="3">
        <v>0</v>
      </c>
      <c r="ER674" s="3">
        <v>0</v>
      </c>
      <c r="ES674" s="3">
        <v>763828.45</v>
      </c>
      <c r="ET674" s="3">
        <v>-45546.87</v>
      </c>
      <c r="EU674" s="3">
        <v>0</v>
      </c>
      <c r="EV674" s="3">
        <v>718281.58</v>
      </c>
      <c r="EW674" s="3">
        <v>738605.64</v>
      </c>
      <c r="EX674" s="3">
        <v>0</v>
      </c>
      <c r="EY674" s="3">
        <v>0</v>
      </c>
      <c r="EZ674" s="3">
        <v>0</v>
      </c>
      <c r="FA674" s="3">
        <v>0</v>
      </c>
      <c r="FB674" s="3">
        <v>0</v>
      </c>
      <c r="FC674" s="3">
        <v>0</v>
      </c>
      <c r="FD674" s="3">
        <v>0</v>
      </c>
      <c r="FE674" s="3">
        <v>0</v>
      </c>
      <c r="FF674" s="3">
        <v>0</v>
      </c>
      <c r="FG674" s="3">
        <v>0</v>
      </c>
      <c r="FH674" s="3">
        <v>2606264.7400000002</v>
      </c>
      <c r="FI674" s="3">
        <v>-7195.61</v>
      </c>
      <c r="FJ674" s="3">
        <v>0</v>
      </c>
      <c r="FK674" s="3">
        <v>2599069.13</v>
      </c>
      <c r="FL674" s="3">
        <v>2316032.4300000002</v>
      </c>
      <c r="FM674" s="3">
        <v>337457.87</v>
      </c>
      <c r="FN674" s="3">
        <v>-18486.16</v>
      </c>
      <c r="FO674" s="3">
        <v>0</v>
      </c>
      <c r="FP674" s="3">
        <v>318971.71000000002</v>
      </c>
      <c r="FQ674" s="3">
        <v>334111.31</v>
      </c>
      <c r="FR674" s="3">
        <v>0</v>
      </c>
      <c r="FS674" s="3">
        <v>0</v>
      </c>
      <c r="FT674" s="3">
        <v>0</v>
      </c>
      <c r="FU674" s="3">
        <v>0</v>
      </c>
      <c r="FV674" s="3">
        <v>0</v>
      </c>
      <c r="FW674" s="9">
        <v>303550.68</v>
      </c>
      <c r="FX674" s="9">
        <v>-1109.8</v>
      </c>
      <c r="FY674" s="9">
        <v>0</v>
      </c>
      <c r="FZ674" s="9">
        <v>302440.88</v>
      </c>
      <c r="GA674" s="9">
        <v>316162.96999999997</v>
      </c>
      <c r="GB674" s="10">
        <f t="shared" si="43"/>
        <v>1.0453711482389549</v>
      </c>
      <c r="GC674" s="3">
        <v>0</v>
      </c>
      <c r="GD674" s="3">
        <v>0</v>
      </c>
      <c r="GE674" s="3">
        <v>0</v>
      </c>
      <c r="GF674" s="3">
        <v>0</v>
      </c>
      <c r="GG674" s="3">
        <v>0</v>
      </c>
      <c r="GH674" s="3">
        <v>0</v>
      </c>
      <c r="GI674" s="3">
        <v>0</v>
      </c>
      <c r="GJ674" s="3">
        <v>0</v>
      </c>
      <c r="GK674" s="3">
        <v>0</v>
      </c>
      <c r="GL674" s="3">
        <v>0</v>
      </c>
      <c r="GM674" s="3">
        <v>303550.68</v>
      </c>
      <c r="GN674" s="3">
        <v>-1109.8</v>
      </c>
      <c r="GO674" s="3">
        <v>0</v>
      </c>
      <c r="GP674" s="3">
        <v>302440.88</v>
      </c>
      <c r="GQ674" s="3">
        <v>316162.96999999997</v>
      </c>
    </row>
    <row r="675" spans="1:199" ht="15" customHeight="1" x14ac:dyDescent="0.25">
      <c r="A675" s="2" t="s">
        <v>491</v>
      </c>
      <c r="B675" s="2" t="s">
        <v>65</v>
      </c>
      <c r="C675" s="1"/>
      <c r="D675" s="2" t="s">
        <v>186</v>
      </c>
      <c r="E675" s="2" t="s">
        <v>273</v>
      </c>
      <c r="F675" s="3">
        <v>3154042.62</v>
      </c>
      <c r="G675" s="3">
        <v>-95970.559999999998</v>
      </c>
      <c r="H675" s="3">
        <v>0</v>
      </c>
      <c r="I675" s="3">
        <v>3058072.06</v>
      </c>
      <c r="J675" s="3">
        <v>3214075.34</v>
      </c>
      <c r="K675" s="4">
        <f t="shared" si="40"/>
        <v>1.0510136049573664</v>
      </c>
      <c r="L675" s="5">
        <v>1100753.03</v>
      </c>
      <c r="M675" s="5">
        <v>-39927.019999999997</v>
      </c>
      <c r="N675" s="5">
        <v>0</v>
      </c>
      <c r="O675" s="5">
        <v>1060826.01</v>
      </c>
      <c r="P675" s="5">
        <v>1115260.32</v>
      </c>
      <c r="Q675" s="6">
        <f t="shared" si="41"/>
        <v>1.0513131366377415</v>
      </c>
      <c r="R675" s="3">
        <v>0</v>
      </c>
      <c r="S675" s="3">
        <v>-9704.8700000000008</v>
      </c>
      <c r="T675" s="3">
        <v>0</v>
      </c>
      <c r="U675" s="3">
        <v>-9704.8700000000008</v>
      </c>
      <c r="V675" s="3">
        <v>5120.63</v>
      </c>
      <c r="W675" s="3">
        <v>21076.3</v>
      </c>
      <c r="X675" s="3">
        <v>0</v>
      </c>
      <c r="Y675" s="3">
        <v>0</v>
      </c>
      <c r="Z675" s="3">
        <v>21076.3</v>
      </c>
      <c r="AA675" s="3">
        <v>21892.28</v>
      </c>
      <c r="AB675" s="3">
        <v>0</v>
      </c>
      <c r="AC675" s="3">
        <v>0</v>
      </c>
      <c r="AD675" s="3">
        <v>0</v>
      </c>
      <c r="AE675" s="3">
        <v>0</v>
      </c>
      <c r="AF675" s="3">
        <v>195.14</v>
      </c>
      <c r="AG675" s="3">
        <v>114205.44</v>
      </c>
      <c r="AH675" s="3">
        <v>0</v>
      </c>
      <c r="AI675" s="3">
        <v>0</v>
      </c>
      <c r="AJ675" s="3">
        <v>114205.44</v>
      </c>
      <c r="AK675" s="3">
        <v>112568.1</v>
      </c>
      <c r="AL675" s="3">
        <v>16055.11</v>
      </c>
      <c r="AM675" s="3">
        <v>0</v>
      </c>
      <c r="AN675" s="3">
        <v>0</v>
      </c>
      <c r="AO675" s="3">
        <v>16055.11</v>
      </c>
      <c r="AP675" s="3">
        <v>16482.72</v>
      </c>
      <c r="AQ675" s="3">
        <v>0</v>
      </c>
      <c r="AR675" s="3">
        <v>0</v>
      </c>
      <c r="AS675" s="3">
        <v>0</v>
      </c>
      <c r="AT675" s="3">
        <v>0</v>
      </c>
      <c r="AU675" s="3">
        <v>906.28</v>
      </c>
      <c r="AV675" s="3">
        <v>0</v>
      </c>
      <c r="AW675" s="3">
        <v>0</v>
      </c>
      <c r="AX675" s="3">
        <v>0</v>
      </c>
      <c r="AY675" s="3">
        <v>0</v>
      </c>
      <c r="AZ675" s="3">
        <v>0</v>
      </c>
      <c r="BA675" s="3">
        <v>0</v>
      </c>
      <c r="BB675" s="3">
        <v>0</v>
      </c>
      <c r="BC675" s="3">
        <v>0</v>
      </c>
      <c r="BD675" s="3">
        <v>0</v>
      </c>
      <c r="BE675" s="3">
        <v>0</v>
      </c>
      <c r="BF675" s="3">
        <v>0</v>
      </c>
      <c r="BG675" s="3">
        <v>0</v>
      </c>
      <c r="BH675" s="3">
        <v>0</v>
      </c>
      <c r="BI675" s="3">
        <v>0</v>
      </c>
      <c r="BJ675" s="3">
        <v>0</v>
      </c>
      <c r="BK675" s="3">
        <v>94769.46</v>
      </c>
      <c r="BL675" s="3">
        <v>-4266.8999999999996</v>
      </c>
      <c r="BM675" s="3">
        <v>0</v>
      </c>
      <c r="BN675" s="3">
        <v>90502.56</v>
      </c>
      <c r="BO675" s="3">
        <v>88580.53</v>
      </c>
      <c r="BP675" s="3">
        <v>6933.16</v>
      </c>
      <c r="BQ675" s="3">
        <v>0</v>
      </c>
      <c r="BR675" s="3">
        <v>0</v>
      </c>
      <c r="BS675" s="3">
        <v>6933.16</v>
      </c>
      <c r="BT675" s="3">
        <v>7142.45</v>
      </c>
      <c r="BU675" s="3">
        <v>35518.06</v>
      </c>
      <c r="BV675" s="3">
        <v>-331.92</v>
      </c>
      <c r="BW675" s="3">
        <v>0</v>
      </c>
      <c r="BX675" s="3">
        <v>35186.14</v>
      </c>
      <c r="BY675" s="3">
        <v>35825.370000000003</v>
      </c>
      <c r="BZ675" s="3">
        <v>210190.3</v>
      </c>
      <c r="CA675" s="3">
        <v>-6106.92</v>
      </c>
      <c r="CB675" s="3">
        <v>0</v>
      </c>
      <c r="CC675" s="3">
        <v>204083.38</v>
      </c>
      <c r="CD675" s="3">
        <v>210091.09</v>
      </c>
      <c r="CE675" s="3">
        <v>227206.72</v>
      </c>
      <c r="CF675" s="3">
        <v>-278.64</v>
      </c>
      <c r="CG675" s="3">
        <v>0</v>
      </c>
      <c r="CH675" s="3">
        <v>226928.08</v>
      </c>
      <c r="CI675" s="3">
        <v>233424.44</v>
      </c>
      <c r="CJ675" s="3">
        <v>2802.24</v>
      </c>
      <c r="CK675" s="3">
        <v>0</v>
      </c>
      <c r="CL675" s="3">
        <v>0</v>
      </c>
      <c r="CM675" s="3">
        <v>2802.24</v>
      </c>
      <c r="CN675" s="3">
        <v>2964.36</v>
      </c>
      <c r="CO675" s="3">
        <v>79068.08</v>
      </c>
      <c r="CP675" s="3">
        <v>-886.79</v>
      </c>
      <c r="CQ675" s="3">
        <v>0</v>
      </c>
      <c r="CR675" s="3">
        <v>78181.289999999994</v>
      </c>
      <c r="CS675" s="3">
        <v>79765.41</v>
      </c>
      <c r="CT675" s="3">
        <v>77589</v>
      </c>
      <c r="CU675" s="3">
        <v>-2552.1999999999998</v>
      </c>
      <c r="CV675" s="3">
        <v>0</v>
      </c>
      <c r="CW675" s="3">
        <v>75036.800000000003</v>
      </c>
      <c r="CX675" s="3">
        <v>77098.259999999995</v>
      </c>
      <c r="CY675" s="3">
        <v>139751.51999999999</v>
      </c>
      <c r="CZ675" s="3">
        <v>-796.68</v>
      </c>
      <c r="DA675" s="3">
        <v>0</v>
      </c>
      <c r="DB675" s="3">
        <v>138954.84</v>
      </c>
      <c r="DC675" s="3">
        <v>141299.32</v>
      </c>
      <c r="DD675" s="3">
        <v>0</v>
      </c>
      <c r="DE675" s="3">
        <v>0</v>
      </c>
      <c r="DF675" s="3">
        <v>0</v>
      </c>
      <c r="DG675" s="3">
        <v>0</v>
      </c>
      <c r="DH675" s="3">
        <v>0</v>
      </c>
      <c r="DI675" s="3">
        <v>9928.58</v>
      </c>
      <c r="DJ675" s="3">
        <v>0</v>
      </c>
      <c r="DK675" s="3">
        <v>0</v>
      </c>
      <c r="DL675" s="3">
        <v>9928.58</v>
      </c>
      <c r="DM675" s="3">
        <v>10377.65</v>
      </c>
      <c r="DN675" s="3">
        <v>23499.72</v>
      </c>
      <c r="DO675" s="3">
        <v>0</v>
      </c>
      <c r="DP675" s="3">
        <v>0</v>
      </c>
      <c r="DQ675" s="3">
        <v>23499.72</v>
      </c>
      <c r="DR675" s="3">
        <v>24107.439999999999</v>
      </c>
      <c r="DS675" s="3">
        <v>0</v>
      </c>
      <c r="DT675" s="3">
        <v>0</v>
      </c>
      <c r="DU675" s="3">
        <v>0</v>
      </c>
      <c r="DV675" s="3">
        <v>0</v>
      </c>
      <c r="DW675" s="3">
        <v>0</v>
      </c>
      <c r="DX675" s="3">
        <v>42159.34</v>
      </c>
      <c r="DY675" s="3">
        <v>-15002.1</v>
      </c>
      <c r="DZ675" s="3">
        <v>0</v>
      </c>
      <c r="EA675" s="3">
        <v>27157.24</v>
      </c>
      <c r="EB675" s="3">
        <v>47418.85</v>
      </c>
      <c r="EC675" s="7">
        <v>1996567.77</v>
      </c>
      <c r="ED675" s="7">
        <v>-56043.54</v>
      </c>
      <c r="EE675" s="7">
        <v>0</v>
      </c>
      <c r="EF675" s="7">
        <v>1940524.23</v>
      </c>
      <c r="EG675" s="7">
        <v>2038838.7</v>
      </c>
      <c r="EH675" s="8">
        <f t="shared" si="42"/>
        <v>1.0506638713807763</v>
      </c>
      <c r="EI675" s="3">
        <v>178821.01</v>
      </c>
      <c r="EJ675" s="3">
        <v>-4268.34</v>
      </c>
      <c r="EK675" s="3">
        <v>0</v>
      </c>
      <c r="EL675" s="3">
        <v>174552.67</v>
      </c>
      <c r="EM675" s="3">
        <v>175113.19</v>
      </c>
      <c r="EN675" s="3">
        <v>0</v>
      </c>
      <c r="EO675" s="3">
        <v>0</v>
      </c>
      <c r="EP675" s="3">
        <v>0</v>
      </c>
      <c r="EQ675" s="3">
        <v>0</v>
      </c>
      <c r="ER675" s="3">
        <v>0</v>
      </c>
      <c r="ES675" s="3">
        <v>255709.19</v>
      </c>
      <c r="ET675" s="3">
        <v>-9591.93</v>
      </c>
      <c r="EU675" s="3">
        <v>0</v>
      </c>
      <c r="EV675" s="3">
        <v>246117.26</v>
      </c>
      <c r="EW675" s="3">
        <v>249549.24</v>
      </c>
      <c r="EX675" s="3">
        <v>0</v>
      </c>
      <c r="EY675" s="3">
        <v>0</v>
      </c>
      <c r="EZ675" s="3">
        <v>0</v>
      </c>
      <c r="FA675" s="3">
        <v>0</v>
      </c>
      <c r="FB675" s="3">
        <v>1834.36</v>
      </c>
      <c r="FC675" s="3">
        <v>0</v>
      </c>
      <c r="FD675" s="3">
        <v>0</v>
      </c>
      <c r="FE675" s="3">
        <v>0</v>
      </c>
      <c r="FF675" s="3">
        <v>0</v>
      </c>
      <c r="FG675" s="3">
        <v>2822.31</v>
      </c>
      <c r="FH675" s="3">
        <v>1457598.16</v>
      </c>
      <c r="FI675" s="3">
        <v>-40000</v>
      </c>
      <c r="FJ675" s="3">
        <v>0</v>
      </c>
      <c r="FK675" s="3">
        <v>1417598.16</v>
      </c>
      <c r="FL675" s="3">
        <v>1502916.03</v>
      </c>
      <c r="FM675" s="3">
        <v>104439.41</v>
      </c>
      <c r="FN675" s="3">
        <v>-2183.27</v>
      </c>
      <c r="FO675" s="3">
        <v>0</v>
      </c>
      <c r="FP675" s="3">
        <v>102256.14</v>
      </c>
      <c r="FQ675" s="3">
        <v>106603.57</v>
      </c>
      <c r="FR675" s="3">
        <v>0</v>
      </c>
      <c r="FS675" s="3">
        <v>0</v>
      </c>
      <c r="FT675" s="3">
        <v>0</v>
      </c>
      <c r="FU675" s="3">
        <v>0</v>
      </c>
      <c r="FV675" s="3">
        <v>0</v>
      </c>
      <c r="FW675" s="9">
        <v>56721.82</v>
      </c>
      <c r="FX675" s="9">
        <v>0</v>
      </c>
      <c r="FY675" s="9">
        <v>0</v>
      </c>
      <c r="FZ675" s="9">
        <v>56721.82</v>
      </c>
      <c r="GA675" s="9">
        <v>59976.32</v>
      </c>
      <c r="GB675" s="10">
        <f t="shared" si="43"/>
        <v>1.0573765087227456</v>
      </c>
      <c r="GC675" s="3">
        <v>0</v>
      </c>
      <c r="GD675" s="3">
        <v>0</v>
      </c>
      <c r="GE675" s="3">
        <v>0</v>
      </c>
      <c r="GF675" s="3">
        <v>0</v>
      </c>
      <c r="GG675" s="3">
        <v>0</v>
      </c>
      <c r="GH675" s="3">
        <v>0</v>
      </c>
      <c r="GI675" s="3">
        <v>0</v>
      </c>
      <c r="GJ675" s="3">
        <v>0</v>
      </c>
      <c r="GK675" s="3">
        <v>0</v>
      </c>
      <c r="GL675" s="3">
        <v>0</v>
      </c>
      <c r="GM675" s="3">
        <v>56721.82</v>
      </c>
      <c r="GN675" s="3">
        <v>0</v>
      </c>
      <c r="GO675" s="3">
        <v>0</v>
      </c>
      <c r="GP675" s="3">
        <v>56721.82</v>
      </c>
      <c r="GQ675" s="3">
        <v>59976.32</v>
      </c>
    </row>
    <row r="676" spans="1:199" ht="15" customHeight="1" x14ac:dyDescent="0.25">
      <c r="A676" s="2" t="s">
        <v>491</v>
      </c>
      <c r="B676" s="2" t="s">
        <v>145</v>
      </c>
      <c r="C676" s="1"/>
      <c r="D676" s="2" t="s">
        <v>63</v>
      </c>
      <c r="E676" s="2" t="s">
        <v>227</v>
      </c>
      <c r="F676" s="3">
        <v>655676.29</v>
      </c>
      <c r="G676" s="3">
        <v>-12468.8</v>
      </c>
      <c r="H676" s="3">
        <v>0</v>
      </c>
      <c r="I676" s="3">
        <v>643207.49</v>
      </c>
      <c r="J676" s="3">
        <v>639131.73</v>
      </c>
      <c r="K676" s="4">
        <f t="shared" si="40"/>
        <v>0.99366338224699469</v>
      </c>
      <c r="L676" s="5">
        <v>452060.89</v>
      </c>
      <c r="M676" s="5">
        <v>-5197.38</v>
      </c>
      <c r="N676" s="5">
        <v>0</v>
      </c>
      <c r="O676" s="5">
        <v>446863.51</v>
      </c>
      <c r="P676" s="5">
        <v>441337.44</v>
      </c>
      <c r="Q676" s="6">
        <f t="shared" si="41"/>
        <v>0.98763365126859426</v>
      </c>
      <c r="R676" s="3">
        <v>0</v>
      </c>
      <c r="S676" s="3">
        <v>0</v>
      </c>
      <c r="T676" s="3">
        <v>0</v>
      </c>
      <c r="U676" s="3">
        <v>0</v>
      </c>
      <c r="V676" s="3">
        <v>5855.88</v>
      </c>
      <c r="W676" s="3">
        <v>14186.77</v>
      </c>
      <c r="X676" s="3">
        <v>0</v>
      </c>
      <c r="Y676" s="3">
        <v>0</v>
      </c>
      <c r="Z676" s="3">
        <v>14186.77</v>
      </c>
      <c r="AA676" s="3">
        <v>12572.07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50398.080000000002</v>
      </c>
      <c r="AH676" s="3">
        <v>0</v>
      </c>
      <c r="AI676" s="3">
        <v>0</v>
      </c>
      <c r="AJ676" s="3">
        <v>50398.080000000002</v>
      </c>
      <c r="AK676" s="3">
        <v>48698.33</v>
      </c>
      <c r="AL676" s="3">
        <v>10738.81</v>
      </c>
      <c r="AM676" s="3">
        <v>0</v>
      </c>
      <c r="AN676" s="3">
        <v>0</v>
      </c>
      <c r="AO676" s="3">
        <v>10738.81</v>
      </c>
      <c r="AP676" s="3">
        <v>9524.68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3">
        <v>0</v>
      </c>
      <c r="AZ676" s="3">
        <v>0</v>
      </c>
      <c r="BA676" s="3">
        <v>0</v>
      </c>
      <c r="BB676" s="3">
        <v>0</v>
      </c>
      <c r="BC676" s="3">
        <v>0</v>
      </c>
      <c r="BD676" s="3">
        <v>0</v>
      </c>
      <c r="BE676" s="3">
        <v>0</v>
      </c>
      <c r="BF676" s="3">
        <v>0</v>
      </c>
      <c r="BG676" s="3">
        <v>0</v>
      </c>
      <c r="BH676" s="3">
        <v>0</v>
      </c>
      <c r="BI676" s="3">
        <v>0</v>
      </c>
      <c r="BJ676" s="3">
        <v>0</v>
      </c>
      <c r="BK676" s="3">
        <v>0</v>
      </c>
      <c r="BL676" s="3">
        <v>0</v>
      </c>
      <c r="BM676" s="3">
        <v>0</v>
      </c>
      <c r="BN676" s="3">
        <v>0</v>
      </c>
      <c r="BO676" s="3">
        <v>0</v>
      </c>
      <c r="BP676" s="3">
        <v>2217.7199999999998</v>
      </c>
      <c r="BQ676" s="3">
        <v>0</v>
      </c>
      <c r="BR676" s="3">
        <v>0</v>
      </c>
      <c r="BS676" s="3">
        <v>2217.7199999999998</v>
      </c>
      <c r="BT676" s="3">
        <v>2272.0300000000002</v>
      </c>
      <c r="BU676" s="3">
        <v>15672.94</v>
      </c>
      <c r="BV676" s="3">
        <v>0</v>
      </c>
      <c r="BW676" s="3">
        <v>0</v>
      </c>
      <c r="BX676" s="3">
        <v>15672.94</v>
      </c>
      <c r="BY676" s="3">
        <v>15094.06</v>
      </c>
      <c r="BZ676" s="3">
        <v>93052.52</v>
      </c>
      <c r="CA676" s="3">
        <v>0</v>
      </c>
      <c r="CB676" s="3">
        <v>0</v>
      </c>
      <c r="CC676" s="3">
        <v>93052.52</v>
      </c>
      <c r="CD676" s="3">
        <v>88694.32</v>
      </c>
      <c r="CE676" s="3">
        <v>100259.54</v>
      </c>
      <c r="CF676" s="3">
        <v>0</v>
      </c>
      <c r="CG676" s="3">
        <v>0</v>
      </c>
      <c r="CH676" s="3">
        <v>100259.54</v>
      </c>
      <c r="CI676" s="3">
        <v>96818.97</v>
      </c>
      <c r="CJ676" s="3">
        <v>1225.98</v>
      </c>
      <c r="CK676" s="3">
        <v>0</v>
      </c>
      <c r="CL676" s="3">
        <v>0</v>
      </c>
      <c r="CM676" s="3">
        <v>1225.98</v>
      </c>
      <c r="CN676" s="3">
        <v>1324.87</v>
      </c>
      <c r="CO676" s="3">
        <v>34890.239999999998</v>
      </c>
      <c r="CP676" s="3">
        <v>0</v>
      </c>
      <c r="CQ676" s="3">
        <v>0</v>
      </c>
      <c r="CR676" s="3">
        <v>34890.239999999998</v>
      </c>
      <c r="CS676" s="3">
        <v>33455.300000000003</v>
      </c>
      <c r="CT676" s="3">
        <v>33949.019999999997</v>
      </c>
      <c r="CU676" s="3">
        <v>0</v>
      </c>
      <c r="CV676" s="3">
        <v>0</v>
      </c>
      <c r="CW676" s="3">
        <v>33949.019999999997</v>
      </c>
      <c r="CX676" s="3">
        <v>33678.620000000003</v>
      </c>
      <c r="CY676" s="3">
        <v>61668.22</v>
      </c>
      <c r="CZ676" s="3">
        <v>0</v>
      </c>
      <c r="DA676" s="3">
        <v>0</v>
      </c>
      <c r="DB676" s="3">
        <v>61668.22</v>
      </c>
      <c r="DC676" s="3">
        <v>59480.72</v>
      </c>
      <c r="DD676" s="3">
        <v>0</v>
      </c>
      <c r="DE676" s="3">
        <v>0</v>
      </c>
      <c r="DF676" s="3">
        <v>0</v>
      </c>
      <c r="DG676" s="3">
        <v>0</v>
      </c>
      <c r="DH676" s="3">
        <v>0</v>
      </c>
      <c r="DI676" s="3">
        <v>6634.54</v>
      </c>
      <c r="DJ676" s="3">
        <v>0</v>
      </c>
      <c r="DK676" s="3">
        <v>0</v>
      </c>
      <c r="DL676" s="3">
        <v>6634.54</v>
      </c>
      <c r="DM676" s="3">
        <v>5890.16</v>
      </c>
      <c r="DN676" s="3">
        <v>8261.67</v>
      </c>
      <c r="DO676" s="3">
        <v>0</v>
      </c>
      <c r="DP676" s="3">
        <v>0</v>
      </c>
      <c r="DQ676" s="3">
        <v>8261.67</v>
      </c>
      <c r="DR676" s="3">
        <v>8567.31</v>
      </c>
      <c r="DS676" s="3">
        <v>0</v>
      </c>
      <c r="DT676" s="3">
        <v>0</v>
      </c>
      <c r="DU676" s="3">
        <v>0</v>
      </c>
      <c r="DV676" s="3">
        <v>0</v>
      </c>
      <c r="DW676" s="3">
        <v>0</v>
      </c>
      <c r="DX676" s="3">
        <v>18904.84</v>
      </c>
      <c r="DY676" s="3">
        <v>-5197.38</v>
      </c>
      <c r="DZ676" s="3">
        <v>0</v>
      </c>
      <c r="EA676" s="3">
        <v>13707.46</v>
      </c>
      <c r="EB676" s="3">
        <v>19410.12</v>
      </c>
      <c r="EC676" s="7">
        <v>184505.97</v>
      </c>
      <c r="ED676" s="7">
        <v>-7271.42</v>
      </c>
      <c r="EE676" s="7">
        <v>0</v>
      </c>
      <c r="EF676" s="7">
        <v>177234.55</v>
      </c>
      <c r="EG676" s="7">
        <v>180151.94</v>
      </c>
      <c r="EH676" s="8">
        <f t="shared" si="42"/>
        <v>1.0164606167364096</v>
      </c>
      <c r="EI676" s="3">
        <v>115334.78</v>
      </c>
      <c r="EJ676" s="3">
        <v>-6417.99</v>
      </c>
      <c r="EK676" s="3">
        <v>0</v>
      </c>
      <c r="EL676" s="3">
        <v>108916.79</v>
      </c>
      <c r="EM676" s="3">
        <v>98821.68</v>
      </c>
      <c r="EN676" s="3">
        <v>0</v>
      </c>
      <c r="EO676" s="3">
        <v>0</v>
      </c>
      <c r="EP676" s="3">
        <v>0</v>
      </c>
      <c r="EQ676" s="3">
        <v>0</v>
      </c>
      <c r="ER676" s="3">
        <v>0</v>
      </c>
      <c r="ES676" s="3">
        <v>0</v>
      </c>
      <c r="ET676" s="3">
        <v>0</v>
      </c>
      <c r="EU676" s="3">
        <v>0</v>
      </c>
      <c r="EV676" s="3">
        <v>0</v>
      </c>
      <c r="EW676" s="3">
        <v>1841.17</v>
      </c>
      <c r="EX676" s="3">
        <v>0</v>
      </c>
      <c r="EY676" s="3">
        <v>0</v>
      </c>
      <c r="EZ676" s="3">
        <v>0</v>
      </c>
      <c r="FA676" s="3">
        <v>0</v>
      </c>
      <c r="FB676" s="3">
        <v>0</v>
      </c>
      <c r="FC676" s="3">
        <v>0</v>
      </c>
      <c r="FD676" s="3">
        <v>0</v>
      </c>
      <c r="FE676" s="3">
        <v>0</v>
      </c>
      <c r="FF676" s="3">
        <v>0</v>
      </c>
      <c r="FG676" s="3">
        <v>0</v>
      </c>
      <c r="FH676" s="3">
        <v>0</v>
      </c>
      <c r="FI676" s="3">
        <v>0</v>
      </c>
      <c r="FJ676" s="3">
        <v>0</v>
      </c>
      <c r="FK676" s="3">
        <v>0</v>
      </c>
      <c r="FL676" s="3">
        <v>17877.54</v>
      </c>
      <c r="FM676" s="3">
        <v>69171.19</v>
      </c>
      <c r="FN676" s="3">
        <v>-853.43</v>
      </c>
      <c r="FO676" s="3">
        <v>0</v>
      </c>
      <c r="FP676" s="3">
        <v>68317.759999999995</v>
      </c>
      <c r="FQ676" s="3">
        <v>61611.55</v>
      </c>
      <c r="FR676" s="3">
        <v>0</v>
      </c>
      <c r="FS676" s="3">
        <v>0</v>
      </c>
      <c r="FT676" s="3">
        <v>0</v>
      </c>
      <c r="FU676" s="3">
        <v>0</v>
      </c>
      <c r="FV676" s="3">
        <v>0</v>
      </c>
      <c r="FW676" s="9">
        <v>19109.43</v>
      </c>
      <c r="FX676" s="9">
        <v>0</v>
      </c>
      <c r="FY676" s="9">
        <v>0</v>
      </c>
      <c r="FZ676" s="9">
        <v>19109.43</v>
      </c>
      <c r="GA676" s="9">
        <v>17642.349999999999</v>
      </c>
      <c r="GB676" s="10">
        <f t="shared" si="43"/>
        <v>0.92322743273870533</v>
      </c>
      <c r="GC676" s="3">
        <v>0</v>
      </c>
      <c r="GD676" s="3">
        <v>0</v>
      </c>
      <c r="GE676" s="3">
        <v>0</v>
      </c>
      <c r="GF676" s="3">
        <v>0</v>
      </c>
      <c r="GG676" s="3">
        <v>0</v>
      </c>
      <c r="GH676" s="3">
        <v>0</v>
      </c>
      <c r="GI676" s="3">
        <v>0</v>
      </c>
      <c r="GJ676" s="3">
        <v>0</v>
      </c>
      <c r="GK676" s="3">
        <v>0</v>
      </c>
      <c r="GL676" s="3">
        <v>0</v>
      </c>
      <c r="GM676" s="3">
        <v>19109.43</v>
      </c>
      <c r="GN676" s="3">
        <v>0</v>
      </c>
      <c r="GO676" s="3">
        <v>0</v>
      </c>
      <c r="GP676" s="3">
        <v>19109.43</v>
      </c>
      <c r="GQ676" s="3">
        <v>17642.349999999999</v>
      </c>
    </row>
    <row r="677" spans="1:199" ht="15" customHeight="1" x14ac:dyDescent="0.25">
      <c r="A677" s="2" t="s">
        <v>491</v>
      </c>
      <c r="B677" s="2" t="s">
        <v>66</v>
      </c>
      <c r="C677" s="1"/>
      <c r="D677" s="2" t="s">
        <v>186</v>
      </c>
      <c r="E677" s="2" t="s">
        <v>273</v>
      </c>
      <c r="F677" s="3">
        <v>3075076.95</v>
      </c>
      <c r="G677" s="3">
        <v>8529.19</v>
      </c>
      <c r="H677" s="3">
        <v>0</v>
      </c>
      <c r="I677" s="3">
        <v>3083606.14</v>
      </c>
      <c r="J677" s="3">
        <v>3395943.3</v>
      </c>
      <c r="K677" s="4">
        <f t="shared" si="40"/>
        <v>1.1012895764956545</v>
      </c>
      <c r="L677" s="5">
        <v>1118532.5</v>
      </c>
      <c r="M677" s="5">
        <v>-14521.08</v>
      </c>
      <c r="N677" s="5">
        <v>0</v>
      </c>
      <c r="O677" s="5">
        <v>1104011.42</v>
      </c>
      <c r="P677" s="5">
        <v>1183523.17</v>
      </c>
      <c r="Q677" s="6">
        <f t="shared" si="41"/>
        <v>1.0720207676837257</v>
      </c>
      <c r="R677" s="3">
        <v>0</v>
      </c>
      <c r="S677" s="3">
        <v>0</v>
      </c>
      <c r="T677" s="3">
        <v>0</v>
      </c>
      <c r="U677" s="3">
        <v>0</v>
      </c>
      <c r="V677" s="3">
        <v>37671.99</v>
      </c>
      <c r="W677" s="3">
        <v>28232.959999999999</v>
      </c>
      <c r="X677" s="3">
        <v>0</v>
      </c>
      <c r="Y677" s="3">
        <v>0</v>
      </c>
      <c r="Z677" s="3">
        <v>28232.959999999999</v>
      </c>
      <c r="AA677" s="3">
        <v>29056.39</v>
      </c>
      <c r="AB677" s="3">
        <v>0</v>
      </c>
      <c r="AC677" s="3">
        <v>0</v>
      </c>
      <c r="AD677" s="3">
        <v>0</v>
      </c>
      <c r="AE677" s="3">
        <v>0</v>
      </c>
      <c r="AF677" s="3">
        <v>95.8</v>
      </c>
      <c r="AG677" s="3">
        <v>128826.06</v>
      </c>
      <c r="AH677" s="3">
        <v>0</v>
      </c>
      <c r="AI677" s="3">
        <v>0</v>
      </c>
      <c r="AJ677" s="3">
        <v>128826.06</v>
      </c>
      <c r="AK677" s="3">
        <v>117674.89</v>
      </c>
      <c r="AL677" s="3">
        <v>21489.95</v>
      </c>
      <c r="AM677" s="3">
        <v>0</v>
      </c>
      <c r="AN677" s="3">
        <v>0</v>
      </c>
      <c r="AO677" s="3">
        <v>21489.95</v>
      </c>
      <c r="AP677" s="3">
        <v>22151.29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3">
        <v>0</v>
      </c>
      <c r="AZ677" s="3">
        <v>0</v>
      </c>
      <c r="BA677" s="3">
        <v>0</v>
      </c>
      <c r="BB677" s="3">
        <v>0</v>
      </c>
      <c r="BC677" s="3">
        <v>0</v>
      </c>
      <c r="BD677" s="3">
        <v>0</v>
      </c>
      <c r="BE677" s="3">
        <v>0</v>
      </c>
      <c r="BF677" s="3">
        <v>0</v>
      </c>
      <c r="BG677" s="3">
        <v>0</v>
      </c>
      <c r="BH677" s="3">
        <v>0</v>
      </c>
      <c r="BI677" s="3">
        <v>0</v>
      </c>
      <c r="BJ677" s="3">
        <v>0</v>
      </c>
      <c r="BK677" s="3">
        <v>0</v>
      </c>
      <c r="BL677" s="3">
        <v>0</v>
      </c>
      <c r="BM677" s="3">
        <v>0</v>
      </c>
      <c r="BN677" s="3">
        <v>0</v>
      </c>
      <c r="BO677" s="3">
        <v>0</v>
      </c>
      <c r="BP677" s="3">
        <v>7771.98</v>
      </c>
      <c r="BQ677" s="3">
        <v>0</v>
      </c>
      <c r="BR677" s="3">
        <v>0</v>
      </c>
      <c r="BS677" s="3">
        <v>7771.98</v>
      </c>
      <c r="BT677" s="3">
        <v>8023.25</v>
      </c>
      <c r="BU677" s="3">
        <v>40067.69</v>
      </c>
      <c r="BV677" s="3">
        <v>0</v>
      </c>
      <c r="BW677" s="3">
        <v>0</v>
      </c>
      <c r="BX677" s="3">
        <v>40067.69</v>
      </c>
      <c r="BY677" s="3">
        <v>40941.550000000003</v>
      </c>
      <c r="BZ677" s="3">
        <v>235373.01</v>
      </c>
      <c r="CA677" s="3">
        <v>0</v>
      </c>
      <c r="CB677" s="3">
        <v>0</v>
      </c>
      <c r="CC677" s="3">
        <v>235373.01</v>
      </c>
      <c r="CD677" s="3">
        <v>243491.29</v>
      </c>
      <c r="CE677" s="3">
        <v>256311.64</v>
      </c>
      <c r="CF677" s="3">
        <v>0</v>
      </c>
      <c r="CG677" s="3">
        <v>0</v>
      </c>
      <c r="CH677" s="3">
        <v>256311.64</v>
      </c>
      <c r="CI677" s="3">
        <v>265766.62</v>
      </c>
      <c r="CJ677" s="3">
        <v>3220.7</v>
      </c>
      <c r="CK677" s="3">
        <v>0</v>
      </c>
      <c r="CL677" s="3">
        <v>0</v>
      </c>
      <c r="CM677" s="3">
        <v>3220.7</v>
      </c>
      <c r="CN677" s="3">
        <v>3354.84</v>
      </c>
      <c r="CO677" s="3">
        <v>89196.84</v>
      </c>
      <c r="CP677" s="3">
        <v>0</v>
      </c>
      <c r="CQ677" s="3">
        <v>0</v>
      </c>
      <c r="CR677" s="3">
        <v>89196.84</v>
      </c>
      <c r="CS677" s="3">
        <v>91061.82</v>
      </c>
      <c r="CT677" s="3">
        <v>89195.79</v>
      </c>
      <c r="CU677" s="3">
        <v>0</v>
      </c>
      <c r="CV677" s="3">
        <v>0</v>
      </c>
      <c r="CW677" s="3">
        <v>89195.79</v>
      </c>
      <c r="CX677" s="3">
        <v>92043.520000000004</v>
      </c>
      <c r="CY677" s="3">
        <v>157653.25</v>
      </c>
      <c r="CZ677" s="3">
        <v>0</v>
      </c>
      <c r="DA677" s="3">
        <v>0</v>
      </c>
      <c r="DB677" s="3">
        <v>157653.25</v>
      </c>
      <c r="DC677" s="3">
        <v>161934.93</v>
      </c>
      <c r="DD677" s="3">
        <v>0</v>
      </c>
      <c r="DE677" s="3">
        <v>0</v>
      </c>
      <c r="DF677" s="3">
        <v>0</v>
      </c>
      <c r="DG677" s="3">
        <v>0</v>
      </c>
      <c r="DH677" s="3">
        <v>0</v>
      </c>
      <c r="DI677" s="3">
        <v>13279.72</v>
      </c>
      <c r="DJ677" s="3">
        <v>0</v>
      </c>
      <c r="DK677" s="3">
        <v>0</v>
      </c>
      <c r="DL677" s="3">
        <v>13279.72</v>
      </c>
      <c r="DM677" s="3">
        <v>13721.53</v>
      </c>
      <c r="DN677" s="3">
        <v>4764.7700000000004</v>
      </c>
      <c r="DO677" s="3">
        <v>0</v>
      </c>
      <c r="DP677" s="3">
        <v>0</v>
      </c>
      <c r="DQ677" s="3">
        <v>4764.7700000000004</v>
      </c>
      <c r="DR677" s="3">
        <v>6052.63</v>
      </c>
      <c r="DS677" s="3">
        <v>0</v>
      </c>
      <c r="DT677" s="3">
        <v>0</v>
      </c>
      <c r="DU677" s="3">
        <v>0</v>
      </c>
      <c r="DV677" s="3">
        <v>0</v>
      </c>
      <c r="DW677" s="3">
        <v>0</v>
      </c>
      <c r="DX677" s="3">
        <v>43148.14</v>
      </c>
      <c r="DY677" s="3">
        <v>-14521.08</v>
      </c>
      <c r="DZ677" s="3">
        <v>0</v>
      </c>
      <c r="EA677" s="3">
        <v>28627.06</v>
      </c>
      <c r="EB677" s="3">
        <v>50480.83</v>
      </c>
      <c r="EC677" s="7">
        <v>1852291.45</v>
      </c>
      <c r="ED677" s="7">
        <v>23882.57</v>
      </c>
      <c r="EE677" s="7">
        <v>0</v>
      </c>
      <c r="EF677" s="7">
        <v>1876174.02</v>
      </c>
      <c r="EG677" s="7">
        <v>2109525.83</v>
      </c>
      <c r="EH677" s="8">
        <f t="shared" si="42"/>
        <v>1.124376421116843</v>
      </c>
      <c r="EI677" s="3">
        <v>219789.72</v>
      </c>
      <c r="EJ677" s="3">
        <v>7345.96</v>
      </c>
      <c r="EK677" s="3">
        <v>0</v>
      </c>
      <c r="EL677" s="3">
        <v>227135.68</v>
      </c>
      <c r="EM677" s="3">
        <v>230595.5</v>
      </c>
      <c r="EN677" s="3">
        <v>0</v>
      </c>
      <c r="EO677" s="3">
        <v>0</v>
      </c>
      <c r="EP677" s="3">
        <v>0</v>
      </c>
      <c r="EQ677" s="3">
        <v>0</v>
      </c>
      <c r="ER677" s="3">
        <v>0</v>
      </c>
      <c r="ES677" s="3">
        <v>280349.99</v>
      </c>
      <c r="ET677" s="3">
        <v>13038.03</v>
      </c>
      <c r="EU677" s="3">
        <v>0</v>
      </c>
      <c r="EV677" s="3">
        <v>293388.02</v>
      </c>
      <c r="EW677" s="3">
        <v>298038.74</v>
      </c>
      <c r="EX677" s="3">
        <v>0</v>
      </c>
      <c r="EY677" s="3">
        <v>0</v>
      </c>
      <c r="EZ677" s="3">
        <v>0</v>
      </c>
      <c r="FA677" s="3">
        <v>0</v>
      </c>
      <c r="FB677" s="3">
        <v>29.45</v>
      </c>
      <c r="FC677" s="3">
        <v>0</v>
      </c>
      <c r="FD677" s="3">
        <v>0</v>
      </c>
      <c r="FE677" s="3">
        <v>0</v>
      </c>
      <c r="FF677" s="3">
        <v>0</v>
      </c>
      <c r="FG677" s="3">
        <v>43.22</v>
      </c>
      <c r="FH677" s="3">
        <v>1213937.23</v>
      </c>
      <c r="FI677" s="3">
        <v>0</v>
      </c>
      <c r="FJ677" s="3">
        <v>0</v>
      </c>
      <c r="FK677" s="3">
        <v>1213937.23</v>
      </c>
      <c r="FL677" s="3">
        <v>1437597.03</v>
      </c>
      <c r="FM677" s="3">
        <v>138214.51</v>
      </c>
      <c r="FN677" s="3">
        <v>3498.58</v>
      </c>
      <c r="FO677" s="3">
        <v>0</v>
      </c>
      <c r="FP677" s="3">
        <v>141713.09</v>
      </c>
      <c r="FQ677" s="3">
        <v>143221.89000000001</v>
      </c>
      <c r="FR677" s="3">
        <v>0</v>
      </c>
      <c r="FS677" s="3">
        <v>0</v>
      </c>
      <c r="FT677" s="3">
        <v>0</v>
      </c>
      <c r="FU677" s="3">
        <v>0</v>
      </c>
      <c r="FV677" s="3">
        <v>0</v>
      </c>
      <c r="FW677" s="9">
        <v>104253</v>
      </c>
      <c r="FX677" s="9">
        <v>-832.3</v>
      </c>
      <c r="FY677" s="9">
        <v>0</v>
      </c>
      <c r="FZ677" s="9">
        <v>103420.7</v>
      </c>
      <c r="GA677" s="9">
        <v>102894.3</v>
      </c>
      <c r="GB677" s="10">
        <f t="shared" si="43"/>
        <v>0.99491010987162154</v>
      </c>
      <c r="GC677" s="3">
        <v>0</v>
      </c>
      <c r="GD677" s="3">
        <v>0</v>
      </c>
      <c r="GE677" s="3">
        <v>0</v>
      </c>
      <c r="GF677" s="3">
        <v>0</v>
      </c>
      <c r="GG677" s="3">
        <v>0</v>
      </c>
      <c r="GH677" s="3">
        <v>0</v>
      </c>
      <c r="GI677" s="3">
        <v>0</v>
      </c>
      <c r="GJ677" s="3">
        <v>0</v>
      </c>
      <c r="GK677" s="3">
        <v>0</v>
      </c>
      <c r="GL677" s="3">
        <v>0</v>
      </c>
      <c r="GM677" s="3">
        <v>104253</v>
      </c>
      <c r="GN677" s="3">
        <v>-832.3</v>
      </c>
      <c r="GO677" s="3">
        <v>0</v>
      </c>
      <c r="GP677" s="3">
        <v>103420.7</v>
      </c>
      <c r="GQ677" s="3">
        <v>102894.3</v>
      </c>
    </row>
    <row r="678" spans="1:199" ht="15" customHeight="1" x14ac:dyDescent="0.25">
      <c r="A678" s="2" t="s">
        <v>491</v>
      </c>
      <c r="B678" s="2" t="s">
        <v>137</v>
      </c>
      <c r="C678" s="1"/>
      <c r="D678" s="2" t="s">
        <v>186</v>
      </c>
      <c r="E678" s="2" t="s">
        <v>277</v>
      </c>
      <c r="F678" s="3">
        <v>1329601.8799999999</v>
      </c>
      <c r="G678" s="3">
        <v>-30575.77</v>
      </c>
      <c r="H678" s="3">
        <v>0</v>
      </c>
      <c r="I678" s="3">
        <v>1299026.1100000001</v>
      </c>
      <c r="J678" s="3">
        <v>1355164.42</v>
      </c>
      <c r="K678" s="4">
        <f t="shared" si="40"/>
        <v>1.0432156902527538</v>
      </c>
      <c r="L678" s="5">
        <v>503125.01</v>
      </c>
      <c r="M678" s="5">
        <v>-5998.36</v>
      </c>
      <c r="N678" s="5">
        <v>0</v>
      </c>
      <c r="O678" s="5">
        <v>497126.65</v>
      </c>
      <c r="P678" s="5">
        <v>509663.03</v>
      </c>
      <c r="Q678" s="6">
        <f t="shared" si="41"/>
        <v>1.025217678432649</v>
      </c>
      <c r="R678" s="3">
        <v>0</v>
      </c>
      <c r="S678" s="3">
        <v>0</v>
      </c>
      <c r="T678" s="3">
        <v>0</v>
      </c>
      <c r="U678" s="3">
        <v>0</v>
      </c>
      <c r="V678" s="3">
        <v>5786.97</v>
      </c>
      <c r="W678" s="3">
        <v>11759.5</v>
      </c>
      <c r="X678" s="3">
        <v>0</v>
      </c>
      <c r="Y678" s="3">
        <v>0</v>
      </c>
      <c r="Z678" s="3">
        <v>11759.5</v>
      </c>
      <c r="AA678" s="3">
        <v>11491.37</v>
      </c>
      <c r="AB678" s="3">
        <v>0</v>
      </c>
      <c r="AC678" s="3">
        <v>0</v>
      </c>
      <c r="AD678" s="3">
        <v>0</v>
      </c>
      <c r="AE678" s="3">
        <v>0</v>
      </c>
      <c r="AF678" s="3">
        <v>0</v>
      </c>
      <c r="AG678" s="3">
        <v>57276.9</v>
      </c>
      <c r="AH678" s="3">
        <v>0</v>
      </c>
      <c r="AI678" s="3">
        <v>0</v>
      </c>
      <c r="AJ678" s="3">
        <v>57276.9</v>
      </c>
      <c r="AK678" s="3">
        <v>56846.55</v>
      </c>
      <c r="AL678" s="3">
        <v>8948.66</v>
      </c>
      <c r="AM678" s="3">
        <v>0</v>
      </c>
      <c r="AN678" s="3">
        <v>0</v>
      </c>
      <c r="AO678" s="3">
        <v>8948.66</v>
      </c>
      <c r="AP678" s="3">
        <v>8755.2099999999991</v>
      </c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3">
        <v>0</v>
      </c>
      <c r="AY678" s="3">
        <v>0</v>
      </c>
      <c r="AZ678" s="3">
        <v>0</v>
      </c>
      <c r="BA678" s="3">
        <v>0</v>
      </c>
      <c r="BB678" s="3">
        <v>0</v>
      </c>
      <c r="BC678" s="3">
        <v>0</v>
      </c>
      <c r="BD678" s="3">
        <v>0</v>
      </c>
      <c r="BE678" s="3">
        <v>0</v>
      </c>
      <c r="BF678" s="3">
        <v>0</v>
      </c>
      <c r="BG678" s="3">
        <v>0</v>
      </c>
      <c r="BH678" s="3">
        <v>0</v>
      </c>
      <c r="BI678" s="3">
        <v>0</v>
      </c>
      <c r="BJ678" s="3">
        <v>0</v>
      </c>
      <c r="BK678" s="3">
        <v>0</v>
      </c>
      <c r="BL678" s="3">
        <v>0</v>
      </c>
      <c r="BM678" s="3">
        <v>0</v>
      </c>
      <c r="BN678" s="3">
        <v>0</v>
      </c>
      <c r="BO678" s="3">
        <v>0</v>
      </c>
      <c r="BP678" s="3">
        <v>3129.26</v>
      </c>
      <c r="BQ678" s="3">
        <v>0</v>
      </c>
      <c r="BR678" s="3">
        <v>0</v>
      </c>
      <c r="BS678" s="3">
        <v>3129.26</v>
      </c>
      <c r="BT678" s="3">
        <v>3142.22</v>
      </c>
      <c r="BU678" s="3">
        <v>17808.439999999999</v>
      </c>
      <c r="BV678" s="3">
        <v>0</v>
      </c>
      <c r="BW678" s="3">
        <v>0</v>
      </c>
      <c r="BX678" s="3">
        <v>17808.439999999999</v>
      </c>
      <c r="BY678" s="3">
        <v>17770.32</v>
      </c>
      <c r="BZ678" s="3">
        <v>105102.97</v>
      </c>
      <c r="CA678" s="3">
        <v>0</v>
      </c>
      <c r="CB678" s="3">
        <v>0</v>
      </c>
      <c r="CC678" s="3">
        <v>105102.97</v>
      </c>
      <c r="CD678" s="3">
        <v>104942.14</v>
      </c>
      <c r="CE678" s="3">
        <v>113918.37</v>
      </c>
      <c r="CF678" s="3">
        <v>0</v>
      </c>
      <c r="CG678" s="3">
        <v>0</v>
      </c>
      <c r="CH678" s="3">
        <v>113918.37</v>
      </c>
      <c r="CI678" s="3">
        <v>113936</v>
      </c>
      <c r="CJ678" s="3">
        <v>1414.98</v>
      </c>
      <c r="CK678" s="3">
        <v>0</v>
      </c>
      <c r="CL678" s="3">
        <v>0</v>
      </c>
      <c r="CM678" s="3">
        <v>1414.98</v>
      </c>
      <c r="CN678" s="3">
        <v>1518.55</v>
      </c>
      <c r="CO678" s="3">
        <v>39643.31</v>
      </c>
      <c r="CP678" s="3">
        <v>0</v>
      </c>
      <c r="CQ678" s="3">
        <v>0</v>
      </c>
      <c r="CR678" s="3">
        <v>39643.31</v>
      </c>
      <c r="CS678" s="3">
        <v>39425.5</v>
      </c>
      <c r="CT678" s="3">
        <v>39173.230000000003</v>
      </c>
      <c r="CU678" s="3">
        <v>0</v>
      </c>
      <c r="CV678" s="3">
        <v>0</v>
      </c>
      <c r="CW678" s="3">
        <v>39173.230000000003</v>
      </c>
      <c r="CX678" s="3">
        <v>39137.440000000002</v>
      </c>
      <c r="CY678" s="3">
        <v>70069.509999999995</v>
      </c>
      <c r="CZ678" s="3">
        <v>0</v>
      </c>
      <c r="DA678" s="3">
        <v>0</v>
      </c>
      <c r="DB678" s="3">
        <v>70069.509999999995</v>
      </c>
      <c r="DC678" s="3">
        <v>70000.22</v>
      </c>
      <c r="DD678" s="3">
        <v>0</v>
      </c>
      <c r="DE678" s="3">
        <v>0</v>
      </c>
      <c r="DF678" s="3">
        <v>0</v>
      </c>
      <c r="DG678" s="3">
        <v>0</v>
      </c>
      <c r="DH678" s="3">
        <v>0</v>
      </c>
      <c r="DI678" s="3">
        <v>5528.41</v>
      </c>
      <c r="DJ678" s="3">
        <v>0</v>
      </c>
      <c r="DK678" s="3">
        <v>0</v>
      </c>
      <c r="DL678" s="3">
        <v>5528.41</v>
      </c>
      <c r="DM678" s="3">
        <v>5411.01</v>
      </c>
      <c r="DN678" s="3">
        <v>9280.6200000000008</v>
      </c>
      <c r="DO678" s="3">
        <v>0</v>
      </c>
      <c r="DP678" s="3">
        <v>0</v>
      </c>
      <c r="DQ678" s="3">
        <v>9280.6200000000008</v>
      </c>
      <c r="DR678" s="3">
        <v>9715.51</v>
      </c>
      <c r="DS678" s="3">
        <v>0</v>
      </c>
      <c r="DT678" s="3">
        <v>0</v>
      </c>
      <c r="DU678" s="3">
        <v>0</v>
      </c>
      <c r="DV678" s="3">
        <v>0</v>
      </c>
      <c r="DW678" s="3">
        <v>0</v>
      </c>
      <c r="DX678" s="3">
        <v>20070.849999999999</v>
      </c>
      <c r="DY678" s="3">
        <v>-5998.36</v>
      </c>
      <c r="DZ678" s="3">
        <v>0</v>
      </c>
      <c r="EA678" s="3">
        <v>14072.49</v>
      </c>
      <c r="EB678" s="3">
        <v>21784.02</v>
      </c>
      <c r="EC678" s="7">
        <v>796247.6</v>
      </c>
      <c r="ED678" s="7">
        <v>-24577.41</v>
      </c>
      <c r="EE678" s="7">
        <v>0</v>
      </c>
      <c r="EF678" s="7">
        <v>771670.19</v>
      </c>
      <c r="EG678" s="7">
        <v>815357.19</v>
      </c>
      <c r="EH678" s="8">
        <f t="shared" si="42"/>
        <v>1.0566135644037253</v>
      </c>
      <c r="EI678" s="3">
        <v>96695.59</v>
      </c>
      <c r="EJ678" s="3">
        <v>-7873.73</v>
      </c>
      <c r="EK678" s="3">
        <v>0</v>
      </c>
      <c r="EL678" s="3">
        <v>88821.86</v>
      </c>
      <c r="EM678" s="3">
        <v>84232</v>
      </c>
      <c r="EN678" s="3">
        <v>0</v>
      </c>
      <c r="EO678" s="3">
        <v>0</v>
      </c>
      <c r="EP678" s="3">
        <v>0</v>
      </c>
      <c r="EQ678" s="3">
        <v>0</v>
      </c>
      <c r="ER678" s="3">
        <v>0</v>
      </c>
      <c r="ES678" s="3">
        <v>126734.97</v>
      </c>
      <c r="ET678" s="3">
        <v>-12087.67</v>
      </c>
      <c r="EU678" s="3">
        <v>0</v>
      </c>
      <c r="EV678" s="3">
        <v>114647.3</v>
      </c>
      <c r="EW678" s="3">
        <v>108037.8</v>
      </c>
      <c r="EX678" s="3">
        <v>0</v>
      </c>
      <c r="EY678" s="3">
        <v>0</v>
      </c>
      <c r="EZ678" s="3">
        <v>0</v>
      </c>
      <c r="FA678" s="3">
        <v>0</v>
      </c>
      <c r="FB678" s="3">
        <v>0</v>
      </c>
      <c r="FC678" s="3">
        <v>0</v>
      </c>
      <c r="FD678" s="3">
        <v>0</v>
      </c>
      <c r="FE678" s="3">
        <v>0</v>
      </c>
      <c r="FF678" s="3">
        <v>0</v>
      </c>
      <c r="FG678" s="3">
        <v>0</v>
      </c>
      <c r="FH678" s="3">
        <v>512960.25</v>
      </c>
      <c r="FI678" s="3">
        <v>-252.46</v>
      </c>
      <c r="FJ678" s="3">
        <v>0</v>
      </c>
      <c r="FK678" s="3">
        <v>512707.79</v>
      </c>
      <c r="FL678" s="3">
        <v>570263.98</v>
      </c>
      <c r="FM678" s="3">
        <v>59856.79</v>
      </c>
      <c r="FN678" s="3">
        <v>-4363.55</v>
      </c>
      <c r="FO678" s="3">
        <v>0</v>
      </c>
      <c r="FP678" s="3">
        <v>55493.24</v>
      </c>
      <c r="FQ678" s="3">
        <v>52823.41</v>
      </c>
      <c r="FR678" s="3">
        <v>0</v>
      </c>
      <c r="FS678" s="3">
        <v>0</v>
      </c>
      <c r="FT678" s="3">
        <v>0</v>
      </c>
      <c r="FU678" s="3">
        <v>0</v>
      </c>
      <c r="FV678" s="3">
        <v>0</v>
      </c>
      <c r="FW678" s="9">
        <v>30229.27</v>
      </c>
      <c r="FX678" s="9">
        <v>0</v>
      </c>
      <c r="FY678" s="9">
        <v>0</v>
      </c>
      <c r="FZ678" s="9">
        <v>30229.27</v>
      </c>
      <c r="GA678" s="9">
        <v>30144.2</v>
      </c>
      <c r="GB678" s="10">
        <f t="shared" si="43"/>
        <v>0.99718584008148392</v>
      </c>
      <c r="GC678" s="3">
        <v>0</v>
      </c>
      <c r="GD678" s="3">
        <v>0</v>
      </c>
      <c r="GE678" s="3">
        <v>0</v>
      </c>
      <c r="GF678" s="3">
        <v>0</v>
      </c>
      <c r="GG678" s="3">
        <v>0</v>
      </c>
      <c r="GH678" s="3">
        <v>0</v>
      </c>
      <c r="GI678" s="3">
        <v>0</v>
      </c>
      <c r="GJ678" s="3">
        <v>0</v>
      </c>
      <c r="GK678" s="3">
        <v>0</v>
      </c>
      <c r="GL678" s="3">
        <v>0</v>
      </c>
      <c r="GM678" s="3">
        <v>30229.27</v>
      </c>
      <c r="GN678" s="3">
        <v>0</v>
      </c>
      <c r="GO678" s="3">
        <v>0</v>
      </c>
      <c r="GP678" s="3">
        <v>30229.27</v>
      </c>
      <c r="GQ678" s="3">
        <v>30144.2</v>
      </c>
    </row>
    <row r="679" spans="1:199" ht="15" customHeight="1" x14ac:dyDescent="0.25">
      <c r="A679" s="2" t="s">
        <v>491</v>
      </c>
      <c r="B679" s="2" t="s">
        <v>67</v>
      </c>
      <c r="C679" s="1"/>
      <c r="D679" s="2" t="s">
        <v>186</v>
      </c>
      <c r="E679" s="2" t="s">
        <v>273</v>
      </c>
      <c r="F679" s="3">
        <v>1298503.43</v>
      </c>
      <c r="G679" s="3">
        <v>-15185.91</v>
      </c>
      <c r="H679" s="3">
        <v>0</v>
      </c>
      <c r="I679" s="3">
        <v>1283317.52</v>
      </c>
      <c r="J679" s="3">
        <v>1415620.51</v>
      </c>
      <c r="K679" s="4">
        <f t="shared" si="40"/>
        <v>1.1030945092996158</v>
      </c>
      <c r="L679" s="5">
        <v>489704.48</v>
      </c>
      <c r="M679" s="5">
        <v>-7928.04</v>
      </c>
      <c r="N679" s="5">
        <v>0</v>
      </c>
      <c r="O679" s="5">
        <v>481776.44</v>
      </c>
      <c r="P679" s="5">
        <v>505162.42</v>
      </c>
      <c r="Q679" s="6">
        <f t="shared" si="41"/>
        <v>1.04854114493436</v>
      </c>
      <c r="R679" s="3">
        <v>0</v>
      </c>
      <c r="S679" s="3">
        <v>0</v>
      </c>
      <c r="T679" s="3">
        <v>0</v>
      </c>
      <c r="U679" s="3">
        <v>0</v>
      </c>
      <c r="V679" s="3">
        <v>5216.9399999999996</v>
      </c>
      <c r="W679" s="3">
        <v>8161.36</v>
      </c>
      <c r="X679" s="3">
        <v>0</v>
      </c>
      <c r="Y679" s="3">
        <v>0</v>
      </c>
      <c r="Z679" s="3">
        <v>8161.36</v>
      </c>
      <c r="AA679" s="3">
        <v>8152.59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56376.9</v>
      </c>
      <c r="AH679" s="3">
        <v>0</v>
      </c>
      <c r="AI679" s="3">
        <v>0</v>
      </c>
      <c r="AJ679" s="3">
        <v>56376.9</v>
      </c>
      <c r="AK679" s="3">
        <v>56188.69</v>
      </c>
      <c r="AL679" s="3">
        <v>6204.95</v>
      </c>
      <c r="AM679" s="3">
        <v>0</v>
      </c>
      <c r="AN679" s="3">
        <v>0</v>
      </c>
      <c r="AO679" s="3">
        <v>6204.95</v>
      </c>
      <c r="AP679" s="3">
        <v>6167.53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3">
        <v>0</v>
      </c>
      <c r="AZ679" s="3">
        <v>0</v>
      </c>
      <c r="BA679" s="3">
        <v>0</v>
      </c>
      <c r="BB679" s="3">
        <v>0</v>
      </c>
      <c r="BC679" s="3">
        <v>0</v>
      </c>
      <c r="BD679" s="3">
        <v>0</v>
      </c>
      <c r="BE679" s="3">
        <v>0</v>
      </c>
      <c r="BF679" s="3">
        <v>0</v>
      </c>
      <c r="BG679" s="3">
        <v>0</v>
      </c>
      <c r="BH679" s="3">
        <v>0</v>
      </c>
      <c r="BI679" s="3">
        <v>0</v>
      </c>
      <c r="BJ679" s="3">
        <v>0</v>
      </c>
      <c r="BK679" s="3">
        <v>0</v>
      </c>
      <c r="BL679" s="3">
        <v>0</v>
      </c>
      <c r="BM679" s="3">
        <v>0</v>
      </c>
      <c r="BN679" s="3">
        <v>0</v>
      </c>
      <c r="BO679" s="3">
        <v>0</v>
      </c>
      <c r="BP679" s="3">
        <v>5994.34</v>
      </c>
      <c r="BQ679" s="3">
        <v>0</v>
      </c>
      <c r="BR679" s="3">
        <v>0</v>
      </c>
      <c r="BS679" s="3">
        <v>5994.34</v>
      </c>
      <c r="BT679" s="3">
        <v>6123.8</v>
      </c>
      <c r="BU679" s="3">
        <v>17542.759999999998</v>
      </c>
      <c r="BV679" s="3">
        <v>0</v>
      </c>
      <c r="BW679" s="3">
        <v>0</v>
      </c>
      <c r="BX679" s="3">
        <v>17542.759999999998</v>
      </c>
      <c r="BY679" s="3">
        <v>17845.57</v>
      </c>
      <c r="BZ679" s="3">
        <v>103052.5</v>
      </c>
      <c r="CA679" s="3">
        <v>0</v>
      </c>
      <c r="CB679" s="3">
        <v>0</v>
      </c>
      <c r="CC679" s="3">
        <v>103052.5</v>
      </c>
      <c r="CD679" s="3">
        <v>105035.39</v>
      </c>
      <c r="CE679" s="3">
        <v>112218.48</v>
      </c>
      <c r="CF679" s="3">
        <v>0</v>
      </c>
      <c r="CG679" s="3">
        <v>0</v>
      </c>
      <c r="CH679" s="3">
        <v>112218.48</v>
      </c>
      <c r="CI679" s="3">
        <v>114577.31</v>
      </c>
      <c r="CJ679" s="3">
        <v>1409.52</v>
      </c>
      <c r="CK679" s="3">
        <v>0</v>
      </c>
      <c r="CL679" s="3">
        <v>0</v>
      </c>
      <c r="CM679" s="3">
        <v>1409.52</v>
      </c>
      <c r="CN679" s="3">
        <v>1517.54</v>
      </c>
      <c r="CO679" s="3">
        <v>39053.199999999997</v>
      </c>
      <c r="CP679" s="3">
        <v>0</v>
      </c>
      <c r="CQ679" s="3">
        <v>0</v>
      </c>
      <c r="CR679" s="3">
        <v>39053.199999999997</v>
      </c>
      <c r="CS679" s="3">
        <v>39686.36</v>
      </c>
      <c r="CT679" s="3">
        <v>39051.9</v>
      </c>
      <c r="CU679" s="3">
        <v>0</v>
      </c>
      <c r="CV679" s="3">
        <v>0</v>
      </c>
      <c r="CW679" s="3">
        <v>39051.9</v>
      </c>
      <c r="CX679" s="3">
        <v>39850.949999999997</v>
      </c>
      <c r="CY679" s="3">
        <v>69024.160000000003</v>
      </c>
      <c r="CZ679" s="3">
        <v>0</v>
      </c>
      <c r="DA679" s="3">
        <v>0</v>
      </c>
      <c r="DB679" s="3">
        <v>69024.160000000003</v>
      </c>
      <c r="DC679" s="3">
        <v>70316.160000000003</v>
      </c>
      <c r="DD679" s="3">
        <v>0</v>
      </c>
      <c r="DE679" s="3">
        <v>0</v>
      </c>
      <c r="DF679" s="3">
        <v>0</v>
      </c>
      <c r="DG679" s="3">
        <v>0</v>
      </c>
      <c r="DH679" s="3">
        <v>0</v>
      </c>
      <c r="DI679" s="3">
        <v>3845.28</v>
      </c>
      <c r="DJ679" s="3">
        <v>0</v>
      </c>
      <c r="DK679" s="3">
        <v>0</v>
      </c>
      <c r="DL679" s="3">
        <v>3845.28</v>
      </c>
      <c r="DM679" s="3">
        <v>3846.24</v>
      </c>
      <c r="DN679" s="3">
        <v>9220.9599999999991</v>
      </c>
      <c r="DO679" s="3">
        <v>0</v>
      </c>
      <c r="DP679" s="3">
        <v>0</v>
      </c>
      <c r="DQ679" s="3">
        <v>9220.9599999999991</v>
      </c>
      <c r="DR679" s="3">
        <v>9798.7900000000009</v>
      </c>
      <c r="DS679" s="3">
        <v>0</v>
      </c>
      <c r="DT679" s="3">
        <v>0</v>
      </c>
      <c r="DU679" s="3">
        <v>0</v>
      </c>
      <c r="DV679" s="3">
        <v>0</v>
      </c>
      <c r="DW679" s="3">
        <v>0</v>
      </c>
      <c r="DX679" s="3">
        <v>18548.169999999998</v>
      </c>
      <c r="DY679" s="3">
        <v>-7928.04</v>
      </c>
      <c r="DZ679" s="3">
        <v>0</v>
      </c>
      <c r="EA679" s="3">
        <v>10620.13</v>
      </c>
      <c r="EB679" s="3">
        <v>20838.560000000001</v>
      </c>
      <c r="EC679" s="7">
        <v>777344.57</v>
      </c>
      <c r="ED679" s="7">
        <v>-7257.87</v>
      </c>
      <c r="EE679" s="7">
        <v>0</v>
      </c>
      <c r="EF679" s="7">
        <v>770086.7</v>
      </c>
      <c r="EG679" s="7">
        <v>878850.67</v>
      </c>
      <c r="EH679" s="8">
        <f t="shared" si="42"/>
        <v>1.1412360062834486</v>
      </c>
      <c r="EI679" s="3">
        <v>81634.27</v>
      </c>
      <c r="EJ679" s="3">
        <v>-2865.08</v>
      </c>
      <c r="EK679" s="3">
        <v>0</v>
      </c>
      <c r="EL679" s="3">
        <v>78769.19</v>
      </c>
      <c r="EM679" s="3">
        <v>78460.45</v>
      </c>
      <c r="EN679" s="3">
        <v>0</v>
      </c>
      <c r="EO679" s="3">
        <v>0</v>
      </c>
      <c r="EP679" s="3">
        <v>0</v>
      </c>
      <c r="EQ679" s="3">
        <v>0</v>
      </c>
      <c r="ER679" s="3">
        <v>0</v>
      </c>
      <c r="ES679" s="3">
        <v>116398.75</v>
      </c>
      <c r="ET679" s="3">
        <v>-2152.81</v>
      </c>
      <c r="EU679" s="3">
        <v>0</v>
      </c>
      <c r="EV679" s="3">
        <v>114245.94</v>
      </c>
      <c r="EW679" s="3">
        <v>113008.62</v>
      </c>
      <c r="EX679" s="3">
        <v>0</v>
      </c>
      <c r="EY679" s="3">
        <v>0</v>
      </c>
      <c r="EZ679" s="3">
        <v>0</v>
      </c>
      <c r="FA679" s="3">
        <v>0</v>
      </c>
      <c r="FB679" s="3">
        <v>0</v>
      </c>
      <c r="FC679" s="3">
        <v>0</v>
      </c>
      <c r="FD679" s="3">
        <v>0</v>
      </c>
      <c r="FE679" s="3">
        <v>0</v>
      </c>
      <c r="FF679" s="3">
        <v>0</v>
      </c>
      <c r="FG679" s="3">
        <v>0</v>
      </c>
      <c r="FH679" s="3">
        <v>531538.35</v>
      </c>
      <c r="FI679" s="3">
        <v>0</v>
      </c>
      <c r="FJ679" s="3">
        <v>0</v>
      </c>
      <c r="FK679" s="3">
        <v>531538.35</v>
      </c>
      <c r="FL679" s="3">
        <v>641924.91</v>
      </c>
      <c r="FM679" s="3">
        <v>47773.2</v>
      </c>
      <c r="FN679" s="3">
        <v>-2239.98</v>
      </c>
      <c r="FO679" s="3">
        <v>0</v>
      </c>
      <c r="FP679" s="3">
        <v>45533.22</v>
      </c>
      <c r="FQ679" s="3">
        <v>45456.69</v>
      </c>
      <c r="FR679" s="3">
        <v>0</v>
      </c>
      <c r="FS679" s="3">
        <v>0</v>
      </c>
      <c r="FT679" s="3">
        <v>0</v>
      </c>
      <c r="FU679" s="3">
        <v>0</v>
      </c>
      <c r="FV679" s="3">
        <v>0</v>
      </c>
      <c r="FW679" s="9">
        <v>31454.38</v>
      </c>
      <c r="FX679" s="9">
        <v>0</v>
      </c>
      <c r="FY679" s="9">
        <v>0</v>
      </c>
      <c r="FZ679" s="9">
        <v>31454.38</v>
      </c>
      <c r="GA679" s="9">
        <v>31607.42</v>
      </c>
      <c r="GB679" s="10">
        <f t="shared" si="43"/>
        <v>1.004865459118889</v>
      </c>
      <c r="GC679" s="3">
        <v>0</v>
      </c>
      <c r="GD679" s="3">
        <v>0</v>
      </c>
      <c r="GE679" s="3">
        <v>0</v>
      </c>
      <c r="GF679" s="3">
        <v>0</v>
      </c>
      <c r="GG679" s="3">
        <v>0</v>
      </c>
      <c r="GH679" s="3">
        <v>0</v>
      </c>
      <c r="GI679" s="3">
        <v>0</v>
      </c>
      <c r="GJ679" s="3">
        <v>0</v>
      </c>
      <c r="GK679" s="3">
        <v>0</v>
      </c>
      <c r="GL679" s="3">
        <v>0</v>
      </c>
      <c r="GM679" s="3">
        <v>31454.38</v>
      </c>
      <c r="GN679" s="3">
        <v>0</v>
      </c>
      <c r="GO679" s="3">
        <v>0</v>
      </c>
      <c r="GP679" s="3">
        <v>31454.38</v>
      </c>
      <c r="GQ679" s="3">
        <v>31607.42</v>
      </c>
    </row>
    <row r="680" spans="1:199" ht="15" customHeight="1" x14ac:dyDescent="0.25">
      <c r="A680" s="2" t="s">
        <v>491</v>
      </c>
      <c r="B680" s="2" t="s">
        <v>301</v>
      </c>
      <c r="C680" s="1"/>
      <c r="D680" s="2" t="s">
        <v>186</v>
      </c>
      <c r="E680" s="2" t="s">
        <v>277</v>
      </c>
      <c r="F680" s="3">
        <v>582763.19999999995</v>
      </c>
      <c r="G680" s="3">
        <v>-4809.6400000000003</v>
      </c>
      <c r="H680" s="3">
        <v>0</v>
      </c>
      <c r="I680" s="3">
        <v>577953.56000000006</v>
      </c>
      <c r="J680" s="3">
        <v>585661.38</v>
      </c>
      <c r="K680" s="4">
        <f t="shared" si="40"/>
        <v>1.0133364002464142</v>
      </c>
      <c r="L680" s="5">
        <v>198090.78</v>
      </c>
      <c r="M680" s="5">
        <v>-3454.56</v>
      </c>
      <c r="N680" s="5">
        <v>0</v>
      </c>
      <c r="O680" s="5">
        <v>194636.22</v>
      </c>
      <c r="P680" s="5">
        <v>194759.66</v>
      </c>
      <c r="Q680" s="6">
        <f t="shared" si="41"/>
        <v>1.0006342087819009</v>
      </c>
      <c r="R680" s="3">
        <v>0</v>
      </c>
      <c r="S680" s="3">
        <v>0</v>
      </c>
      <c r="T680" s="3">
        <v>0</v>
      </c>
      <c r="U680" s="3">
        <v>0</v>
      </c>
      <c r="V680" s="3">
        <v>1129.96</v>
      </c>
      <c r="W680" s="3">
        <v>2419.71</v>
      </c>
      <c r="X680" s="3">
        <v>0</v>
      </c>
      <c r="Y680" s="3">
        <v>0</v>
      </c>
      <c r="Z680" s="3">
        <v>2419.71</v>
      </c>
      <c r="AA680" s="3">
        <v>2319.4899999999998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23396.7</v>
      </c>
      <c r="AH680" s="3">
        <v>0</v>
      </c>
      <c r="AI680" s="3">
        <v>0</v>
      </c>
      <c r="AJ680" s="3">
        <v>23396.7</v>
      </c>
      <c r="AK680" s="3">
        <v>23018.92</v>
      </c>
      <c r="AL680" s="3">
        <v>1828.51</v>
      </c>
      <c r="AM680" s="3">
        <v>0</v>
      </c>
      <c r="AN680" s="3">
        <v>0</v>
      </c>
      <c r="AO680" s="3">
        <v>1828.51</v>
      </c>
      <c r="AP680" s="3">
        <v>1753.47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3">
        <v>0</v>
      </c>
      <c r="AZ680" s="3">
        <v>0</v>
      </c>
      <c r="BA680" s="3">
        <v>0</v>
      </c>
      <c r="BB680" s="3">
        <v>0</v>
      </c>
      <c r="BC680" s="3">
        <v>0</v>
      </c>
      <c r="BD680" s="3">
        <v>0</v>
      </c>
      <c r="BE680" s="3">
        <v>0</v>
      </c>
      <c r="BF680" s="3">
        <v>0</v>
      </c>
      <c r="BG680" s="3">
        <v>0</v>
      </c>
      <c r="BH680" s="3">
        <v>0</v>
      </c>
      <c r="BI680" s="3">
        <v>0</v>
      </c>
      <c r="BJ680" s="3">
        <v>0</v>
      </c>
      <c r="BK680" s="3">
        <v>0</v>
      </c>
      <c r="BL680" s="3">
        <v>0</v>
      </c>
      <c r="BM680" s="3">
        <v>0</v>
      </c>
      <c r="BN680" s="3">
        <v>0</v>
      </c>
      <c r="BO680" s="3">
        <v>0</v>
      </c>
      <c r="BP680" s="3">
        <v>0</v>
      </c>
      <c r="BQ680" s="3">
        <v>0</v>
      </c>
      <c r="BR680" s="3">
        <v>0</v>
      </c>
      <c r="BS680" s="3">
        <v>0</v>
      </c>
      <c r="BT680" s="3">
        <v>0</v>
      </c>
      <c r="BU680" s="3">
        <v>7274</v>
      </c>
      <c r="BV680" s="3">
        <v>0</v>
      </c>
      <c r="BW680" s="3">
        <v>0</v>
      </c>
      <c r="BX680" s="3">
        <v>7274</v>
      </c>
      <c r="BY680" s="3">
        <v>7062.51</v>
      </c>
      <c r="BZ680" s="3">
        <v>42729.91</v>
      </c>
      <c r="CA680" s="3">
        <v>0</v>
      </c>
      <c r="CB680" s="3">
        <v>0</v>
      </c>
      <c r="CC680" s="3">
        <v>42729.91</v>
      </c>
      <c r="CD680" s="3">
        <v>41457.9</v>
      </c>
      <c r="CE680" s="3">
        <v>46531.45</v>
      </c>
      <c r="CF680" s="3">
        <v>0</v>
      </c>
      <c r="CG680" s="3">
        <v>0</v>
      </c>
      <c r="CH680" s="3">
        <v>46531.45</v>
      </c>
      <c r="CI680" s="3">
        <v>45208.65</v>
      </c>
      <c r="CJ680" s="3">
        <v>584.88</v>
      </c>
      <c r="CK680" s="3">
        <v>0</v>
      </c>
      <c r="CL680" s="3">
        <v>0</v>
      </c>
      <c r="CM680" s="3">
        <v>584.88</v>
      </c>
      <c r="CN680" s="3">
        <v>607.82000000000005</v>
      </c>
      <c r="CO680" s="3">
        <v>16192.8</v>
      </c>
      <c r="CP680" s="3">
        <v>0</v>
      </c>
      <c r="CQ680" s="3">
        <v>0</v>
      </c>
      <c r="CR680" s="3">
        <v>16192.8</v>
      </c>
      <c r="CS680" s="3">
        <v>15681.86</v>
      </c>
      <c r="CT680" s="3">
        <v>16192.92</v>
      </c>
      <c r="CU680" s="3">
        <v>0</v>
      </c>
      <c r="CV680" s="3">
        <v>0</v>
      </c>
      <c r="CW680" s="3">
        <v>16192.92</v>
      </c>
      <c r="CX680" s="3">
        <v>15731.18</v>
      </c>
      <c r="CY680" s="3">
        <v>28620.92</v>
      </c>
      <c r="CZ680" s="3">
        <v>0</v>
      </c>
      <c r="DA680" s="3">
        <v>0</v>
      </c>
      <c r="DB680" s="3">
        <v>28620.92</v>
      </c>
      <c r="DC680" s="3">
        <v>27800.639999999999</v>
      </c>
      <c r="DD680" s="3">
        <v>0</v>
      </c>
      <c r="DE680" s="3">
        <v>0</v>
      </c>
      <c r="DF680" s="3">
        <v>0</v>
      </c>
      <c r="DG680" s="3">
        <v>0</v>
      </c>
      <c r="DH680" s="3">
        <v>0</v>
      </c>
      <c r="DI680" s="3">
        <v>1131.99</v>
      </c>
      <c r="DJ680" s="3">
        <v>0</v>
      </c>
      <c r="DK680" s="3">
        <v>0</v>
      </c>
      <c r="DL680" s="3">
        <v>1131.99</v>
      </c>
      <c r="DM680" s="3">
        <v>1086.04</v>
      </c>
      <c r="DN680" s="3">
        <v>3826.14</v>
      </c>
      <c r="DO680" s="3">
        <v>0</v>
      </c>
      <c r="DP680" s="3">
        <v>0</v>
      </c>
      <c r="DQ680" s="3">
        <v>3826.14</v>
      </c>
      <c r="DR680" s="3">
        <v>3901.32</v>
      </c>
      <c r="DS680" s="3">
        <v>0</v>
      </c>
      <c r="DT680" s="3">
        <v>0</v>
      </c>
      <c r="DU680" s="3">
        <v>0</v>
      </c>
      <c r="DV680" s="3">
        <v>0</v>
      </c>
      <c r="DW680" s="3">
        <v>0</v>
      </c>
      <c r="DX680" s="3">
        <v>7360.85</v>
      </c>
      <c r="DY680" s="3">
        <v>-3454.56</v>
      </c>
      <c r="DZ680" s="3">
        <v>0</v>
      </c>
      <c r="EA680" s="3">
        <v>3906.29</v>
      </c>
      <c r="EB680" s="3">
        <v>7999.9</v>
      </c>
      <c r="EC680" s="7">
        <v>346674.74</v>
      </c>
      <c r="ED680" s="7">
        <v>-1355.08</v>
      </c>
      <c r="EE680" s="7">
        <v>0</v>
      </c>
      <c r="EF680" s="7">
        <v>345319.66</v>
      </c>
      <c r="EG680" s="7">
        <v>354186.48</v>
      </c>
      <c r="EH680" s="8">
        <f t="shared" si="42"/>
        <v>1.0256771363669246</v>
      </c>
      <c r="EI680" s="3">
        <v>45633.919999999998</v>
      </c>
      <c r="EJ680" s="3">
        <v>-426.92</v>
      </c>
      <c r="EK680" s="3">
        <v>0</v>
      </c>
      <c r="EL680" s="3">
        <v>45207</v>
      </c>
      <c r="EM680" s="3">
        <v>43589.94</v>
      </c>
      <c r="EN680" s="3">
        <v>0</v>
      </c>
      <c r="EO680" s="3">
        <v>0</v>
      </c>
      <c r="EP680" s="3">
        <v>0</v>
      </c>
      <c r="EQ680" s="3">
        <v>0</v>
      </c>
      <c r="ER680" s="3">
        <v>0</v>
      </c>
      <c r="ES680" s="3">
        <v>64709.99</v>
      </c>
      <c r="ET680" s="3">
        <v>-709.56</v>
      </c>
      <c r="EU680" s="3">
        <v>0</v>
      </c>
      <c r="EV680" s="3">
        <v>64000.43</v>
      </c>
      <c r="EW680" s="3">
        <v>61762.73</v>
      </c>
      <c r="EX680" s="3">
        <v>0</v>
      </c>
      <c r="EY680" s="3">
        <v>0</v>
      </c>
      <c r="EZ680" s="3">
        <v>0</v>
      </c>
      <c r="FA680" s="3">
        <v>0</v>
      </c>
      <c r="FB680" s="3">
        <v>0</v>
      </c>
      <c r="FC680" s="3">
        <v>0</v>
      </c>
      <c r="FD680" s="3">
        <v>0</v>
      </c>
      <c r="FE680" s="3">
        <v>0</v>
      </c>
      <c r="FF680" s="3">
        <v>0</v>
      </c>
      <c r="FG680" s="3">
        <v>0</v>
      </c>
      <c r="FH680" s="3">
        <v>209527.13</v>
      </c>
      <c r="FI680" s="3">
        <v>0</v>
      </c>
      <c r="FJ680" s="3">
        <v>0</v>
      </c>
      <c r="FK680" s="3">
        <v>209527.13</v>
      </c>
      <c r="FL680" s="3">
        <v>223239.71</v>
      </c>
      <c r="FM680" s="3">
        <v>26803.7</v>
      </c>
      <c r="FN680" s="3">
        <v>-218.6</v>
      </c>
      <c r="FO680" s="3">
        <v>0</v>
      </c>
      <c r="FP680" s="3">
        <v>26585.1</v>
      </c>
      <c r="FQ680" s="3">
        <v>25594.1</v>
      </c>
      <c r="FR680" s="3">
        <v>0</v>
      </c>
      <c r="FS680" s="3">
        <v>0</v>
      </c>
      <c r="FT680" s="3">
        <v>0</v>
      </c>
      <c r="FU680" s="3">
        <v>0</v>
      </c>
      <c r="FV680" s="3">
        <v>0</v>
      </c>
      <c r="FW680" s="9">
        <v>37997.68</v>
      </c>
      <c r="FX680" s="9">
        <v>0</v>
      </c>
      <c r="FY680" s="9">
        <v>0</v>
      </c>
      <c r="FZ680" s="9">
        <v>37997.68</v>
      </c>
      <c r="GA680" s="9">
        <v>36715.24</v>
      </c>
      <c r="GB680" s="10">
        <f t="shared" si="43"/>
        <v>0.96624951839164908</v>
      </c>
      <c r="GC680" s="3">
        <v>0</v>
      </c>
      <c r="GD680" s="3">
        <v>0</v>
      </c>
      <c r="GE680" s="3">
        <v>0</v>
      </c>
      <c r="GF680" s="3">
        <v>0</v>
      </c>
      <c r="GG680" s="3">
        <v>0</v>
      </c>
      <c r="GH680" s="3">
        <v>0</v>
      </c>
      <c r="GI680" s="3">
        <v>0</v>
      </c>
      <c r="GJ680" s="3">
        <v>0</v>
      </c>
      <c r="GK680" s="3">
        <v>0</v>
      </c>
      <c r="GL680" s="3">
        <v>0</v>
      </c>
      <c r="GM680" s="3">
        <v>37997.68</v>
      </c>
      <c r="GN680" s="3">
        <v>0</v>
      </c>
      <c r="GO680" s="3">
        <v>0</v>
      </c>
      <c r="GP680" s="3">
        <v>37997.68</v>
      </c>
      <c r="GQ680" s="3">
        <v>36715.24</v>
      </c>
    </row>
    <row r="681" spans="1:199" ht="15" customHeight="1" x14ac:dyDescent="0.25">
      <c r="A681" s="2" t="s">
        <v>491</v>
      </c>
      <c r="B681" s="2" t="s">
        <v>312</v>
      </c>
      <c r="C681" s="1"/>
      <c r="D681" s="2" t="s">
        <v>186</v>
      </c>
      <c r="E681" s="2" t="s">
        <v>277</v>
      </c>
      <c r="F681" s="3">
        <v>1380667.86</v>
      </c>
      <c r="G681" s="3">
        <v>-37719.96</v>
      </c>
      <c r="H681" s="3">
        <v>0</v>
      </c>
      <c r="I681" s="3">
        <v>1342947.9</v>
      </c>
      <c r="J681" s="3">
        <v>1347160.81</v>
      </c>
      <c r="K681" s="4">
        <f t="shared" si="40"/>
        <v>1.0031370613856279</v>
      </c>
      <c r="L681" s="5">
        <v>422268.42</v>
      </c>
      <c r="M681" s="5">
        <v>-8074.64</v>
      </c>
      <c r="N681" s="5">
        <v>0</v>
      </c>
      <c r="O681" s="5">
        <v>414193.78</v>
      </c>
      <c r="P681" s="5">
        <v>410071.08</v>
      </c>
      <c r="Q681" s="6">
        <f t="shared" si="41"/>
        <v>0.99004644637589678</v>
      </c>
      <c r="R681" s="3">
        <v>0</v>
      </c>
      <c r="S681" s="3">
        <v>0</v>
      </c>
      <c r="T681" s="3">
        <v>0</v>
      </c>
      <c r="U681" s="3">
        <v>0</v>
      </c>
      <c r="V681" s="3">
        <v>3627.85</v>
      </c>
      <c r="W681" s="3">
        <v>4082.43</v>
      </c>
      <c r="X681" s="3">
        <v>0</v>
      </c>
      <c r="Y681" s="3">
        <v>0</v>
      </c>
      <c r="Z681" s="3">
        <v>4082.43</v>
      </c>
      <c r="AA681" s="3">
        <v>3992.26</v>
      </c>
      <c r="AB681" s="3">
        <v>0</v>
      </c>
      <c r="AC681" s="3">
        <v>0</v>
      </c>
      <c r="AD681" s="3">
        <v>0</v>
      </c>
      <c r="AE681" s="3">
        <v>0</v>
      </c>
      <c r="AF681" s="3">
        <v>0</v>
      </c>
      <c r="AG681" s="3">
        <v>49874.46</v>
      </c>
      <c r="AH681" s="3">
        <v>0</v>
      </c>
      <c r="AI681" s="3">
        <v>0</v>
      </c>
      <c r="AJ681" s="3">
        <v>49874.46</v>
      </c>
      <c r="AK681" s="3">
        <v>48140.11</v>
      </c>
      <c r="AL681" s="3">
        <v>3111.36</v>
      </c>
      <c r="AM681" s="3">
        <v>0</v>
      </c>
      <c r="AN681" s="3">
        <v>0</v>
      </c>
      <c r="AO681" s="3">
        <v>3111.36</v>
      </c>
      <c r="AP681" s="3">
        <v>2992.22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3">
        <v>0</v>
      </c>
      <c r="AZ681" s="3">
        <v>0</v>
      </c>
      <c r="BA681" s="3">
        <v>0</v>
      </c>
      <c r="BB681" s="3">
        <v>0</v>
      </c>
      <c r="BC681" s="3">
        <v>0</v>
      </c>
      <c r="BD681" s="3">
        <v>0</v>
      </c>
      <c r="BE681" s="3">
        <v>0</v>
      </c>
      <c r="BF681" s="3">
        <v>0</v>
      </c>
      <c r="BG681" s="3">
        <v>0</v>
      </c>
      <c r="BH681" s="3">
        <v>0</v>
      </c>
      <c r="BI681" s="3">
        <v>0</v>
      </c>
      <c r="BJ681" s="3">
        <v>0</v>
      </c>
      <c r="BK681" s="3">
        <v>0</v>
      </c>
      <c r="BL681" s="3">
        <v>0</v>
      </c>
      <c r="BM681" s="3">
        <v>0</v>
      </c>
      <c r="BN681" s="3">
        <v>0</v>
      </c>
      <c r="BO681" s="3">
        <v>0</v>
      </c>
      <c r="BP681" s="3">
        <v>130.08000000000001</v>
      </c>
      <c r="BQ681" s="3">
        <v>0</v>
      </c>
      <c r="BR681" s="3">
        <v>0</v>
      </c>
      <c r="BS681" s="3">
        <v>130.08000000000001</v>
      </c>
      <c r="BT681" s="3">
        <v>129.47999999999999</v>
      </c>
      <c r="BU681" s="3">
        <v>15492.91</v>
      </c>
      <c r="BV681" s="3">
        <v>0</v>
      </c>
      <c r="BW681" s="3">
        <v>0</v>
      </c>
      <c r="BX681" s="3">
        <v>15492.91</v>
      </c>
      <c r="BY681" s="3">
        <v>14725.51</v>
      </c>
      <c r="BZ681" s="3">
        <v>92774.51</v>
      </c>
      <c r="CA681" s="3">
        <v>0</v>
      </c>
      <c r="CB681" s="3">
        <v>0</v>
      </c>
      <c r="CC681" s="3">
        <v>92774.51</v>
      </c>
      <c r="CD681" s="3">
        <v>87954.76</v>
      </c>
      <c r="CE681" s="3">
        <v>99107.8</v>
      </c>
      <c r="CF681" s="3">
        <v>0</v>
      </c>
      <c r="CG681" s="3">
        <v>0</v>
      </c>
      <c r="CH681" s="3">
        <v>99107.8</v>
      </c>
      <c r="CI681" s="3">
        <v>94657.39</v>
      </c>
      <c r="CJ681" s="3">
        <v>1215.42</v>
      </c>
      <c r="CK681" s="3">
        <v>0</v>
      </c>
      <c r="CL681" s="3">
        <v>0</v>
      </c>
      <c r="CM681" s="3">
        <v>1215.42</v>
      </c>
      <c r="CN681" s="3">
        <v>1221.74</v>
      </c>
      <c r="CO681" s="3">
        <v>34487.57</v>
      </c>
      <c r="CP681" s="3">
        <v>0</v>
      </c>
      <c r="CQ681" s="3">
        <v>0</v>
      </c>
      <c r="CR681" s="3">
        <v>34487.57</v>
      </c>
      <c r="CS681" s="3">
        <v>32738.639999999999</v>
      </c>
      <c r="CT681" s="3">
        <v>33189.339999999997</v>
      </c>
      <c r="CU681" s="3">
        <v>0</v>
      </c>
      <c r="CV681" s="3">
        <v>0</v>
      </c>
      <c r="CW681" s="3">
        <v>33189.339999999997</v>
      </c>
      <c r="CX681" s="3">
        <v>32035.42</v>
      </c>
      <c r="CY681" s="3">
        <v>60959.76</v>
      </c>
      <c r="CZ681" s="3">
        <v>0</v>
      </c>
      <c r="DA681" s="3">
        <v>0</v>
      </c>
      <c r="DB681" s="3">
        <v>60959.76</v>
      </c>
      <c r="DC681" s="3">
        <v>58038.92</v>
      </c>
      <c r="DD681" s="3">
        <v>0</v>
      </c>
      <c r="DE681" s="3">
        <v>0</v>
      </c>
      <c r="DF681" s="3">
        <v>0</v>
      </c>
      <c r="DG681" s="3">
        <v>0</v>
      </c>
      <c r="DH681" s="3">
        <v>0</v>
      </c>
      <c r="DI681" s="3">
        <v>1921.22</v>
      </c>
      <c r="DJ681" s="3">
        <v>0</v>
      </c>
      <c r="DK681" s="3">
        <v>0</v>
      </c>
      <c r="DL681" s="3">
        <v>1921.22</v>
      </c>
      <c r="DM681" s="3">
        <v>1877.11</v>
      </c>
      <c r="DN681" s="3">
        <v>7993.3</v>
      </c>
      <c r="DO681" s="3">
        <v>0</v>
      </c>
      <c r="DP681" s="3">
        <v>0</v>
      </c>
      <c r="DQ681" s="3">
        <v>7993.3</v>
      </c>
      <c r="DR681" s="3">
        <v>7975.97</v>
      </c>
      <c r="DS681" s="3">
        <v>0</v>
      </c>
      <c r="DT681" s="3">
        <v>0</v>
      </c>
      <c r="DU681" s="3">
        <v>0</v>
      </c>
      <c r="DV681" s="3">
        <v>0</v>
      </c>
      <c r="DW681" s="3">
        <v>0</v>
      </c>
      <c r="DX681" s="3">
        <v>17928.259999999998</v>
      </c>
      <c r="DY681" s="3">
        <v>-8074.64</v>
      </c>
      <c r="DZ681" s="3">
        <v>0</v>
      </c>
      <c r="EA681" s="3">
        <v>9853.6200000000008</v>
      </c>
      <c r="EB681" s="3">
        <v>19963.7</v>
      </c>
      <c r="EC681" s="7">
        <v>880889.27</v>
      </c>
      <c r="ED681" s="7">
        <v>-27980.720000000001</v>
      </c>
      <c r="EE681" s="7">
        <v>0</v>
      </c>
      <c r="EF681" s="7">
        <v>852908.55</v>
      </c>
      <c r="EG681" s="7">
        <v>858762.54</v>
      </c>
      <c r="EH681" s="8">
        <f t="shared" si="42"/>
        <v>1.006863561163738</v>
      </c>
      <c r="EI681" s="3">
        <v>147085.53</v>
      </c>
      <c r="EJ681" s="3">
        <v>-8979.0400000000009</v>
      </c>
      <c r="EK681" s="3">
        <v>0</v>
      </c>
      <c r="EL681" s="3">
        <v>138106.49</v>
      </c>
      <c r="EM681" s="3">
        <v>133309.04999999999</v>
      </c>
      <c r="EN681" s="3">
        <v>0</v>
      </c>
      <c r="EO681" s="3">
        <v>0</v>
      </c>
      <c r="EP681" s="3">
        <v>0</v>
      </c>
      <c r="EQ681" s="3">
        <v>0</v>
      </c>
      <c r="ER681" s="3">
        <v>0</v>
      </c>
      <c r="ES681" s="3">
        <v>198062.58</v>
      </c>
      <c r="ET681" s="3">
        <v>-14152.79</v>
      </c>
      <c r="EU681" s="3">
        <v>0</v>
      </c>
      <c r="EV681" s="3">
        <v>183909.79</v>
      </c>
      <c r="EW681" s="3">
        <v>180800.4</v>
      </c>
      <c r="EX681" s="3">
        <v>0</v>
      </c>
      <c r="EY681" s="3">
        <v>0</v>
      </c>
      <c r="EZ681" s="3">
        <v>0</v>
      </c>
      <c r="FA681" s="3">
        <v>0</v>
      </c>
      <c r="FB681" s="3">
        <v>0</v>
      </c>
      <c r="FC681" s="3">
        <v>0</v>
      </c>
      <c r="FD681" s="3">
        <v>0</v>
      </c>
      <c r="FE681" s="3">
        <v>0</v>
      </c>
      <c r="FF681" s="3">
        <v>0</v>
      </c>
      <c r="FG681" s="3">
        <v>0</v>
      </c>
      <c r="FH681" s="3">
        <v>446283.36</v>
      </c>
      <c r="FI681" s="3">
        <v>0</v>
      </c>
      <c r="FJ681" s="3">
        <v>0</v>
      </c>
      <c r="FK681" s="3">
        <v>446283.36</v>
      </c>
      <c r="FL681" s="3">
        <v>464433.9</v>
      </c>
      <c r="FM681" s="3">
        <v>89457.8</v>
      </c>
      <c r="FN681" s="3">
        <v>-4848.8900000000003</v>
      </c>
      <c r="FO681" s="3">
        <v>0</v>
      </c>
      <c r="FP681" s="3">
        <v>84608.91</v>
      </c>
      <c r="FQ681" s="3">
        <v>80219.19</v>
      </c>
      <c r="FR681" s="3">
        <v>0</v>
      </c>
      <c r="FS681" s="3">
        <v>0</v>
      </c>
      <c r="FT681" s="3">
        <v>0</v>
      </c>
      <c r="FU681" s="3">
        <v>0</v>
      </c>
      <c r="FV681" s="3">
        <v>0</v>
      </c>
      <c r="FW681" s="9">
        <v>77510.17</v>
      </c>
      <c r="FX681" s="9">
        <v>-1664.6</v>
      </c>
      <c r="FY681" s="9">
        <v>0</v>
      </c>
      <c r="FZ681" s="9">
        <v>75845.570000000007</v>
      </c>
      <c r="GA681" s="9">
        <v>78327.19</v>
      </c>
      <c r="GB681" s="10">
        <f t="shared" si="43"/>
        <v>1.0327193796552652</v>
      </c>
      <c r="GC681" s="3">
        <v>0</v>
      </c>
      <c r="GD681" s="3">
        <v>0</v>
      </c>
      <c r="GE681" s="3">
        <v>0</v>
      </c>
      <c r="GF681" s="3">
        <v>0</v>
      </c>
      <c r="GG681" s="3">
        <v>0</v>
      </c>
      <c r="GH681" s="3">
        <v>0</v>
      </c>
      <c r="GI681" s="3">
        <v>0</v>
      </c>
      <c r="GJ681" s="3">
        <v>0</v>
      </c>
      <c r="GK681" s="3">
        <v>0</v>
      </c>
      <c r="GL681" s="3">
        <v>0</v>
      </c>
      <c r="GM681" s="3">
        <v>77510.17</v>
      </c>
      <c r="GN681" s="3">
        <v>-1664.6</v>
      </c>
      <c r="GO681" s="3">
        <v>0</v>
      </c>
      <c r="GP681" s="3">
        <v>75845.570000000007</v>
      </c>
      <c r="GQ681" s="3">
        <v>78327.19</v>
      </c>
    </row>
    <row r="682" spans="1:199" ht="15" customHeight="1" x14ac:dyDescent="0.25">
      <c r="A682" s="2" t="s">
        <v>491</v>
      </c>
      <c r="B682" s="2" t="s">
        <v>79</v>
      </c>
      <c r="C682" s="1"/>
      <c r="D682" s="2" t="s">
        <v>186</v>
      </c>
      <c r="E682" s="2" t="s">
        <v>273</v>
      </c>
      <c r="F682" s="3">
        <v>2322982.83</v>
      </c>
      <c r="G682" s="3">
        <v>-23778.06</v>
      </c>
      <c r="H682" s="3">
        <v>0</v>
      </c>
      <c r="I682" s="3">
        <v>2299204.77</v>
      </c>
      <c r="J682" s="3">
        <v>3177660.57</v>
      </c>
      <c r="K682" s="4">
        <f t="shared" si="40"/>
        <v>1.3820694056754239</v>
      </c>
      <c r="L682" s="5">
        <v>825008.17</v>
      </c>
      <c r="M682" s="5">
        <v>-14744.63</v>
      </c>
      <c r="N682" s="5">
        <v>0</v>
      </c>
      <c r="O682" s="5">
        <v>810263.54</v>
      </c>
      <c r="P682" s="5">
        <v>1016987.52</v>
      </c>
      <c r="Q682" s="6">
        <f t="shared" si="41"/>
        <v>1.2551317809511704</v>
      </c>
      <c r="R682" s="3">
        <v>0</v>
      </c>
      <c r="S682" s="3">
        <v>0</v>
      </c>
      <c r="T682" s="3">
        <v>0</v>
      </c>
      <c r="U682" s="3">
        <v>0</v>
      </c>
      <c r="V682" s="3">
        <v>63172.67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0</v>
      </c>
      <c r="AF682" s="3">
        <v>10.19</v>
      </c>
      <c r="AG682" s="3">
        <v>98642.92</v>
      </c>
      <c r="AH682" s="3">
        <v>0</v>
      </c>
      <c r="AI682" s="3">
        <v>0</v>
      </c>
      <c r="AJ682" s="3">
        <v>98642.92</v>
      </c>
      <c r="AK682" s="3">
        <v>91834.02</v>
      </c>
      <c r="AL682" s="3">
        <v>4538.3100000000004</v>
      </c>
      <c r="AM682" s="3">
        <v>0</v>
      </c>
      <c r="AN682" s="3">
        <v>0</v>
      </c>
      <c r="AO682" s="3">
        <v>4538.3100000000004</v>
      </c>
      <c r="AP682" s="3">
        <v>5900.06</v>
      </c>
      <c r="AQ682" s="3">
        <v>0</v>
      </c>
      <c r="AR682" s="3">
        <v>0</v>
      </c>
      <c r="AS682" s="3">
        <v>0</v>
      </c>
      <c r="AT682" s="3">
        <v>0</v>
      </c>
      <c r="AU682" s="3">
        <v>1450.32</v>
      </c>
      <c r="AV682" s="3">
        <v>0</v>
      </c>
      <c r="AW682" s="3">
        <v>0</v>
      </c>
      <c r="AX682" s="3">
        <v>0</v>
      </c>
      <c r="AY682" s="3">
        <v>0</v>
      </c>
      <c r="AZ682" s="3">
        <v>0</v>
      </c>
      <c r="BA682" s="3">
        <v>0</v>
      </c>
      <c r="BB682" s="3">
        <v>0</v>
      </c>
      <c r="BC682" s="3">
        <v>0</v>
      </c>
      <c r="BD682" s="3">
        <v>0</v>
      </c>
      <c r="BE682" s="3">
        <v>0</v>
      </c>
      <c r="BF682" s="3">
        <v>0</v>
      </c>
      <c r="BG682" s="3">
        <v>0</v>
      </c>
      <c r="BH682" s="3">
        <v>0</v>
      </c>
      <c r="BI682" s="3">
        <v>0</v>
      </c>
      <c r="BJ682" s="3">
        <v>0</v>
      </c>
      <c r="BK682" s="3">
        <v>0</v>
      </c>
      <c r="BL682" s="3">
        <v>0</v>
      </c>
      <c r="BM682" s="3">
        <v>0</v>
      </c>
      <c r="BN682" s="3">
        <v>0</v>
      </c>
      <c r="BO682" s="3">
        <v>0</v>
      </c>
      <c r="BP682" s="3">
        <v>7504.1</v>
      </c>
      <c r="BQ682" s="3">
        <v>0</v>
      </c>
      <c r="BR682" s="3">
        <v>0</v>
      </c>
      <c r="BS682" s="3">
        <v>7504.1</v>
      </c>
      <c r="BT682" s="3">
        <v>9764.56</v>
      </c>
      <c r="BU682" s="3">
        <v>30431.26</v>
      </c>
      <c r="BV682" s="3">
        <v>0</v>
      </c>
      <c r="BW682" s="3">
        <v>0</v>
      </c>
      <c r="BX682" s="3">
        <v>30431.26</v>
      </c>
      <c r="BY682" s="3">
        <v>36491.9</v>
      </c>
      <c r="BZ682" s="3">
        <v>182051.24</v>
      </c>
      <c r="CA682" s="3">
        <v>0</v>
      </c>
      <c r="CB682" s="3">
        <v>0</v>
      </c>
      <c r="CC682" s="3">
        <v>182051.24</v>
      </c>
      <c r="CD682" s="3">
        <v>233202.84</v>
      </c>
      <c r="CE682" s="3">
        <v>194683.54</v>
      </c>
      <c r="CF682" s="3">
        <v>0</v>
      </c>
      <c r="CG682" s="3">
        <v>0</v>
      </c>
      <c r="CH682" s="3">
        <v>194683.54</v>
      </c>
      <c r="CI682" s="3">
        <v>194227.33</v>
      </c>
      <c r="CJ682" s="3">
        <v>2341.04</v>
      </c>
      <c r="CK682" s="3">
        <v>0</v>
      </c>
      <c r="CL682" s="3">
        <v>0</v>
      </c>
      <c r="CM682" s="3">
        <v>2341.04</v>
      </c>
      <c r="CN682" s="3">
        <v>2507.7399999999998</v>
      </c>
      <c r="CO682" s="3">
        <v>67724.92</v>
      </c>
      <c r="CP682" s="3">
        <v>0</v>
      </c>
      <c r="CQ682" s="3">
        <v>0</v>
      </c>
      <c r="CR682" s="3">
        <v>67724.92</v>
      </c>
      <c r="CS682" s="3">
        <v>82295.62</v>
      </c>
      <c r="CT682" s="3">
        <v>64600.24</v>
      </c>
      <c r="CU682" s="3">
        <v>0</v>
      </c>
      <c r="CV682" s="3">
        <v>0</v>
      </c>
      <c r="CW682" s="3">
        <v>64600.24</v>
      </c>
      <c r="CX682" s="3">
        <v>75916.539999999994</v>
      </c>
      <c r="CY682" s="3">
        <v>119743.32</v>
      </c>
      <c r="CZ682" s="3">
        <v>0</v>
      </c>
      <c r="DA682" s="3">
        <v>0</v>
      </c>
      <c r="DB682" s="3">
        <v>119743.32</v>
      </c>
      <c r="DC682" s="3">
        <v>142751.67999999999</v>
      </c>
      <c r="DD682" s="3">
        <v>0</v>
      </c>
      <c r="DE682" s="3">
        <v>0</v>
      </c>
      <c r="DF682" s="3">
        <v>0</v>
      </c>
      <c r="DG682" s="3">
        <v>0</v>
      </c>
      <c r="DH682" s="3">
        <v>0</v>
      </c>
      <c r="DI682" s="3">
        <v>4538.3100000000004</v>
      </c>
      <c r="DJ682" s="3">
        <v>0</v>
      </c>
      <c r="DK682" s="3">
        <v>0</v>
      </c>
      <c r="DL682" s="3">
        <v>4538.3100000000004</v>
      </c>
      <c r="DM682" s="3">
        <v>6425.7</v>
      </c>
      <c r="DN682" s="3">
        <v>16033</v>
      </c>
      <c r="DO682" s="3">
        <v>0</v>
      </c>
      <c r="DP682" s="3">
        <v>0</v>
      </c>
      <c r="DQ682" s="3">
        <v>16033</v>
      </c>
      <c r="DR682" s="3">
        <v>22861.81</v>
      </c>
      <c r="DS682" s="3">
        <v>0</v>
      </c>
      <c r="DT682" s="3">
        <v>0</v>
      </c>
      <c r="DU682" s="3">
        <v>0</v>
      </c>
      <c r="DV682" s="3">
        <v>0</v>
      </c>
      <c r="DW682" s="3">
        <v>0</v>
      </c>
      <c r="DX682" s="3">
        <v>32175.97</v>
      </c>
      <c r="DY682" s="3">
        <v>-14744.63</v>
      </c>
      <c r="DZ682" s="3">
        <v>0</v>
      </c>
      <c r="EA682" s="3">
        <v>17431.34</v>
      </c>
      <c r="EB682" s="3">
        <v>48174.54</v>
      </c>
      <c r="EC682" s="7">
        <v>1455478.08</v>
      </c>
      <c r="ED682" s="7">
        <v>-8190.85</v>
      </c>
      <c r="EE682" s="7">
        <v>0</v>
      </c>
      <c r="EF682" s="7">
        <v>1447287.23</v>
      </c>
      <c r="EG682" s="7">
        <v>2090721.72</v>
      </c>
      <c r="EH682" s="8">
        <f t="shared" si="42"/>
        <v>1.4445796775253796</v>
      </c>
      <c r="EI682" s="3">
        <v>165141.21</v>
      </c>
      <c r="EJ682" s="3">
        <v>-1977.2</v>
      </c>
      <c r="EK682" s="3">
        <v>0</v>
      </c>
      <c r="EL682" s="3">
        <v>163164.01</v>
      </c>
      <c r="EM682" s="3">
        <v>277050.48</v>
      </c>
      <c r="EN682" s="3">
        <v>0</v>
      </c>
      <c r="EO682" s="3">
        <v>0</v>
      </c>
      <c r="EP682" s="3">
        <v>0</v>
      </c>
      <c r="EQ682" s="3">
        <v>0</v>
      </c>
      <c r="ER682" s="3">
        <v>0</v>
      </c>
      <c r="ES682" s="3">
        <v>0</v>
      </c>
      <c r="ET682" s="3">
        <v>0</v>
      </c>
      <c r="EU682" s="3">
        <v>0</v>
      </c>
      <c r="EV682" s="3">
        <v>0</v>
      </c>
      <c r="EW682" s="3">
        <v>0</v>
      </c>
      <c r="EX682" s="3">
        <v>0</v>
      </c>
      <c r="EY682" s="3">
        <v>0</v>
      </c>
      <c r="EZ682" s="3">
        <v>0</v>
      </c>
      <c r="FA682" s="3">
        <v>0</v>
      </c>
      <c r="FB682" s="3">
        <v>0</v>
      </c>
      <c r="FC682" s="3">
        <v>0</v>
      </c>
      <c r="FD682" s="3">
        <v>0</v>
      </c>
      <c r="FE682" s="3">
        <v>0</v>
      </c>
      <c r="FF682" s="3">
        <v>0</v>
      </c>
      <c r="FG682" s="3">
        <v>5096.29</v>
      </c>
      <c r="FH682" s="3">
        <v>1125195.6599999999</v>
      </c>
      <c r="FI682" s="3">
        <v>-4236.45</v>
      </c>
      <c r="FJ682" s="3">
        <v>0</v>
      </c>
      <c r="FK682" s="3">
        <v>1120959.21</v>
      </c>
      <c r="FL682" s="3">
        <v>1525813</v>
      </c>
      <c r="FM682" s="3">
        <v>165141.21</v>
      </c>
      <c r="FN682" s="3">
        <v>-1977.2</v>
      </c>
      <c r="FO682" s="3">
        <v>0</v>
      </c>
      <c r="FP682" s="3">
        <v>163164.01</v>
      </c>
      <c r="FQ682" s="3">
        <v>282761.95</v>
      </c>
      <c r="FR682" s="3">
        <v>0</v>
      </c>
      <c r="FS682" s="3">
        <v>0</v>
      </c>
      <c r="FT682" s="3">
        <v>0</v>
      </c>
      <c r="FU682" s="3">
        <v>0</v>
      </c>
      <c r="FV682" s="3">
        <v>0</v>
      </c>
      <c r="FW682" s="9">
        <v>42496.58</v>
      </c>
      <c r="FX682" s="9">
        <v>-842.58</v>
      </c>
      <c r="FY682" s="9">
        <v>0</v>
      </c>
      <c r="FZ682" s="9">
        <v>41654</v>
      </c>
      <c r="GA682" s="9">
        <v>69951.33</v>
      </c>
      <c r="GB682" s="10">
        <f t="shared" si="43"/>
        <v>1.6793424401017909</v>
      </c>
      <c r="GC682" s="3">
        <v>0</v>
      </c>
      <c r="GD682" s="3">
        <v>0</v>
      </c>
      <c r="GE682" s="3">
        <v>0</v>
      </c>
      <c r="GF682" s="3">
        <v>0</v>
      </c>
      <c r="GG682" s="3">
        <v>0</v>
      </c>
      <c r="GH682" s="3">
        <v>0</v>
      </c>
      <c r="GI682" s="3">
        <v>0</v>
      </c>
      <c r="GJ682" s="3">
        <v>0</v>
      </c>
      <c r="GK682" s="3">
        <v>0</v>
      </c>
      <c r="GL682" s="3">
        <v>0</v>
      </c>
      <c r="GM682" s="3">
        <v>42496.58</v>
      </c>
      <c r="GN682" s="3">
        <v>-842.58</v>
      </c>
      <c r="GO682" s="3">
        <v>0</v>
      </c>
      <c r="GP682" s="3">
        <v>41654</v>
      </c>
      <c r="GQ682" s="3">
        <v>69951.33</v>
      </c>
    </row>
    <row r="683" spans="1:199" ht="15" customHeight="1" x14ac:dyDescent="0.25">
      <c r="A683" s="2" t="s">
        <v>491</v>
      </c>
      <c r="B683" s="2" t="s">
        <v>128</v>
      </c>
      <c r="C683" s="1"/>
      <c r="D683" s="2" t="s">
        <v>186</v>
      </c>
      <c r="E683" s="2" t="s">
        <v>273</v>
      </c>
      <c r="F683" s="3">
        <v>181515.91</v>
      </c>
      <c r="G683" s="3">
        <v>-959.8</v>
      </c>
      <c r="H683" s="3">
        <v>0</v>
      </c>
      <c r="I683" s="3">
        <v>180556.11</v>
      </c>
      <c r="J683" s="3">
        <v>193365.33</v>
      </c>
      <c r="K683" s="4">
        <f t="shared" si="40"/>
        <v>1.0709431544576364</v>
      </c>
      <c r="L683" s="5">
        <v>59186.83</v>
      </c>
      <c r="M683" s="5">
        <v>-329.3</v>
      </c>
      <c r="N683" s="5">
        <v>0</v>
      </c>
      <c r="O683" s="5">
        <v>58857.53</v>
      </c>
      <c r="P683" s="5">
        <v>59114.239999999998</v>
      </c>
      <c r="Q683" s="6">
        <f t="shared" si="41"/>
        <v>1.0043615489810733</v>
      </c>
      <c r="R683" s="3">
        <v>0</v>
      </c>
      <c r="S683" s="3">
        <v>0</v>
      </c>
      <c r="T683" s="3">
        <v>0</v>
      </c>
      <c r="U683" s="3">
        <v>0</v>
      </c>
      <c r="V683" s="3">
        <v>321.49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v>12.38</v>
      </c>
      <c r="AG683" s="3">
        <v>6797.16</v>
      </c>
      <c r="AH683" s="3">
        <v>0</v>
      </c>
      <c r="AI683" s="3">
        <v>0</v>
      </c>
      <c r="AJ683" s="3">
        <v>6797.16</v>
      </c>
      <c r="AK683" s="3">
        <v>6657.24</v>
      </c>
      <c r="AL683" s="3">
        <v>1372.14</v>
      </c>
      <c r="AM683" s="3">
        <v>0</v>
      </c>
      <c r="AN683" s="3">
        <v>0</v>
      </c>
      <c r="AO683" s="3">
        <v>1372.14</v>
      </c>
      <c r="AP683" s="3">
        <v>1487.94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3">
        <v>0</v>
      </c>
      <c r="AZ683" s="3">
        <v>0</v>
      </c>
      <c r="BA683" s="3">
        <v>0</v>
      </c>
      <c r="BB683" s="3">
        <v>0</v>
      </c>
      <c r="BC683" s="3">
        <v>0</v>
      </c>
      <c r="BD683" s="3">
        <v>0</v>
      </c>
      <c r="BE683" s="3">
        <v>0</v>
      </c>
      <c r="BF683" s="3">
        <v>0</v>
      </c>
      <c r="BG683" s="3">
        <v>0</v>
      </c>
      <c r="BH683" s="3">
        <v>0</v>
      </c>
      <c r="BI683" s="3">
        <v>0</v>
      </c>
      <c r="BJ683" s="3">
        <v>0</v>
      </c>
      <c r="BK683" s="3">
        <v>0</v>
      </c>
      <c r="BL683" s="3">
        <v>0</v>
      </c>
      <c r="BM683" s="3">
        <v>0</v>
      </c>
      <c r="BN683" s="3">
        <v>0</v>
      </c>
      <c r="BO683" s="3">
        <v>0</v>
      </c>
      <c r="BP683" s="3">
        <v>0</v>
      </c>
      <c r="BQ683" s="3">
        <v>0</v>
      </c>
      <c r="BR683" s="3">
        <v>0</v>
      </c>
      <c r="BS683" s="3">
        <v>0</v>
      </c>
      <c r="BT683" s="3">
        <v>0</v>
      </c>
      <c r="BU683" s="3">
        <v>2113.9499999999998</v>
      </c>
      <c r="BV683" s="3">
        <v>0</v>
      </c>
      <c r="BW683" s="3">
        <v>0</v>
      </c>
      <c r="BX683" s="3">
        <v>2113.9499999999998</v>
      </c>
      <c r="BY683" s="3">
        <v>2128.59</v>
      </c>
      <c r="BZ683" s="3">
        <v>12418.2</v>
      </c>
      <c r="CA683" s="3">
        <v>0</v>
      </c>
      <c r="CB683" s="3">
        <v>0</v>
      </c>
      <c r="CC683" s="3">
        <v>12418.2</v>
      </c>
      <c r="CD683" s="3">
        <v>12524.54</v>
      </c>
      <c r="CE683" s="3">
        <v>13522.94</v>
      </c>
      <c r="CF683" s="3">
        <v>0</v>
      </c>
      <c r="CG683" s="3">
        <v>0</v>
      </c>
      <c r="CH683" s="3">
        <v>13522.94</v>
      </c>
      <c r="CI683" s="3">
        <v>12653.93</v>
      </c>
      <c r="CJ683" s="3">
        <v>169.86</v>
      </c>
      <c r="CK683" s="3">
        <v>0</v>
      </c>
      <c r="CL683" s="3">
        <v>0</v>
      </c>
      <c r="CM683" s="3">
        <v>169.86</v>
      </c>
      <c r="CN683" s="3">
        <v>175.57</v>
      </c>
      <c r="CO683" s="3">
        <v>4706.07</v>
      </c>
      <c r="CP683" s="3">
        <v>0</v>
      </c>
      <c r="CQ683" s="3">
        <v>0</v>
      </c>
      <c r="CR683" s="3">
        <v>4706.07</v>
      </c>
      <c r="CS683" s="3">
        <v>4734.08</v>
      </c>
      <c r="CT683" s="3">
        <v>4705.95</v>
      </c>
      <c r="CU683" s="3">
        <v>0</v>
      </c>
      <c r="CV683" s="3">
        <v>0</v>
      </c>
      <c r="CW683" s="3">
        <v>4705.95</v>
      </c>
      <c r="CX683" s="3">
        <v>4735.0600000000004</v>
      </c>
      <c r="CY683" s="3">
        <v>8317.68</v>
      </c>
      <c r="CZ683" s="3">
        <v>0</v>
      </c>
      <c r="DA683" s="3">
        <v>0</v>
      </c>
      <c r="DB683" s="3">
        <v>8317.68</v>
      </c>
      <c r="DC683" s="3">
        <v>8372.9500000000007</v>
      </c>
      <c r="DD683" s="3">
        <v>0</v>
      </c>
      <c r="DE683" s="3">
        <v>0</v>
      </c>
      <c r="DF683" s="3">
        <v>0</v>
      </c>
      <c r="DG683" s="3">
        <v>0</v>
      </c>
      <c r="DH683" s="3">
        <v>0</v>
      </c>
      <c r="DI683" s="3">
        <v>1372.14</v>
      </c>
      <c r="DJ683" s="3">
        <v>0</v>
      </c>
      <c r="DK683" s="3">
        <v>0</v>
      </c>
      <c r="DL683" s="3">
        <v>1372.14</v>
      </c>
      <c r="DM683" s="3">
        <v>1407.88</v>
      </c>
      <c r="DN683" s="3">
        <v>1111.71</v>
      </c>
      <c r="DO683" s="3">
        <v>0</v>
      </c>
      <c r="DP683" s="3">
        <v>0</v>
      </c>
      <c r="DQ683" s="3">
        <v>1111.71</v>
      </c>
      <c r="DR683" s="3">
        <v>1135.8699999999999</v>
      </c>
      <c r="DS683" s="3">
        <v>0</v>
      </c>
      <c r="DT683" s="3">
        <v>0</v>
      </c>
      <c r="DU683" s="3">
        <v>0</v>
      </c>
      <c r="DV683" s="3">
        <v>0</v>
      </c>
      <c r="DW683" s="3">
        <v>0</v>
      </c>
      <c r="DX683" s="3">
        <v>2579.0300000000002</v>
      </c>
      <c r="DY683" s="3">
        <v>-329.3</v>
      </c>
      <c r="DZ683" s="3">
        <v>0</v>
      </c>
      <c r="EA683" s="3">
        <v>2249.73</v>
      </c>
      <c r="EB683" s="3">
        <v>2766.72</v>
      </c>
      <c r="EC683" s="7">
        <v>114780.84</v>
      </c>
      <c r="ED683" s="7">
        <v>-630.5</v>
      </c>
      <c r="EE683" s="7">
        <v>0</v>
      </c>
      <c r="EF683" s="7">
        <v>114150.34</v>
      </c>
      <c r="EG683" s="7">
        <v>126489.05</v>
      </c>
      <c r="EH683" s="8">
        <f t="shared" si="42"/>
        <v>1.1080917498800267</v>
      </c>
      <c r="EI683" s="3">
        <v>19445.02</v>
      </c>
      <c r="EJ683" s="3">
        <v>-315.25</v>
      </c>
      <c r="EK683" s="3">
        <v>0</v>
      </c>
      <c r="EL683" s="3">
        <v>19129.77</v>
      </c>
      <c r="EM683" s="3">
        <v>19553.47</v>
      </c>
      <c r="EN683" s="3">
        <v>0</v>
      </c>
      <c r="EO683" s="3">
        <v>0</v>
      </c>
      <c r="EP683" s="3">
        <v>0</v>
      </c>
      <c r="EQ683" s="3">
        <v>0</v>
      </c>
      <c r="ER683" s="3">
        <v>0</v>
      </c>
      <c r="ES683" s="3">
        <v>0</v>
      </c>
      <c r="ET683" s="3">
        <v>0</v>
      </c>
      <c r="EU683" s="3">
        <v>0</v>
      </c>
      <c r="EV683" s="3">
        <v>0</v>
      </c>
      <c r="EW683" s="3">
        <v>0</v>
      </c>
      <c r="EX683" s="3">
        <v>0</v>
      </c>
      <c r="EY683" s="3">
        <v>0</v>
      </c>
      <c r="EZ683" s="3">
        <v>0</v>
      </c>
      <c r="FA683" s="3">
        <v>0</v>
      </c>
      <c r="FB683" s="3">
        <v>0</v>
      </c>
      <c r="FC683" s="3">
        <v>0</v>
      </c>
      <c r="FD683" s="3">
        <v>0</v>
      </c>
      <c r="FE683" s="3">
        <v>0</v>
      </c>
      <c r="FF683" s="3">
        <v>0</v>
      </c>
      <c r="FG683" s="3">
        <v>0</v>
      </c>
      <c r="FH683" s="3">
        <v>75890.8</v>
      </c>
      <c r="FI683" s="3">
        <v>0</v>
      </c>
      <c r="FJ683" s="3">
        <v>0</v>
      </c>
      <c r="FK683" s="3">
        <v>75890.8</v>
      </c>
      <c r="FL683" s="3">
        <v>87382.1</v>
      </c>
      <c r="FM683" s="3">
        <v>19445.02</v>
      </c>
      <c r="FN683" s="3">
        <v>-315.25</v>
      </c>
      <c r="FO683" s="3">
        <v>0</v>
      </c>
      <c r="FP683" s="3">
        <v>19129.77</v>
      </c>
      <c r="FQ683" s="3">
        <v>19553.48</v>
      </c>
      <c r="FR683" s="3">
        <v>0</v>
      </c>
      <c r="FS683" s="3">
        <v>0</v>
      </c>
      <c r="FT683" s="3">
        <v>0</v>
      </c>
      <c r="FU683" s="3">
        <v>0</v>
      </c>
      <c r="FV683" s="3">
        <v>0</v>
      </c>
      <c r="FW683" s="9">
        <v>7548.24</v>
      </c>
      <c r="FX683" s="9">
        <v>0</v>
      </c>
      <c r="FY683" s="9">
        <v>0</v>
      </c>
      <c r="FZ683" s="9">
        <v>7548.24</v>
      </c>
      <c r="GA683" s="9">
        <v>7762.04</v>
      </c>
      <c r="GB683" s="10">
        <f t="shared" si="43"/>
        <v>1.0283244835882273</v>
      </c>
      <c r="GC683" s="3">
        <v>0</v>
      </c>
      <c r="GD683" s="3">
        <v>0</v>
      </c>
      <c r="GE683" s="3">
        <v>0</v>
      </c>
      <c r="GF683" s="3">
        <v>0</v>
      </c>
      <c r="GG683" s="3">
        <v>0</v>
      </c>
      <c r="GH683" s="3">
        <v>0</v>
      </c>
      <c r="GI683" s="3">
        <v>0</v>
      </c>
      <c r="GJ683" s="3">
        <v>0</v>
      </c>
      <c r="GK683" s="3">
        <v>0</v>
      </c>
      <c r="GL683" s="3">
        <v>0</v>
      </c>
      <c r="GM683" s="3">
        <v>7548.24</v>
      </c>
      <c r="GN683" s="3">
        <v>0</v>
      </c>
      <c r="GO683" s="3">
        <v>0</v>
      </c>
      <c r="GP683" s="3">
        <v>7548.24</v>
      </c>
      <c r="GQ683" s="3">
        <v>7762.04</v>
      </c>
    </row>
    <row r="684" spans="1:199" ht="15" customHeight="1" x14ac:dyDescent="0.25">
      <c r="A684" s="2" t="s">
        <v>491</v>
      </c>
      <c r="B684" s="2" t="s">
        <v>499</v>
      </c>
      <c r="C684" s="1"/>
      <c r="D684" s="2" t="s">
        <v>186</v>
      </c>
      <c r="E684" s="2" t="s">
        <v>277</v>
      </c>
      <c r="F684" s="3">
        <v>917519.96</v>
      </c>
      <c r="G684" s="3">
        <v>-10690.73</v>
      </c>
      <c r="H684" s="3">
        <v>0</v>
      </c>
      <c r="I684" s="3">
        <v>906829.23</v>
      </c>
      <c r="J684" s="3">
        <v>918478.92</v>
      </c>
      <c r="K684" s="4">
        <f t="shared" si="40"/>
        <v>1.0128466194235932</v>
      </c>
      <c r="L684" s="5">
        <v>368776.63</v>
      </c>
      <c r="M684" s="5">
        <v>-4141.95</v>
      </c>
      <c r="N684" s="5">
        <v>0</v>
      </c>
      <c r="O684" s="5">
        <v>364634.68</v>
      </c>
      <c r="P684" s="5">
        <v>367672.79</v>
      </c>
      <c r="Q684" s="6">
        <f t="shared" si="41"/>
        <v>1.0083319282740741</v>
      </c>
      <c r="R684" s="3">
        <v>0</v>
      </c>
      <c r="S684" s="3">
        <v>0</v>
      </c>
      <c r="T684" s="3">
        <v>0</v>
      </c>
      <c r="U684" s="3">
        <v>0</v>
      </c>
      <c r="V684" s="3">
        <v>2642.9</v>
      </c>
      <c r="W684" s="3">
        <v>9868.34</v>
      </c>
      <c r="X684" s="3">
        <v>0</v>
      </c>
      <c r="Y684" s="3">
        <v>0</v>
      </c>
      <c r="Z684" s="3">
        <v>9868.34</v>
      </c>
      <c r="AA684" s="3">
        <v>9631.2900000000009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41857.5</v>
      </c>
      <c r="AH684" s="3">
        <v>0</v>
      </c>
      <c r="AI684" s="3">
        <v>0</v>
      </c>
      <c r="AJ684" s="3">
        <v>41857.5</v>
      </c>
      <c r="AK684" s="3">
        <v>41857.5</v>
      </c>
      <c r="AL684" s="3">
        <v>7509.83</v>
      </c>
      <c r="AM684" s="3">
        <v>0</v>
      </c>
      <c r="AN684" s="3">
        <v>0</v>
      </c>
      <c r="AO684" s="3">
        <v>7509.83</v>
      </c>
      <c r="AP684" s="3">
        <v>7355.79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3">
        <v>0</v>
      </c>
      <c r="AZ684" s="3">
        <v>0</v>
      </c>
      <c r="BA684" s="3">
        <v>0</v>
      </c>
      <c r="BB684" s="3">
        <v>0</v>
      </c>
      <c r="BC684" s="3">
        <v>0</v>
      </c>
      <c r="BD684" s="3">
        <v>0</v>
      </c>
      <c r="BE684" s="3">
        <v>0</v>
      </c>
      <c r="BF684" s="3">
        <v>0</v>
      </c>
      <c r="BG684" s="3">
        <v>0</v>
      </c>
      <c r="BH684" s="3">
        <v>0</v>
      </c>
      <c r="BI684" s="3">
        <v>0</v>
      </c>
      <c r="BJ684" s="3">
        <v>0</v>
      </c>
      <c r="BK684" s="3">
        <v>0</v>
      </c>
      <c r="BL684" s="3">
        <v>0</v>
      </c>
      <c r="BM684" s="3">
        <v>0</v>
      </c>
      <c r="BN684" s="3">
        <v>0</v>
      </c>
      <c r="BO684" s="3">
        <v>0</v>
      </c>
      <c r="BP684" s="3">
        <v>1090.98</v>
      </c>
      <c r="BQ684" s="3">
        <v>0</v>
      </c>
      <c r="BR684" s="3">
        <v>0</v>
      </c>
      <c r="BS684" s="3">
        <v>1090.98</v>
      </c>
      <c r="BT684" s="3">
        <v>1090.8800000000001</v>
      </c>
      <c r="BU684" s="3">
        <v>13022.99</v>
      </c>
      <c r="BV684" s="3">
        <v>0</v>
      </c>
      <c r="BW684" s="3">
        <v>0</v>
      </c>
      <c r="BX684" s="3">
        <v>13022.99</v>
      </c>
      <c r="BY684" s="3">
        <v>12781.99</v>
      </c>
      <c r="BZ684" s="3">
        <v>78519.05</v>
      </c>
      <c r="CA684" s="3">
        <v>0</v>
      </c>
      <c r="CB684" s="3">
        <v>0</v>
      </c>
      <c r="CC684" s="3">
        <v>78519.05</v>
      </c>
      <c r="CD684" s="3">
        <v>76975.12</v>
      </c>
      <c r="CE684" s="3">
        <v>83307.149999999994</v>
      </c>
      <c r="CF684" s="3">
        <v>0</v>
      </c>
      <c r="CG684" s="3">
        <v>0</v>
      </c>
      <c r="CH684" s="3">
        <v>83307.149999999994</v>
      </c>
      <c r="CI684" s="3">
        <v>82022.12</v>
      </c>
      <c r="CJ684" s="3">
        <v>976.8</v>
      </c>
      <c r="CK684" s="3">
        <v>0</v>
      </c>
      <c r="CL684" s="3">
        <v>0</v>
      </c>
      <c r="CM684" s="3">
        <v>976.8</v>
      </c>
      <c r="CN684" s="3">
        <v>1006.69</v>
      </c>
      <c r="CO684" s="3">
        <v>28991.43</v>
      </c>
      <c r="CP684" s="3">
        <v>0</v>
      </c>
      <c r="CQ684" s="3">
        <v>0</v>
      </c>
      <c r="CR684" s="3">
        <v>28991.43</v>
      </c>
      <c r="CS684" s="3">
        <v>28401.95</v>
      </c>
      <c r="CT684" s="3">
        <v>27060.9</v>
      </c>
      <c r="CU684" s="3">
        <v>0</v>
      </c>
      <c r="CV684" s="3">
        <v>0</v>
      </c>
      <c r="CW684" s="3">
        <v>27060.9</v>
      </c>
      <c r="CX684" s="3">
        <v>26836.22</v>
      </c>
      <c r="CY684" s="3">
        <v>51240.98</v>
      </c>
      <c r="CZ684" s="3">
        <v>0</v>
      </c>
      <c r="DA684" s="3">
        <v>0</v>
      </c>
      <c r="DB684" s="3">
        <v>51240.98</v>
      </c>
      <c r="DC684" s="3">
        <v>50364.31</v>
      </c>
      <c r="DD684" s="3">
        <v>0</v>
      </c>
      <c r="DE684" s="3">
        <v>0</v>
      </c>
      <c r="DF684" s="3">
        <v>0</v>
      </c>
      <c r="DG684" s="3">
        <v>0</v>
      </c>
      <c r="DH684" s="3">
        <v>0</v>
      </c>
      <c r="DI684" s="3">
        <v>4640.7700000000004</v>
      </c>
      <c r="DJ684" s="3">
        <v>0</v>
      </c>
      <c r="DK684" s="3">
        <v>0</v>
      </c>
      <c r="DL684" s="3">
        <v>4640.7700000000004</v>
      </c>
      <c r="DM684" s="3">
        <v>4539.2</v>
      </c>
      <c r="DN684" s="3">
        <v>6495.37</v>
      </c>
      <c r="DO684" s="3">
        <v>0</v>
      </c>
      <c r="DP684" s="3">
        <v>0</v>
      </c>
      <c r="DQ684" s="3">
        <v>6495.37</v>
      </c>
      <c r="DR684" s="3">
        <v>6630.04</v>
      </c>
      <c r="DS684" s="3">
        <v>0</v>
      </c>
      <c r="DT684" s="3">
        <v>0</v>
      </c>
      <c r="DU684" s="3">
        <v>0</v>
      </c>
      <c r="DV684" s="3">
        <v>0</v>
      </c>
      <c r="DW684" s="3">
        <v>0</v>
      </c>
      <c r="DX684" s="3">
        <v>14194.54</v>
      </c>
      <c r="DY684" s="3">
        <v>-4141.95</v>
      </c>
      <c r="DZ684" s="3">
        <v>0</v>
      </c>
      <c r="EA684" s="3">
        <v>10052.59</v>
      </c>
      <c r="EB684" s="3">
        <v>15536.79</v>
      </c>
      <c r="EC684" s="7">
        <v>528042.52</v>
      </c>
      <c r="ED684" s="7">
        <v>-6271.35</v>
      </c>
      <c r="EE684" s="7">
        <v>0</v>
      </c>
      <c r="EF684" s="7">
        <v>521771.17</v>
      </c>
      <c r="EG684" s="7">
        <v>530760.55000000005</v>
      </c>
      <c r="EH684" s="8">
        <f t="shared" si="42"/>
        <v>1.0172285870068292</v>
      </c>
      <c r="EI684" s="3">
        <v>73878.16</v>
      </c>
      <c r="EJ684" s="3">
        <v>-2333.1999999999998</v>
      </c>
      <c r="EK684" s="3">
        <v>0</v>
      </c>
      <c r="EL684" s="3">
        <v>71544.960000000006</v>
      </c>
      <c r="EM684" s="3">
        <v>68557.66</v>
      </c>
      <c r="EN684" s="3">
        <v>0</v>
      </c>
      <c r="EO684" s="3">
        <v>0</v>
      </c>
      <c r="EP684" s="3">
        <v>0</v>
      </c>
      <c r="EQ684" s="3">
        <v>0</v>
      </c>
      <c r="ER684" s="3">
        <v>0</v>
      </c>
      <c r="ES684" s="3">
        <v>94802.52</v>
      </c>
      <c r="ET684" s="3">
        <v>-2262.59</v>
      </c>
      <c r="EU684" s="3">
        <v>0</v>
      </c>
      <c r="EV684" s="3">
        <v>92539.93</v>
      </c>
      <c r="EW684" s="3">
        <v>87704.2</v>
      </c>
      <c r="EX684" s="3">
        <v>0</v>
      </c>
      <c r="EY684" s="3">
        <v>0</v>
      </c>
      <c r="EZ684" s="3">
        <v>0</v>
      </c>
      <c r="FA684" s="3">
        <v>0</v>
      </c>
      <c r="FB684" s="3">
        <v>0</v>
      </c>
      <c r="FC684" s="3">
        <v>0</v>
      </c>
      <c r="FD684" s="3">
        <v>0</v>
      </c>
      <c r="FE684" s="3">
        <v>0</v>
      </c>
      <c r="FF684" s="3">
        <v>0</v>
      </c>
      <c r="FG684" s="3">
        <v>0</v>
      </c>
      <c r="FH684" s="3">
        <v>313042.65999999997</v>
      </c>
      <c r="FI684" s="3">
        <v>0</v>
      </c>
      <c r="FJ684" s="3">
        <v>0</v>
      </c>
      <c r="FK684" s="3">
        <v>313042.65999999997</v>
      </c>
      <c r="FL684" s="3">
        <v>331580.78999999998</v>
      </c>
      <c r="FM684" s="3">
        <v>46319.18</v>
      </c>
      <c r="FN684" s="3">
        <v>-1675.56</v>
      </c>
      <c r="FO684" s="3">
        <v>0</v>
      </c>
      <c r="FP684" s="3">
        <v>44643.62</v>
      </c>
      <c r="FQ684" s="3">
        <v>42917.9</v>
      </c>
      <c r="FR684" s="3">
        <v>0</v>
      </c>
      <c r="FS684" s="3">
        <v>0</v>
      </c>
      <c r="FT684" s="3">
        <v>0</v>
      </c>
      <c r="FU684" s="3">
        <v>0</v>
      </c>
      <c r="FV684" s="3">
        <v>0</v>
      </c>
      <c r="FW684" s="9">
        <v>20700.810000000001</v>
      </c>
      <c r="FX684" s="9">
        <v>-277.43</v>
      </c>
      <c r="FY684" s="9">
        <v>0</v>
      </c>
      <c r="FZ684" s="9">
        <v>20423.38</v>
      </c>
      <c r="GA684" s="9">
        <v>20045.580000000002</v>
      </c>
      <c r="GB684" s="10">
        <f t="shared" si="43"/>
        <v>0.98150159278238958</v>
      </c>
      <c r="GC684" s="3">
        <v>0</v>
      </c>
      <c r="GD684" s="3">
        <v>0</v>
      </c>
      <c r="GE684" s="3">
        <v>0</v>
      </c>
      <c r="GF684" s="3">
        <v>0</v>
      </c>
      <c r="GG684" s="3">
        <v>0</v>
      </c>
      <c r="GH684" s="3">
        <v>0</v>
      </c>
      <c r="GI684" s="3">
        <v>0</v>
      </c>
      <c r="GJ684" s="3">
        <v>0</v>
      </c>
      <c r="GK684" s="3">
        <v>0</v>
      </c>
      <c r="GL684" s="3">
        <v>0</v>
      </c>
      <c r="GM684" s="3">
        <v>20700.810000000001</v>
      </c>
      <c r="GN684" s="3">
        <v>-277.43</v>
      </c>
      <c r="GO684" s="3">
        <v>0</v>
      </c>
      <c r="GP684" s="3">
        <v>20423.38</v>
      </c>
      <c r="GQ684" s="3">
        <v>20045.580000000002</v>
      </c>
    </row>
    <row r="685" spans="1:199" ht="15" customHeight="1" x14ac:dyDescent="0.25">
      <c r="A685" s="2" t="s">
        <v>500</v>
      </c>
      <c r="B685" s="2" t="s">
        <v>83</v>
      </c>
      <c r="C685" s="1"/>
      <c r="D685" s="2" t="s">
        <v>55</v>
      </c>
      <c r="E685" s="2" t="s">
        <v>104</v>
      </c>
      <c r="F685" s="3">
        <v>1962000.56</v>
      </c>
      <c r="G685" s="3">
        <v>-45398.3</v>
      </c>
      <c r="H685" s="3">
        <v>0</v>
      </c>
      <c r="I685" s="3">
        <v>1916602.26</v>
      </c>
      <c r="J685" s="3">
        <v>2048029.6</v>
      </c>
      <c r="K685" s="4">
        <f t="shared" si="40"/>
        <v>1.0685730903813084</v>
      </c>
      <c r="L685" s="5">
        <v>695004.88</v>
      </c>
      <c r="M685" s="5">
        <v>-9395.74</v>
      </c>
      <c r="N685" s="5">
        <v>0</v>
      </c>
      <c r="O685" s="5">
        <v>685609.14</v>
      </c>
      <c r="P685" s="5">
        <v>706565.34</v>
      </c>
      <c r="Q685" s="6">
        <f t="shared" si="41"/>
        <v>1.0305658118851799</v>
      </c>
      <c r="R685" s="3">
        <v>0</v>
      </c>
      <c r="S685" s="3">
        <v>0</v>
      </c>
      <c r="T685" s="3">
        <v>0</v>
      </c>
      <c r="U685" s="3">
        <v>0</v>
      </c>
      <c r="V685" s="3">
        <v>6496.86</v>
      </c>
      <c r="W685" s="3">
        <v>14046.19</v>
      </c>
      <c r="X685" s="3">
        <v>0</v>
      </c>
      <c r="Y685" s="3">
        <v>0</v>
      </c>
      <c r="Z685" s="3">
        <v>14046.19</v>
      </c>
      <c r="AA685" s="3">
        <v>14015.43</v>
      </c>
      <c r="AB685" s="3">
        <v>0</v>
      </c>
      <c r="AC685" s="3">
        <v>0</v>
      </c>
      <c r="AD685" s="3">
        <v>0</v>
      </c>
      <c r="AE685" s="3">
        <v>0</v>
      </c>
      <c r="AF685" s="3">
        <v>0</v>
      </c>
      <c r="AG685" s="3">
        <v>80163.42</v>
      </c>
      <c r="AH685" s="3">
        <v>0</v>
      </c>
      <c r="AI685" s="3">
        <v>0</v>
      </c>
      <c r="AJ685" s="3">
        <v>80163.42</v>
      </c>
      <c r="AK685" s="3">
        <v>79382.820000000007</v>
      </c>
      <c r="AL685" s="3">
        <v>10694.76</v>
      </c>
      <c r="AM685" s="3">
        <v>0</v>
      </c>
      <c r="AN685" s="3">
        <v>0</v>
      </c>
      <c r="AO685" s="3">
        <v>10694.76</v>
      </c>
      <c r="AP685" s="3">
        <v>10867.84</v>
      </c>
      <c r="AQ685" s="3">
        <v>0</v>
      </c>
      <c r="AR685" s="3">
        <v>0</v>
      </c>
      <c r="AS685" s="3">
        <v>0</v>
      </c>
      <c r="AT685" s="3">
        <v>0</v>
      </c>
      <c r="AU685" s="3">
        <v>-453.83</v>
      </c>
      <c r="AV685" s="3">
        <v>0</v>
      </c>
      <c r="AW685" s="3">
        <v>0</v>
      </c>
      <c r="AX685" s="3">
        <v>0</v>
      </c>
      <c r="AY685" s="3">
        <v>0</v>
      </c>
      <c r="AZ685" s="3">
        <v>0</v>
      </c>
      <c r="BA685" s="3">
        <v>0</v>
      </c>
      <c r="BB685" s="3">
        <v>0</v>
      </c>
      <c r="BC685" s="3">
        <v>0</v>
      </c>
      <c r="BD685" s="3">
        <v>0</v>
      </c>
      <c r="BE685" s="3">
        <v>0</v>
      </c>
      <c r="BF685" s="3">
        <v>0</v>
      </c>
      <c r="BG685" s="3">
        <v>0</v>
      </c>
      <c r="BH685" s="3">
        <v>0</v>
      </c>
      <c r="BI685" s="3">
        <v>0</v>
      </c>
      <c r="BJ685" s="3">
        <v>0</v>
      </c>
      <c r="BK685" s="3">
        <v>0</v>
      </c>
      <c r="BL685" s="3">
        <v>0</v>
      </c>
      <c r="BM685" s="3">
        <v>0</v>
      </c>
      <c r="BN685" s="3">
        <v>0</v>
      </c>
      <c r="BO685" s="3">
        <v>0</v>
      </c>
      <c r="BP685" s="3">
        <v>5891.79</v>
      </c>
      <c r="BQ685" s="3">
        <v>0</v>
      </c>
      <c r="BR685" s="3">
        <v>0</v>
      </c>
      <c r="BS685" s="3">
        <v>5891.79</v>
      </c>
      <c r="BT685" s="3">
        <v>6199.89</v>
      </c>
      <c r="BU685" s="3">
        <v>24906.57</v>
      </c>
      <c r="BV685" s="3">
        <v>0</v>
      </c>
      <c r="BW685" s="3">
        <v>0</v>
      </c>
      <c r="BX685" s="3">
        <v>24906.57</v>
      </c>
      <c r="BY685" s="3">
        <v>25082.43</v>
      </c>
      <c r="BZ685" s="3">
        <v>152696.23000000001</v>
      </c>
      <c r="CA685" s="3">
        <v>0</v>
      </c>
      <c r="CB685" s="3">
        <v>0</v>
      </c>
      <c r="CC685" s="3">
        <v>152696.23000000001</v>
      </c>
      <c r="CD685" s="3">
        <v>150992.41</v>
      </c>
      <c r="CE685" s="3">
        <v>155769.60000000001</v>
      </c>
      <c r="CF685" s="3">
        <v>0</v>
      </c>
      <c r="CG685" s="3">
        <v>0</v>
      </c>
      <c r="CH685" s="3">
        <v>155769.60000000001</v>
      </c>
      <c r="CI685" s="3">
        <v>156343.20000000001</v>
      </c>
      <c r="CJ685" s="3">
        <v>1783.26</v>
      </c>
      <c r="CK685" s="3">
        <v>0</v>
      </c>
      <c r="CL685" s="3">
        <v>0</v>
      </c>
      <c r="CM685" s="3">
        <v>1783.26</v>
      </c>
      <c r="CN685" s="3">
        <v>1846.25</v>
      </c>
      <c r="CO685" s="3">
        <v>55444.12</v>
      </c>
      <c r="CP685" s="3">
        <v>0</v>
      </c>
      <c r="CQ685" s="3">
        <v>0</v>
      </c>
      <c r="CR685" s="3">
        <v>55444.12</v>
      </c>
      <c r="CS685" s="3">
        <v>55720.29</v>
      </c>
      <c r="CT685" s="3">
        <v>49335.49</v>
      </c>
      <c r="CU685" s="3">
        <v>0</v>
      </c>
      <c r="CV685" s="3">
        <v>0</v>
      </c>
      <c r="CW685" s="3">
        <v>49335.49</v>
      </c>
      <c r="CX685" s="3">
        <v>50371.94</v>
      </c>
      <c r="CY685" s="3">
        <v>98000.45</v>
      </c>
      <c r="CZ685" s="3">
        <v>0</v>
      </c>
      <c r="DA685" s="3">
        <v>0</v>
      </c>
      <c r="DB685" s="3">
        <v>98000.45</v>
      </c>
      <c r="DC685" s="3">
        <v>99764.4</v>
      </c>
      <c r="DD685" s="3">
        <v>0</v>
      </c>
      <c r="DE685" s="3">
        <v>0</v>
      </c>
      <c r="DF685" s="3">
        <v>0</v>
      </c>
      <c r="DG685" s="3">
        <v>0</v>
      </c>
      <c r="DH685" s="3">
        <v>0</v>
      </c>
      <c r="DI685" s="3">
        <v>6618.29</v>
      </c>
      <c r="DJ685" s="3">
        <v>0</v>
      </c>
      <c r="DK685" s="3">
        <v>0</v>
      </c>
      <c r="DL685" s="3">
        <v>6618.29</v>
      </c>
      <c r="DM685" s="3">
        <v>6694.02</v>
      </c>
      <c r="DN685" s="3">
        <v>12977.92</v>
      </c>
      <c r="DO685" s="3">
        <v>0</v>
      </c>
      <c r="DP685" s="3">
        <v>0</v>
      </c>
      <c r="DQ685" s="3">
        <v>12977.92</v>
      </c>
      <c r="DR685" s="3">
        <v>13353.27</v>
      </c>
      <c r="DS685" s="3">
        <v>0</v>
      </c>
      <c r="DT685" s="3">
        <v>0</v>
      </c>
      <c r="DU685" s="3">
        <v>0</v>
      </c>
      <c r="DV685" s="3">
        <v>0</v>
      </c>
      <c r="DW685" s="3">
        <v>0</v>
      </c>
      <c r="DX685" s="3">
        <v>26676.79</v>
      </c>
      <c r="DY685" s="3">
        <v>-9395.74</v>
      </c>
      <c r="DZ685" s="3">
        <v>0</v>
      </c>
      <c r="EA685" s="3">
        <v>17281.05</v>
      </c>
      <c r="EB685" s="3">
        <v>29888.12</v>
      </c>
      <c r="EC685" s="7">
        <v>1205399.72</v>
      </c>
      <c r="ED685" s="7">
        <v>-29999.29</v>
      </c>
      <c r="EE685" s="7">
        <v>0</v>
      </c>
      <c r="EF685" s="7">
        <v>1175400.43</v>
      </c>
      <c r="EG685" s="7">
        <v>1283551.0900000001</v>
      </c>
      <c r="EH685" s="8">
        <f t="shared" si="42"/>
        <v>1.0920117580695459</v>
      </c>
      <c r="EI685" s="3">
        <v>152935.57</v>
      </c>
      <c r="EJ685" s="3">
        <v>-9914.0400000000009</v>
      </c>
      <c r="EK685" s="3">
        <v>0</v>
      </c>
      <c r="EL685" s="3">
        <v>143021.53</v>
      </c>
      <c r="EM685" s="3">
        <v>137598.78</v>
      </c>
      <c r="EN685" s="3">
        <v>0</v>
      </c>
      <c r="EO685" s="3">
        <v>0</v>
      </c>
      <c r="EP685" s="3">
        <v>0</v>
      </c>
      <c r="EQ685" s="3">
        <v>0</v>
      </c>
      <c r="ER685" s="3">
        <v>0</v>
      </c>
      <c r="ES685" s="3">
        <v>218345.51</v>
      </c>
      <c r="ET685" s="3">
        <v>-14307.97</v>
      </c>
      <c r="EU685" s="3">
        <v>0</v>
      </c>
      <c r="EV685" s="3">
        <v>204037.54</v>
      </c>
      <c r="EW685" s="3">
        <v>193960</v>
      </c>
      <c r="EX685" s="3">
        <v>0</v>
      </c>
      <c r="EY685" s="3">
        <v>0</v>
      </c>
      <c r="EZ685" s="3">
        <v>0</v>
      </c>
      <c r="FA685" s="3">
        <v>0</v>
      </c>
      <c r="FB685" s="3">
        <v>0</v>
      </c>
      <c r="FC685" s="3">
        <v>0</v>
      </c>
      <c r="FD685" s="3">
        <v>0</v>
      </c>
      <c r="FE685" s="3">
        <v>0</v>
      </c>
      <c r="FF685" s="3">
        <v>0</v>
      </c>
      <c r="FG685" s="3">
        <v>0</v>
      </c>
      <c r="FH685" s="3">
        <v>744709.7</v>
      </c>
      <c r="FI685" s="3">
        <v>0</v>
      </c>
      <c r="FJ685" s="3">
        <v>0</v>
      </c>
      <c r="FK685" s="3">
        <v>744709.7</v>
      </c>
      <c r="FL685" s="3">
        <v>871267.43</v>
      </c>
      <c r="FM685" s="3">
        <v>89408.94</v>
      </c>
      <c r="FN685" s="3">
        <v>-5777.28</v>
      </c>
      <c r="FO685" s="3">
        <v>0</v>
      </c>
      <c r="FP685" s="3">
        <v>83631.66</v>
      </c>
      <c r="FQ685" s="3">
        <v>80724.88</v>
      </c>
      <c r="FR685" s="3">
        <v>0</v>
      </c>
      <c r="FS685" s="3">
        <v>0</v>
      </c>
      <c r="FT685" s="3">
        <v>0</v>
      </c>
      <c r="FU685" s="3">
        <v>0</v>
      </c>
      <c r="FV685" s="3">
        <v>0</v>
      </c>
      <c r="FW685" s="9">
        <v>61595.96</v>
      </c>
      <c r="FX685" s="9">
        <v>-6003.27</v>
      </c>
      <c r="FY685" s="9">
        <v>0</v>
      </c>
      <c r="FZ685" s="9">
        <v>55592.69</v>
      </c>
      <c r="GA685" s="9">
        <v>57913.17</v>
      </c>
      <c r="GB685" s="10">
        <f t="shared" si="43"/>
        <v>1.0417407396548</v>
      </c>
      <c r="GC685" s="3">
        <v>0</v>
      </c>
      <c r="GD685" s="3">
        <v>0</v>
      </c>
      <c r="GE685" s="3">
        <v>0</v>
      </c>
      <c r="GF685" s="3">
        <v>0</v>
      </c>
      <c r="GG685" s="3">
        <v>0</v>
      </c>
      <c r="GH685" s="3">
        <v>0</v>
      </c>
      <c r="GI685" s="3">
        <v>0</v>
      </c>
      <c r="GJ685" s="3">
        <v>0</v>
      </c>
      <c r="GK685" s="3">
        <v>0</v>
      </c>
      <c r="GL685" s="3">
        <v>0</v>
      </c>
      <c r="GM685" s="3">
        <v>61595.96</v>
      </c>
      <c r="GN685" s="3">
        <v>-6003.27</v>
      </c>
      <c r="GO685" s="3">
        <v>0</v>
      </c>
      <c r="GP685" s="3">
        <v>55592.69</v>
      </c>
      <c r="GQ685" s="3">
        <v>57913.17</v>
      </c>
    </row>
    <row r="686" spans="1:199" ht="15" customHeight="1" x14ac:dyDescent="0.25">
      <c r="A686" s="2" t="s">
        <v>500</v>
      </c>
      <c r="B686" s="2" t="s">
        <v>72</v>
      </c>
      <c r="C686" s="1"/>
      <c r="D686" s="2" t="s">
        <v>55</v>
      </c>
      <c r="E686" s="2" t="s">
        <v>104</v>
      </c>
      <c r="F686" s="3">
        <v>0</v>
      </c>
      <c r="G686" s="3">
        <v>0</v>
      </c>
      <c r="H686" s="3">
        <v>0</v>
      </c>
      <c r="I686" s="3">
        <v>0</v>
      </c>
      <c r="J686" s="3">
        <v>6936.15</v>
      </c>
      <c r="K686" s="4" t="e">
        <f t="shared" si="40"/>
        <v>#DIV/0!</v>
      </c>
      <c r="L686" s="5">
        <v>0</v>
      </c>
      <c r="M686" s="5">
        <v>0</v>
      </c>
      <c r="N686" s="5">
        <v>0</v>
      </c>
      <c r="O686" s="5">
        <v>0</v>
      </c>
      <c r="P686" s="5">
        <v>1998.11</v>
      </c>
      <c r="Q686" s="6" t="e">
        <f t="shared" si="41"/>
        <v>#DIV/0!</v>
      </c>
      <c r="R686" s="3">
        <v>0</v>
      </c>
      <c r="S686" s="3">
        <v>0</v>
      </c>
      <c r="T686" s="3">
        <v>0</v>
      </c>
      <c r="U686" s="3">
        <v>0</v>
      </c>
      <c r="V686" s="3">
        <v>362.14</v>
      </c>
      <c r="W686" s="3">
        <v>0</v>
      </c>
      <c r="X686" s="3">
        <v>0</v>
      </c>
      <c r="Y686" s="3">
        <v>0</v>
      </c>
      <c r="Z686" s="3">
        <v>0</v>
      </c>
      <c r="AA686" s="3">
        <v>41.09</v>
      </c>
      <c r="AB686" s="3">
        <v>0</v>
      </c>
      <c r="AC686" s="3">
        <v>0</v>
      </c>
      <c r="AD686" s="3">
        <v>0</v>
      </c>
      <c r="AE686" s="3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31.8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3">
        <v>0</v>
      </c>
      <c r="AZ686" s="3">
        <v>0</v>
      </c>
      <c r="BA686" s="3">
        <v>0</v>
      </c>
      <c r="BB686" s="3">
        <v>0</v>
      </c>
      <c r="BC686" s="3">
        <v>0</v>
      </c>
      <c r="BD686" s="3">
        <v>0</v>
      </c>
      <c r="BE686" s="3">
        <v>0</v>
      </c>
      <c r="BF686" s="3">
        <v>0</v>
      </c>
      <c r="BG686" s="3">
        <v>0</v>
      </c>
      <c r="BH686" s="3">
        <v>0</v>
      </c>
      <c r="BI686" s="3">
        <v>0</v>
      </c>
      <c r="BJ686" s="3">
        <v>0</v>
      </c>
      <c r="BK686" s="3">
        <v>0</v>
      </c>
      <c r="BL686" s="3">
        <v>0</v>
      </c>
      <c r="BM686" s="3">
        <v>0</v>
      </c>
      <c r="BN686" s="3">
        <v>0</v>
      </c>
      <c r="BO686" s="3">
        <v>0</v>
      </c>
      <c r="BP686" s="3">
        <v>0</v>
      </c>
      <c r="BQ686" s="3">
        <v>0</v>
      </c>
      <c r="BR686" s="3">
        <v>0</v>
      </c>
      <c r="BS686" s="3">
        <v>0</v>
      </c>
      <c r="BT686" s="3">
        <v>22.07</v>
      </c>
      <c r="BU686" s="3">
        <v>0</v>
      </c>
      <c r="BV686" s="3">
        <v>0</v>
      </c>
      <c r="BW686" s="3">
        <v>0</v>
      </c>
      <c r="BX686" s="3">
        <v>0</v>
      </c>
      <c r="BY686" s="3">
        <v>63.61</v>
      </c>
      <c r="BZ686" s="3">
        <v>0</v>
      </c>
      <c r="CA686" s="3">
        <v>0</v>
      </c>
      <c r="CB686" s="3">
        <v>0</v>
      </c>
      <c r="CC686" s="3">
        <v>0</v>
      </c>
      <c r="CD686" s="3">
        <v>377.5</v>
      </c>
      <c r="CE686" s="3">
        <v>0</v>
      </c>
      <c r="CF686" s="3">
        <v>0</v>
      </c>
      <c r="CG686" s="3">
        <v>0</v>
      </c>
      <c r="CH686" s="3">
        <v>0</v>
      </c>
      <c r="CI686" s="3">
        <v>410.82</v>
      </c>
      <c r="CJ686" s="3">
        <v>0</v>
      </c>
      <c r="CK686" s="3">
        <v>0</v>
      </c>
      <c r="CL686" s="3">
        <v>0</v>
      </c>
      <c r="CM686" s="3">
        <v>0</v>
      </c>
      <c r="CN686" s="3">
        <v>4.1100000000000003</v>
      </c>
      <c r="CO686" s="3">
        <v>0</v>
      </c>
      <c r="CP686" s="3">
        <v>0</v>
      </c>
      <c r="CQ686" s="3">
        <v>0</v>
      </c>
      <c r="CR686" s="3">
        <v>0</v>
      </c>
      <c r="CS686" s="3">
        <v>136.29</v>
      </c>
      <c r="CT686" s="3">
        <v>0</v>
      </c>
      <c r="CU686" s="3">
        <v>0</v>
      </c>
      <c r="CV686" s="3">
        <v>0</v>
      </c>
      <c r="CW686" s="3">
        <v>0</v>
      </c>
      <c r="CX686" s="3">
        <v>142.78</v>
      </c>
      <c r="CY686" s="3">
        <v>0</v>
      </c>
      <c r="CZ686" s="3">
        <v>0</v>
      </c>
      <c r="DA686" s="3">
        <v>0</v>
      </c>
      <c r="DB686" s="3">
        <v>0</v>
      </c>
      <c r="DC686" s="3">
        <v>251.81</v>
      </c>
      <c r="DD686" s="3">
        <v>0</v>
      </c>
      <c r="DE686" s="3">
        <v>0</v>
      </c>
      <c r="DF686" s="3">
        <v>0</v>
      </c>
      <c r="DG686" s="3">
        <v>0</v>
      </c>
      <c r="DH686" s="3">
        <v>0</v>
      </c>
      <c r="DI686" s="3">
        <v>0</v>
      </c>
      <c r="DJ686" s="3">
        <v>0</v>
      </c>
      <c r="DK686" s="3">
        <v>0</v>
      </c>
      <c r="DL686" s="3">
        <v>0</v>
      </c>
      <c r="DM686" s="3">
        <v>19.739999999999998</v>
      </c>
      <c r="DN686" s="3">
        <v>0</v>
      </c>
      <c r="DO686" s="3">
        <v>0</v>
      </c>
      <c r="DP686" s="3">
        <v>0</v>
      </c>
      <c r="DQ686" s="3">
        <v>0</v>
      </c>
      <c r="DR686" s="3">
        <v>43.48</v>
      </c>
      <c r="DS686" s="3">
        <v>0</v>
      </c>
      <c r="DT686" s="3">
        <v>0</v>
      </c>
      <c r="DU686" s="3">
        <v>0</v>
      </c>
      <c r="DV686" s="3">
        <v>0</v>
      </c>
      <c r="DW686" s="3">
        <v>0</v>
      </c>
      <c r="DX686" s="3">
        <v>0</v>
      </c>
      <c r="DY686" s="3">
        <v>0</v>
      </c>
      <c r="DZ686" s="3">
        <v>0</v>
      </c>
      <c r="EA686" s="3">
        <v>0</v>
      </c>
      <c r="EB686" s="3">
        <v>90.87</v>
      </c>
      <c r="EC686" s="7">
        <v>0</v>
      </c>
      <c r="ED686" s="7">
        <v>0</v>
      </c>
      <c r="EE686" s="7">
        <v>0</v>
      </c>
      <c r="EF686" s="7">
        <v>0</v>
      </c>
      <c r="EG686" s="7">
        <v>4019.4</v>
      </c>
      <c r="EH686" s="8" t="e">
        <f t="shared" si="42"/>
        <v>#DIV/0!</v>
      </c>
      <c r="EI686" s="3">
        <v>0</v>
      </c>
      <c r="EJ686" s="3">
        <v>0</v>
      </c>
      <c r="EK686" s="3">
        <v>0</v>
      </c>
      <c r="EL686" s="3">
        <v>0</v>
      </c>
      <c r="EM686" s="3">
        <v>919.01</v>
      </c>
      <c r="EN686" s="3">
        <v>0</v>
      </c>
      <c r="EO686" s="3">
        <v>0</v>
      </c>
      <c r="EP686" s="3">
        <v>0</v>
      </c>
      <c r="EQ686" s="3">
        <v>0</v>
      </c>
      <c r="ER686" s="3">
        <v>0</v>
      </c>
      <c r="ES686" s="3">
        <v>0</v>
      </c>
      <c r="ET686" s="3">
        <v>0</v>
      </c>
      <c r="EU686" s="3">
        <v>0</v>
      </c>
      <c r="EV686" s="3">
        <v>0</v>
      </c>
      <c r="EW686" s="3">
        <v>1299.9000000000001</v>
      </c>
      <c r="EX686" s="3">
        <v>0</v>
      </c>
      <c r="EY686" s="3">
        <v>0</v>
      </c>
      <c r="EZ686" s="3">
        <v>0</v>
      </c>
      <c r="FA686" s="3">
        <v>0</v>
      </c>
      <c r="FB686" s="3">
        <v>0</v>
      </c>
      <c r="FC686" s="3">
        <v>0</v>
      </c>
      <c r="FD686" s="3">
        <v>0</v>
      </c>
      <c r="FE686" s="3">
        <v>0</v>
      </c>
      <c r="FF686" s="3">
        <v>0</v>
      </c>
      <c r="FG686" s="3">
        <v>0</v>
      </c>
      <c r="FH686" s="3">
        <v>0</v>
      </c>
      <c r="FI686" s="3">
        <v>0</v>
      </c>
      <c r="FJ686" s="3">
        <v>0</v>
      </c>
      <c r="FK686" s="3">
        <v>0</v>
      </c>
      <c r="FL686" s="3">
        <v>1263.1099999999999</v>
      </c>
      <c r="FM686" s="3">
        <v>0</v>
      </c>
      <c r="FN686" s="3">
        <v>0</v>
      </c>
      <c r="FO686" s="3">
        <v>0</v>
      </c>
      <c r="FP686" s="3">
        <v>0</v>
      </c>
      <c r="FQ686" s="3">
        <v>537.38</v>
      </c>
      <c r="FR686" s="3">
        <v>0</v>
      </c>
      <c r="FS686" s="3">
        <v>0</v>
      </c>
      <c r="FT686" s="3">
        <v>0</v>
      </c>
      <c r="FU686" s="3">
        <v>0</v>
      </c>
      <c r="FV686" s="3">
        <v>0</v>
      </c>
      <c r="FW686" s="9">
        <v>0</v>
      </c>
      <c r="FX686" s="9">
        <v>0</v>
      </c>
      <c r="FY686" s="9">
        <v>0</v>
      </c>
      <c r="FZ686" s="9">
        <v>0</v>
      </c>
      <c r="GA686" s="9">
        <v>918.64</v>
      </c>
      <c r="GB686" s="10" t="e">
        <f t="shared" si="43"/>
        <v>#DIV/0!</v>
      </c>
      <c r="GC686" s="3">
        <v>0</v>
      </c>
      <c r="GD686" s="3">
        <v>0</v>
      </c>
      <c r="GE686" s="3">
        <v>0</v>
      </c>
      <c r="GF686" s="3">
        <v>0</v>
      </c>
      <c r="GG686" s="3">
        <v>0</v>
      </c>
      <c r="GH686" s="3">
        <v>0</v>
      </c>
      <c r="GI686" s="3">
        <v>0</v>
      </c>
      <c r="GJ686" s="3">
        <v>0</v>
      </c>
      <c r="GK686" s="3">
        <v>0</v>
      </c>
      <c r="GL686" s="3">
        <v>0</v>
      </c>
      <c r="GM686" s="3">
        <v>0</v>
      </c>
      <c r="GN686" s="3">
        <v>0</v>
      </c>
      <c r="GO686" s="3">
        <v>0</v>
      </c>
      <c r="GP686" s="3">
        <v>0</v>
      </c>
      <c r="GQ686" s="3">
        <v>918.64</v>
      </c>
    </row>
    <row r="687" spans="1:199" ht="15" customHeight="1" x14ac:dyDescent="0.25">
      <c r="A687" s="2" t="s">
        <v>500</v>
      </c>
      <c r="B687" s="2" t="s">
        <v>58</v>
      </c>
      <c r="C687" s="1"/>
      <c r="D687" s="2" t="s">
        <v>55</v>
      </c>
      <c r="E687" s="2" t="s">
        <v>104</v>
      </c>
      <c r="F687" s="3">
        <v>2909011.15</v>
      </c>
      <c r="G687" s="3">
        <v>-31865.05</v>
      </c>
      <c r="H687" s="3">
        <v>0</v>
      </c>
      <c r="I687" s="3">
        <v>2877146.1</v>
      </c>
      <c r="J687" s="3">
        <v>2937860.25</v>
      </c>
      <c r="K687" s="4">
        <f t="shared" si="40"/>
        <v>1.0211022130575851</v>
      </c>
      <c r="L687" s="5">
        <v>831940.14</v>
      </c>
      <c r="M687" s="5">
        <v>-10410.91</v>
      </c>
      <c r="N687" s="5">
        <v>0</v>
      </c>
      <c r="O687" s="5">
        <v>821529.23</v>
      </c>
      <c r="P687" s="5">
        <v>835062.14</v>
      </c>
      <c r="Q687" s="6">
        <f t="shared" si="41"/>
        <v>1.0164728283618101</v>
      </c>
      <c r="R687" s="3">
        <v>0</v>
      </c>
      <c r="S687" s="3">
        <v>0</v>
      </c>
      <c r="T687" s="3">
        <v>0</v>
      </c>
      <c r="U687" s="3">
        <v>0</v>
      </c>
      <c r="V687" s="3">
        <v>13443.38</v>
      </c>
      <c r="W687" s="3">
        <v>17439.54</v>
      </c>
      <c r="X687" s="3">
        <v>0</v>
      </c>
      <c r="Y687" s="3">
        <v>0</v>
      </c>
      <c r="Z687" s="3">
        <v>17439.54</v>
      </c>
      <c r="AA687" s="3">
        <v>17270.61</v>
      </c>
      <c r="AB687" s="3">
        <v>0</v>
      </c>
      <c r="AC687" s="3">
        <v>0</v>
      </c>
      <c r="AD687" s="3">
        <v>0</v>
      </c>
      <c r="AE687" s="3">
        <v>0</v>
      </c>
      <c r="AF687" s="3">
        <v>0</v>
      </c>
      <c r="AG687" s="3">
        <v>95731.43</v>
      </c>
      <c r="AH687" s="3">
        <v>0</v>
      </c>
      <c r="AI687" s="3">
        <v>0</v>
      </c>
      <c r="AJ687" s="3">
        <v>95731.43</v>
      </c>
      <c r="AK687" s="3">
        <v>91397.55</v>
      </c>
      <c r="AL687" s="3">
        <v>13269.7</v>
      </c>
      <c r="AM687" s="3">
        <v>0</v>
      </c>
      <c r="AN687" s="3">
        <v>0</v>
      </c>
      <c r="AO687" s="3">
        <v>13269.7</v>
      </c>
      <c r="AP687" s="3">
        <v>13005.94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3">
        <v>0</v>
      </c>
      <c r="AY687" s="3">
        <v>0</v>
      </c>
      <c r="AZ687" s="3">
        <v>0</v>
      </c>
      <c r="BA687" s="3">
        <v>0</v>
      </c>
      <c r="BB687" s="3">
        <v>0</v>
      </c>
      <c r="BC687" s="3">
        <v>0</v>
      </c>
      <c r="BD687" s="3">
        <v>0</v>
      </c>
      <c r="BE687" s="3">
        <v>0</v>
      </c>
      <c r="BF687" s="3">
        <v>0</v>
      </c>
      <c r="BG687" s="3">
        <v>0</v>
      </c>
      <c r="BH687" s="3">
        <v>0</v>
      </c>
      <c r="BI687" s="3">
        <v>0</v>
      </c>
      <c r="BJ687" s="3">
        <v>0</v>
      </c>
      <c r="BK687" s="3">
        <v>0</v>
      </c>
      <c r="BL687" s="3">
        <v>0</v>
      </c>
      <c r="BM687" s="3">
        <v>0</v>
      </c>
      <c r="BN687" s="3">
        <v>0</v>
      </c>
      <c r="BO687" s="3">
        <v>0</v>
      </c>
      <c r="BP687" s="3">
        <v>1460.26</v>
      </c>
      <c r="BQ687" s="3">
        <v>0</v>
      </c>
      <c r="BR687" s="3">
        <v>0</v>
      </c>
      <c r="BS687" s="3">
        <v>1460.26</v>
      </c>
      <c r="BT687" s="3">
        <v>1308.77</v>
      </c>
      <c r="BU687" s="3">
        <v>29856.81</v>
      </c>
      <c r="BV687" s="3">
        <v>0</v>
      </c>
      <c r="BW687" s="3">
        <v>0</v>
      </c>
      <c r="BX687" s="3">
        <v>29856.81</v>
      </c>
      <c r="BY687" s="3">
        <v>29313.47</v>
      </c>
      <c r="BZ687" s="3">
        <v>182446.76</v>
      </c>
      <c r="CA687" s="3">
        <v>0</v>
      </c>
      <c r="CB687" s="3">
        <v>0</v>
      </c>
      <c r="CC687" s="3">
        <v>182446.76</v>
      </c>
      <c r="CD687" s="3">
        <v>180314.62</v>
      </c>
      <c r="CE687" s="3">
        <v>190985.64</v>
      </c>
      <c r="CF687" s="3">
        <v>0</v>
      </c>
      <c r="CG687" s="3">
        <v>0</v>
      </c>
      <c r="CH687" s="3">
        <v>190985.64</v>
      </c>
      <c r="CI687" s="3">
        <v>189032.77</v>
      </c>
      <c r="CJ687" s="3">
        <v>2143.9499999999998</v>
      </c>
      <c r="CK687" s="3">
        <v>0</v>
      </c>
      <c r="CL687" s="3">
        <v>0</v>
      </c>
      <c r="CM687" s="3">
        <v>2143.9499999999998</v>
      </c>
      <c r="CN687" s="3">
        <v>2207.84</v>
      </c>
      <c r="CO687" s="3">
        <v>66471.570000000007</v>
      </c>
      <c r="CP687" s="3">
        <v>0</v>
      </c>
      <c r="CQ687" s="3">
        <v>0</v>
      </c>
      <c r="CR687" s="3">
        <v>66471.570000000007</v>
      </c>
      <c r="CS687" s="3">
        <v>65216.67</v>
      </c>
      <c r="CT687" s="3">
        <v>59722.3</v>
      </c>
      <c r="CU687" s="3">
        <v>0</v>
      </c>
      <c r="CV687" s="3">
        <v>0</v>
      </c>
      <c r="CW687" s="3">
        <v>59722.3</v>
      </c>
      <c r="CX687" s="3">
        <v>58776.26</v>
      </c>
      <c r="CY687" s="3">
        <v>117473.31</v>
      </c>
      <c r="CZ687" s="3">
        <v>0</v>
      </c>
      <c r="DA687" s="3">
        <v>0</v>
      </c>
      <c r="DB687" s="3">
        <v>117473.31</v>
      </c>
      <c r="DC687" s="3">
        <v>115590.13</v>
      </c>
      <c r="DD687" s="3">
        <v>0</v>
      </c>
      <c r="DE687" s="3">
        <v>0</v>
      </c>
      <c r="DF687" s="3">
        <v>0</v>
      </c>
      <c r="DG687" s="3">
        <v>0</v>
      </c>
      <c r="DH687" s="3">
        <v>0</v>
      </c>
      <c r="DI687" s="3">
        <v>8196.5300000000007</v>
      </c>
      <c r="DJ687" s="3">
        <v>0</v>
      </c>
      <c r="DK687" s="3">
        <v>0</v>
      </c>
      <c r="DL687" s="3">
        <v>8196.5300000000007</v>
      </c>
      <c r="DM687" s="3">
        <v>8116.8</v>
      </c>
      <c r="DN687" s="3">
        <v>15516.28</v>
      </c>
      <c r="DO687" s="3">
        <v>0</v>
      </c>
      <c r="DP687" s="3">
        <v>0</v>
      </c>
      <c r="DQ687" s="3">
        <v>15516.28</v>
      </c>
      <c r="DR687" s="3">
        <v>16319.99</v>
      </c>
      <c r="DS687" s="3">
        <v>0</v>
      </c>
      <c r="DT687" s="3">
        <v>0</v>
      </c>
      <c r="DU687" s="3">
        <v>0</v>
      </c>
      <c r="DV687" s="3">
        <v>0</v>
      </c>
      <c r="DW687" s="3">
        <v>0</v>
      </c>
      <c r="DX687" s="3">
        <v>31226.06</v>
      </c>
      <c r="DY687" s="3">
        <v>-10410.91</v>
      </c>
      <c r="DZ687" s="3">
        <v>0</v>
      </c>
      <c r="EA687" s="3">
        <v>20815.150000000001</v>
      </c>
      <c r="EB687" s="3">
        <v>33747.339999999997</v>
      </c>
      <c r="EC687" s="7">
        <v>1882422.7</v>
      </c>
      <c r="ED687" s="7">
        <v>-21454.14</v>
      </c>
      <c r="EE687" s="7">
        <v>0</v>
      </c>
      <c r="EF687" s="7">
        <v>1860968.56</v>
      </c>
      <c r="EG687" s="7">
        <v>1917624.65</v>
      </c>
      <c r="EH687" s="8">
        <f t="shared" si="42"/>
        <v>1.0304444100871859</v>
      </c>
      <c r="EI687" s="3">
        <v>337467.66</v>
      </c>
      <c r="EJ687" s="3">
        <v>-6095.4</v>
      </c>
      <c r="EK687" s="3">
        <v>0</v>
      </c>
      <c r="EL687" s="3">
        <v>331372.26</v>
      </c>
      <c r="EM687" s="3">
        <v>316745.82</v>
      </c>
      <c r="EN687" s="3">
        <v>0</v>
      </c>
      <c r="EO687" s="3">
        <v>0</v>
      </c>
      <c r="EP687" s="3">
        <v>0</v>
      </c>
      <c r="EQ687" s="3">
        <v>0</v>
      </c>
      <c r="ER687" s="3">
        <v>0</v>
      </c>
      <c r="ES687" s="3">
        <v>463728.48</v>
      </c>
      <c r="ET687" s="3">
        <v>-13210.64</v>
      </c>
      <c r="EU687" s="3">
        <v>0</v>
      </c>
      <c r="EV687" s="3">
        <v>450517.84</v>
      </c>
      <c r="EW687" s="3">
        <v>428814.4</v>
      </c>
      <c r="EX687" s="3">
        <v>0</v>
      </c>
      <c r="EY687" s="3">
        <v>0</v>
      </c>
      <c r="EZ687" s="3">
        <v>0</v>
      </c>
      <c r="FA687" s="3">
        <v>0</v>
      </c>
      <c r="FB687" s="3">
        <v>0</v>
      </c>
      <c r="FC687" s="3">
        <v>0</v>
      </c>
      <c r="FD687" s="3">
        <v>0</v>
      </c>
      <c r="FE687" s="3">
        <v>0</v>
      </c>
      <c r="FF687" s="3">
        <v>0</v>
      </c>
      <c r="FG687" s="3">
        <v>0</v>
      </c>
      <c r="FH687" s="3">
        <v>878646.38</v>
      </c>
      <c r="FI687" s="3">
        <v>0</v>
      </c>
      <c r="FJ687" s="3">
        <v>0</v>
      </c>
      <c r="FK687" s="3">
        <v>878646.38</v>
      </c>
      <c r="FL687" s="3">
        <v>980323.63</v>
      </c>
      <c r="FM687" s="3">
        <v>202580.18</v>
      </c>
      <c r="FN687" s="3">
        <v>-2148.1</v>
      </c>
      <c r="FO687" s="3">
        <v>0</v>
      </c>
      <c r="FP687" s="3">
        <v>200432.08</v>
      </c>
      <c r="FQ687" s="3">
        <v>191740.79999999999</v>
      </c>
      <c r="FR687" s="3">
        <v>0</v>
      </c>
      <c r="FS687" s="3">
        <v>0</v>
      </c>
      <c r="FT687" s="3">
        <v>0</v>
      </c>
      <c r="FU687" s="3">
        <v>0</v>
      </c>
      <c r="FV687" s="3">
        <v>0</v>
      </c>
      <c r="FW687" s="9">
        <v>194648.31</v>
      </c>
      <c r="FX687" s="9">
        <v>0</v>
      </c>
      <c r="FY687" s="9">
        <v>0</v>
      </c>
      <c r="FZ687" s="9">
        <v>194648.31</v>
      </c>
      <c r="GA687" s="9">
        <v>185173.46</v>
      </c>
      <c r="GB687" s="10">
        <f t="shared" si="43"/>
        <v>0.9513232352235681</v>
      </c>
      <c r="GC687" s="3">
        <v>0</v>
      </c>
      <c r="GD687" s="3">
        <v>0</v>
      </c>
      <c r="GE687" s="3">
        <v>0</v>
      </c>
      <c r="GF687" s="3">
        <v>0</v>
      </c>
      <c r="GG687" s="3">
        <v>0</v>
      </c>
      <c r="GH687" s="3">
        <v>0</v>
      </c>
      <c r="GI687" s="3">
        <v>0</v>
      </c>
      <c r="GJ687" s="3">
        <v>0</v>
      </c>
      <c r="GK687" s="3">
        <v>0</v>
      </c>
      <c r="GL687" s="3">
        <v>0</v>
      </c>
      <c r="GM687" s="3">
        <v>194648.31</v>
      </c>
      <c r="GN687" s="3">
        <v>0</v>
      </c>
      <c r="GO687" s="3">
        <v>0</v>
      </c>
      <c r="GP687" s="3">
        <v>194648.31</v>
      </c>
      <c r="GQ687" s="3">
        <v>185173.46</v>
      </c>
    </row>
    <row r="688" spans="1:199" ht="15" customHeight="1" x14ac:dyDescent="0.25">
      <c r="A688" s="2" t="s">
        <v>500</v>
      </c>
      <c r="B688" s="2" t="s">
        <v>74</v>
      </c>
      <c r="C688" s="1"/>
      <c r="D688" s="2" t="s">
        <v>55</v>
      </c>
      <c r="E688" s="2" t="s">
        <v>104</v>
      </c>
      <c r="F688" s="3">
        <v>2974223.13</v>
      </c>
      <c r="G688" s="3">
        <v>-49889.45</v>
      </c>
      <c r="H688" s="3">
        <v>24204.880000000001</v>
      </c>
      <c r="I688" s="3">
        <v>2900128.8</v>
      </c>
      <c r="J688" s="3">
        <v>2893453.41</v>
      </c>
      <c r="K688" s="4">
        <f t="shared" si="40"/>
        <v>0.99769824360904258</v>
      </c>
      <c r="L688" s="5">
        <v>893622.52</v>
      </c>
      <c r="M688" s="5">
        <v>-1186.28</v>
      </c>
      <c r="N688" s="5">
        <v>7943.8</v>
      </c>
      <c r="O688" s="5">
        <v>884492.44</v>
      </c>
      <c r="P688" s="5">
        <v>858419.07</v>
      </c>
      <c r="Q688" s="6">
        <f t="shared" si="41"/>
        <v>0.9705216587266704</v>
      </c>
      <c r="R688" s="3">
        <v>0</v>
      </c>
      <c r="S688" s="3">
        <v>0</v>
      </c>
      <c r="T688" s="3">
        <v>0</v>
      </c>
      <c r="U688" s="3">
        <v>0</v>
      </c>
      <c r="V688" s="3">
        <v>14793.1</v>
      </c>
      <c r="W688" s="3">
        <v>24745.02</v>
      </c>
      <c r="X688" s="3">
        <v>0</v>
      </c>
      <c r="Y688" s="3">
        <v>214.04</v>
      </c>
      <c r="Z688" s="3">
        <v>24530.98</v>
      </c>
      <c r="AA688" s="3">
        <v>23990.22</v>
      </c>
      <c r="AB688" s="3">
        <v>0</v>
      </c>
      <c r="AC688" s="3">
        <v>0</v>
      </c>
      <c r="AD688" s="3">
        <v>0</v>
      </c>
      <c r="AE688" s="3">
        <v>0</v>
      </c>
      <c r="AF688" s="3">
        <v>0</v>
      </c>
      <c r="AG688" s="3">
        <v>91058.64</v>
      </c>
      <c r="AH688" s="3">
        <v>0</v>
      </c>
      <c r="AI688" s="3">
        <v>768</v>
      </c>
      <c r="AJ688" s="3">
        <v>90290.64</v>
      </c>
      <c r="AK688" s="3">
        <v>83743.83</v>
      </c>
      <c r="AL688" s="3">
        <v>18869.28</v>
      </c>
      <c r="AM688" s="3">
        <v>0</v>
      </c>
      <c r="AN688" s="3">
        <v>157.41</v>
      </c>
      <c r="AO688" s="3">
        <v>18711.87</v>
      </c>
      <c r="AP688" s="3">
        <v>18011.419999999998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3">
        <v>0</v>
      </c>
      <c r="AZ688" s="3">
        <v>0</v>
      </c>
      <c r="BA688" s="3">
        <v>0</v>
      </c>
      <c r="BB688" s="3">
        <v>0</v>
      </c>
      <c r="BC688" s="3">
        <v>0</v>
      </c>
      <c r="BD688" s="3">
        <v>0</v>
      </c>
      <c r="BE688" s="3">
        <v>0</v>
      </c>
      <c r="BF688" s="3">
        <v>0</v>
      </c>
      <c r="BG688" s="3">
        <v>0</v>
      </c>
      <c r="BH688" s="3">
        <v>0</v>
      </c>
      <c r="BI688" s="3">
        <v>0</v>
      </c>
      <c r="BJ688" s="3">
        <v>0</v>
      </c>
      <c r="BK688" s="3">
        <v>78657.570000000007</v>
      </c>
      <c r="BL688" s="3">
        <v>0</v>
      </c>
      <c r="BM688" s="3">
        <v>1092</v>
      </c>
      <c r="BN688" s="3">
        <v>77565.570000000007</v>
      </c>
      <c r="BO688" s="3">
        <v>67906.460000000006</v>
      </c>
      <c r="BP688" s="3">
        <v>1795.23</v>
      </c>
      <c r="BQ688" s="3">
        <v>0</v>
      </c>
      <c r="BR688" s="3">
        <v>0</v>
      </c>
      <c r="BS688" s="3">
        <v>1795.23</v>
      </c>
      <c r="BT688" s="3">
        <v>2084.14</v>
      </c>
      <c r="BU688" s="3">
        <v>28439.759999999998</v>
      </c>
      <c r="BV688" s="3">
        <v>0</v>
      </c>
      <c r="BW688" s="3">
        <v>238.8</v>
      </c>
      <c r="BX688" s="3">
        <v>28200.959999999999</v>
      </c>
      <c r="BY688" s="3">
        <v>26768.33</v>
      </c>
      <c r="BZ688" s="3">
        <v>174209.56</v>
      </c>
      <c r="CA688" s="3">
        <v>0</v>
      </c>
      <c r="CB688" s="3">
        <v>1958.4</v>
      </c>
      <c r="CC688" s="3">
        <v>172251.16</v>
      </c>
      <c r="CD688" s="3">
        <v>165564.04999999999</v>
      </c>
      <c r="CE688" s="3">
        <v>181919.64</v>
      </c>
      <c r="CF688" s="3">
        <v>0</v>
      </c>
      <c r="CG688" s="3">
        <v>1527.6</v>
      </c>
      <c r="CH688" s="3">
        <v>180392.04</v>
      </c>
      <c r="CI688" s="3">
        <v>173252.56</v>
      </c>
      <c r="CJ688" s="3">
        <v>2030.04</v>
      </c>
      <c r="CK688" s="3">
        <v>0</v>
      </c>
      <c r="CL688" s="3">
        <v>0</v>
      </c>
      <c r="CM688" s="3">
        <v>2030.04</v>
      </c>
      <c r="CN688" s="3">
        <v>2117.11</v>
      </c>
      <c r="CO688" s="3">
        <v>63320.639999999999</v>
      </c>
      <c r="CP688" s="3">
        <v>0</v>
      </c>
      <c r="CQ688" s="3">
        <v>531.6</v>
      </c>
      <c r="CR688" s="3">
        <v>62789.04</v>
      </c>
      <c r="CS688" s="3">
        <v>59614.11</v>
      </c>
      <c r="CT688" s="3">
        <v>56480.44</v>
      </c>
      <c r="CU688" s="3">
        <v>0</v>
      </c>
      <c r="CV688" s="3">
        <v>0</v>
      </c>
      <c r="CW688" s="3">
        <v>56480.44</v>
      </c>
      <c r="CX688" s="3">
        <v>53113.74</v>
      </c>
      <c r="CY688" s="3">
        <v>111897.16</v>
      </c>
      <c r="CZ688" s="3">
        <v>0</v>
      </c>
      <c r="DA688" s="3">
        <v>939.6</v>
      </c>
      <c r="DB688" s="3">
        <v>110957.56</v>
      </c>
      <c r="DC688" s="3">
        <v>105517.63</v>
      </c>
      <c r="DD688" s="3">
        <v>0</v>
      </c>
      <c r="DE688" s="3">
        <v>0</v>
      </c>
      <c r="DF688" s="3">
        <v>0</v>
      </c>
      <c r="DG688" s="3">
        <v>0</v>
      </c>
      <c r="DH688" s="3">
        <v>0</v>
      </c>
      <c r="DI688" s="3">
        <v>11642.13</v>
      </c>
      <c r="DJ688" s="3">
        <v>0</v>
      </c>
      <c r="DK688" s="3">
        <v>98.42</v>
      </c>
      <c r="DL688" s="3">
        <v>11543.71</v>
      </c>
      <c r="DM688" s="3">
        <v>11296.26</v>
      </c>
      <c r="DN688" s="3">
        <v>14785.99</v>
      </c>
      <c r="DO688" s="3">
        <v>0</v>
      </c>
      <c r="DP688" s="3">
        <v>134</v>
      </c>
      <c r="DQ688" s="3">
        <v>14651.99</v>
      </c>
      <c r="DR688" s="3">
        <v>14991.45</v>
      </c>
      <c r="DS688" s="3">
        <v>0</v>
      </c>
      <c r="DT688" s="3">
        <v>0</v>
      </c>
      <c r="DU688" s="3">
        <v>0</v>
      </c>
      <c r="DV688" s="3">
        <v>0</v>
      </c>
      <c r="DW688" s="3">
        <v>0</v>
      </c>
      <c r="DX688" s="3">
        <v>33771.42</v>
      </c>
      <c r="DY688" s="3">
        <v>-1186.28</v>
      </c>
      <c r="DZ688" s="3">
        <v>283.93</v>
      </c>
      <c r="EA688" s="3">
        <v>32301.21</v>
      </c>
      <c r="EB688" s="3">
        <v>35654.660000000003</v>
      </c>
      <c r="EC688" s="7">
        <v>1902558.67</v>
      </c>
      <c r="ED688" s="7">
        <v>-48538.13</v>
      </c>
      <c r="EE688" s="7">
        <v>16261.08</v>
      </c>
      <c r="EF688" s="7">
        <v>1837759.46</v>
      </c>
      <c r="EG688" s="7">
        <v>1874178.88</v>
      </c>
      <c r="EH688" s="8">
        <f t="shared" si="42"/>
        <v>1.0198172942611325</v>
      </c>
      <c r="EI688" s="3">
        <v>316609.09999999998</v>
      </c>
      <c r="EJ688" s="3">
        <v>-15411.73</v>
      </c>
      <c r="EK688" s="3">
        <v>3382.71</v>
      </c>
      <c r="EL688" s="3">
        <v>297814.65999999997</v>
      </c>
      <c r="EM688" s="3">
        <v>263303.83</v>
      </c>
      <c r="EN688" s="3">
        <v>0</v>
      </c>
      <c r="EO688" s="3">
        <v>0</v>
      </c>
      <c r="EP688" s="3">
        <v>0</v>
      </c>
      <c r="EQ688" s="3">
        <v>0</v>
      </c>
      <c r="ER688" s="3">
        <v>0</v>
      </c>
      <c r="ES688" s="3">
        <v>453461.07</v>
      </c>
      <c r="ET688" s="3">
        <v>-24976.26</v>
      </c>
      <c r="EU688" s="3">
        <v>4829.88</v>
      </c>
      <c r="EV688" s="3">
        <v>423654.93</v>
      </c>
      <c r="EW688" s="3">
        <v>372708.02</v>
      </c>
      <c r="EX688" s="3">
        <v>0</v>
      </c>
      <c r="EY688" s="3">
        <v>0</v>
      </c>
      <c r="EZ688" s="3">
        <v>0</v>
      </c>
      <c r="FA688" s="3">
        <v>0</v>
      </c>
      <c r="FB688" s="3">
        <v>140.75</v>
      </c>
      <c r="FC688" s="3">
        <v>0</v>
      </c>
      <c r="FD688" s="3">
        <v>0</v>
      </c>
      <c r="FE688" s="3">
        <v>0</v>
      </c>
      <c r="FF688" s="3">
        <v>0</v>
      </c>
      <c r="FG688" s="3">
        <v>206.43</v>
      </c>
      <c r="FH688" s="3">
        <v>947765.59</v>
      </c>
      <c r="FI688" s="3">
        <v>0</v>
      </c>
      <c r="FJ688" s="3">
        <v>6070.55</v>
      </c>
      <c r="FK688" s="3">
        <v>941695.04</v>
      </c>
      <c r="FL688" s="3">
        <v>1083050.57</v>
      </c>
      <c r="FM688" s="3">
        <v>184722.91</v>
      </c>
      <c r="FN688" s="3">
        <v>-8150.14</v>
      </c>
      <c r="FO688" s="3">
        <v>1977.94</v>
      </c>
      <c r="FP688" s="3">
        <v>174594.83</v>
      </c>
      <c r="FQ688" s="3">
        <v>154769.28</v>
      </c>
      <c r="FR688" s="3">
        <v>0</v>
      </c>
      <c r="FS688" s="3">
        <v>0</v>
      </c>
      <c r="FT688" s="3">
        <v>0</v>
      </c>
      <c r="FU688" s="3">
        <v>0</v>
      </c>
      <c r="FV688" s="3">
        <v>0</v>
      </c>
      <c r="FW688" s="9">
        <v>178041.94</v>
      </c>
      <c r="FX688" s="9">
        <v>-165.04</v>
      </c>
      <c r="FY688" s="9">
        <v>0</v>
      </c>
      <c r="FZ688" s="9">
        <v>177876.9</v>
      </c>
      <c r="GA688" s="9">
        <v>160855.46</v>
      </c>
      <c r="GB688" s="10">
        <f t="shared" si="43"/>
        <v>0.90430775440768307</v>
      </c>
      <c r="GC688" s="3">
        <v>0</v>
      </c>
      <c r="GD688" s="3">
        <v>0</v>
      </c>
      <c r="GE688" s="3">
        <v>0</v>
      </c>
      <c r="GF688" s="3">
        <v>0</v>
      </c>
      <c r="GG688" s="3">
        <v>0</v>
      </c>
      <c r="GH688" s="3">
        <v>0</v>
      </c>
      <c r="GI688" s="3">
        <v>0</v>
      </c>
      <c r="GJ688" s="3">
        <v>0</v>
      </c>
      <c r="GK688" s="3">
        <v>0</v>
      </c>
      <c r="GL688" s="3">
        <v>0</v>
      </c>
      <c r="GM688" s="3">
        <v>178041.94</v>
      </c>
      <c r="GN688" s="3">
        <v>-165.04</v>
      </c>
      <c r="GO688" s="3">
        <v>0</v>
      </c>
      <c r="GP688" s="3">
        <v>177876.9</v>
      </c>
      <c r="GQ688" s="3">
        <v>160855.46</v>
      </c>
    </row>
    <row r="689" spans="1:199" ht="15" customHeight="1" x14ac:dyDescent="0.25">
      <c r="A689" s="2" t="s">
        <v>500</v>
      </c>
      <c r="B689" s="2" t="s">
        <v>142</v>
      </c>
      <c r="C689" s="1"/>
      <c r="D689" s="2" t="s">
        <v>55</v>
      </c>
      <c r="E689" s="2" t="s">
        <v>104</v>
      </c>
      <c r="F689" s="3">
        <v>1999389.4</v>
      </c>
      <c r="G689" s="3">
        <v>-32788.58</v>
      </c>
      <c r="H689" s="3">
        <v>0</v>
      </c>
      <c r="I689" s="3">
        <v>1966600.82</v>
      </c>
      <c r="J689" s="3">
        <v>2132081.12</v>
      </c>
      <c r="K689" s="4">
        <f t="shared" si="40"/>
        <v>1.0841453427238985</v>
      </c>
      <c r="L689" s="5">
        <v>804715.29</v>
      </c>
      <c r="M689" s="5">
        <v>0</v>
      </c>
      <c r="N689" s="5">
        <v>0</v>
      </c>
      <c r="O689" s="5">
        <v>804715.29</v>
      </c>
      <c r="P689" s="5">
        <v>823221.15</v>
      </c>
      <c r="Q689" s="6">
        <f t="shared" si="41"/>
        <v>1.0229967793951076</v>
      </c>
      <c r="R689" s="3">
        <v>0</v>
      </c>
      <c r="S689" s="3">
        <v>0</v>
      </c>
      <c r="T689" s="3">
        <v>0</v>
      </c>
      <c r="U689" s="3">
        <v>0</v>
      </c>
      <c r="V689" s="3">
        <v>4625.05</v>
      </c>
      <c r="W689" s="3">
        <v>24345.71</v>
      </c>
      <c r="X689" s="3">
        <v>0</v>
      </c>
      <c r="Y689" s="3">
        <v>0</v>
      </c>
      <c r="Z689" s="3">
        <v>24345.71</v>
      </c>
      <c r="AA689" s="3">
        <v>24750.06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70498.559999999998</v>
      </c>
      <c r="AH689" s="3">
        <v>0</v>
      </c>
      <c r="AI689" s="3">
        <v>0</v>
      </c>
      <c r="AJ689" s="3">
        <v>70498.559999999998</v>
      </c>
      <c r="AK689" s="3">
        <v>70498.559999999998</v>
      </c>
      <c r="AL689" s="3">
        <v>18551.77</v>
      </c>
      <c r="AM689" s="3">
        <v>0</v>
      </c>
      <c r="AN689" s="3">
        <v>0</v>
      </c>
      <c r="AO689" s="3">
        <v>18551.77</v>
      </c>
      <c r="AP689" s="3">
        <v>18828.7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3">
        <v>0</v>
      </c>
      <c r="AZ689" s="3">
        <v>0</v>
      </c>
      <c r="BA689" s="3">
        <v>0</v>
      </c>
      <c r="BB689" s="3">
        <v>0</v>
      </c>
      <c r="BC689" s="3">
        <v>0</v>
      </c>
      <c r="BD689" s="3">
        <v>0</v>
      </c>
      <c r="BE689" s="3">
        <v>0</v>
      </c>
      <c r="BF689" s="3">
        <v>0</v>
      </c>
      <c r="BG689" s="3">
        <v>0</v>
      </c>
      <c r="BH689" s="3">
        <v>0</v>
      </c>
      <c r="BI689" s="3">
        <v>0</v>
      </c>
      <c r="BJ689" s="3">
        <v>0</v>
      </c>
      <c r="BK689" s="3">
        <v>154745.70000000001</v>
      </c>
      <c r="BL689" s="3">
        <v>0</v>
      </c>
      <c r="BM689" s="3">
        <v>0</v>
      </c>
      <c r="BN689" s="3">
        <v>154745.70000000001</v>
      </c>
      <c r="BO689" s="3">
        <v>155771.74</v>
      </c>
      <c r="BP689" s="3">
        <v>7486.97</v>
      </c>
      <c r="BQ689" s="3">
        <v>0</v>
      </c>
      <c r="BR689" s="3">
        <v>0</v>
      </c>
      <c r="BS689" s="3">
        <v>7486.97</v>
      </c>
      <c r="BT689" s="3">
        <v>7627.57</v>
      </c>
      <c r="BU689" s="3">
        <v>21910.1</v>
      </c>
      <c r="BV689" s="3">
        <v>0</v>
      </c>
      <c r="BW689" s="3">
        <v>0</v>
      </c>
      <c r="BX689" s="3">
        <v>21910.1</v>
      </c>
      <c r="BY689" s="3">
        <v>22283.75</v>
      </c>
      <c r="BZ689" s="3">
        <v>128706.98</v>
      </c>
      <c r="CA689" s="3">
        <v>0</v>
      </c>
      <c r="CB689" s="3">
        <v>0</v>
      </c>
      <c r="CC689" s="3">
        <v>128706.98</v>
      </c>
      <c r="CD689" s="3">
        <v>130924.07</v>
      </c>
      <c r="CE689" s="3">
        <v>140158.85999999999</v>
      </c>
      <c r="CF689" s="3">
        <v>0</v>
      </c>
      <c r="CG689" s="3">
        <v>0</v>
      </c>
      <c r="CH689" s="3">
        <v>140158.85999999999</v>
      </c>
      <c r="CI689" s="3">
        <v>142741.57</v>
      </c>
      <c r="CJ689" s="3">
        <v>1762.44</v>
      </c>
      <c r="CK689" s="3">
        <v>0</v>
      </c>
      <c r="CL689" s="3">
        <v>0</v>
      </c>
      <c r="CM689" s="3">
        <v>1762.44</v>
      </c>
      <c r="CN689" s="3">
        <v>1882.37</v>
      </c>
      <c r="CO689" s="3">
        <v>48773.79</v>
      </c>
      <c r="CP689" s="3">
        <v>0</v>
      </c>
      <c r="CQ689" s="3">
        <v>0</v>
      </c>
      <c r="CR689" s="3">
        <v>48773.79</v>
      </c>
      <c r="CS689" s="3">
        <v>49528.63</v>
      </c>
      <c r="CT689" s="3">
        <v>48774.84</v>
      </c>
      <c r="CU689" s="3">
        <v>0</v>
      </c>
      <c r="CV689" s="3">
        <v>0</v>
      </c>
      <c r="CW689" s="3">
        <v>48774.84</v>
      </c>
      <c r="CX689" s="3">
        <v>49660.32</v>
      </c>
      <c r="CY689" s="3">
        <v>86209.45</v>
      </c>
      <c r="CZ689" s="3">
        <v>0</v>
      </c>
      <c r="DA689" s="3">
        <v>0</v>
      </c>
      <c r="DB689" s="3">
        <v>86209.45</v>
      </c>
      <c r="DC689" s="3">
        <v>87716.92</v>
      </c>
      <c r="DD689" s="3">
        <v>0</v>
      </c>
      <c r="DE689" s="3">
        <v>0</v>
      </c>
      <c r="DF689" s="3">
        <v>0</v>
      </c>
      <c r="DG689" s="3">
        <v>0</v>
      </c>
      <c r="DH689" s="3">
        <v>0</v>
      </c>
      <c r="DI689" s="3">
        <v>11461.16</v>
      </c>
      <c r="DJ689" s="3">
        <v>0</v>
      </c>
      <c r="DK689" s="3">
        <v>0</v>
      </c>
      <c r="DL689" s="3">
        <v>11461.16</v>
      </c>
      <c r="DM689" s="3">
        <v>11656.52</v>
      </c>
      <c r="DN689" s="3">
        <v>11526.34</v>
      </c>
      <c r="DO689" s="3">
        <v>0</v>
      </c>
      <c r="DP689" s="3">
        <v>0</v>
      </c>
      <c r="DQ689" s="3">
        <v>11526.34</v>
      </c>
      <c r="DR689" s="3">
        <v>12053.77</v>
      </c>
      <c r="DS689" s="3">
        <v>0</v>
      </c>
      <c r="DT689" s="3">
        <v>0</v>
      </c>
      <c r="DU689" s="3">
        <v>0</v>
      </c>
      <c r="DV689" s="3">
        <v>0</v>
      </c>
      <c r="DW689" s="3">
        <v>0</v>
      </c>
      <c r="DX689" s="3">
        <v>29802.62</v>
      </c>
      <c r="DY689" s="3">
        <v>0</v>
      </c>
      <c r="DZ689" s="3">
        <v>0</v>
      </c>
      <c r="EA689" s="3">
        <v>29802.62</v>
      </c>
      <c r="EB689" s="3">
        <v>32671.55</v>
      </c>
      <c r="EC689" s="7">
        <v>1150223.58</v>
      </c>
      <c r="ED689" s="7">
        <v>-30855.49</v>
      </c>
      <c r="EE689" s="7">
        <v>0</v>
      </c>
      <c r="EF689" s="7">
        <v>1119368.0900000001</v>
      </c>
      <c r="EG689" s="7">
        <v>1264578.74</v>
      </c>
      <c r="EH689" s="8">
        <f t="shared" si="42"/>
        <v>1.1297255579261687</v>
      </c>
      <c r="EI689" s="3">
        <v>125258.52</v>
      </c>
      <c r="EJ689" s="3">
        <v>-9142.7000000000007</v>
      </c>
      <c r="EK689" s="3">
        <v>0</v>
      </c>
      <c r="EL689" s="3">
        <v>116115.82</v>
      </c>
      <c r="EM689" s="3">
        <v>118555.96</v>
      </c>
      <c r="EN689" s="3">
        <v>0</v>
      </c>
      <c r="EO689" s="3">
        <v>0</v>
      </c>
      <c r="EP689" s="3">
        <v>0</v>
      </c>
      <c r="EQ689" s="3">
        <v>0</v>
      </c>
      <c r="ER689" s="3">
        <v>0</v>
      </c>
      <c r="ES689" s="3">
        <v>169023.12</v>
      </c>
      <c r="ET689" s="3">
        <v>-17737.189999999999</v>
      </c>
      <c r="EU689" s="3">
        <v>0</v>
      </c>
      <c r="EV689" s="3">
        <v>151285.93</v>
      </c>
      <c r="EW689" s="3">
        <v>157205.43</v>
      </c>
      <c r="EX689" s="3">
        <v>0</v>
      </c>
      <c r="EY689" s="3">
        <v>0</v>
      </c>
      <c r="EZ689" s="3">
        <v>0</v>
      </c>
      <c r="FA689" s="3">
        <v>0</v>
      </c>
      <c r="FB689" s="3">
        <v>0</v>
      </c>
      <c r="FC689" s="3">
        <v>0</v>
      </c>
      <c r="FD689" s="3">
        <v>0</v>
      </c>
      <c r="FE689" s="3">
        <v>0</v>
      </c>
      <c r="FF689" s="3">
        <v>0</v>
      </c>
      <c r="FG689" s="3">
        <v>0</v>
      </c>
      <c r="FH689" s="3">
        <v>779854.7</v>
      </c>
      <c r="FI689" s="3">
        <v>0</v>
      </c>
      <c r="FJ689" s="3">
        <v>0</v>
      </c>
      <c r="FK689" s="3">
        <v>779854.7</v>
      </c>
      <c r="FL689" s="3">
        <v>916655.33</v>
      </c>
      <c r="FM689" s="3">
        <v>76087.240000000005</v>
      </c>
      <c r="FN689" s="3">
        <v>-3975.6</v>
      </c>
      <c r="FO689" s="3">
        <v>0</v>
      </c>
      <c r="FP689" s="3">
        <v>72111.64</v>
      </c>
      <c r="FQ689" s="3">
        <v>72162.02</v>
      </c>
      <c r="FR689" s="3">
        <v>0</v>
      </c>
      <c r="FS689" s="3">
        <v>0</v>
      </c>
      <c r="FT689" s="3">
        <v>0</v>
      </c>
      <c r="FU689" s="3">
        <v>0</v>
      </c>
      <c r="FV689" s="3">
        <v>0</v>
      </c>
      <c r="FW689" s="9">
        <v>44450.53</v>
      </c>
      <c r="FX689" s="9">
        <v>-1933.09</v>
      </c>
      <c r="FY689" s="9">
        <v>0</v>
      </c>
      <c r="FZ689" s="9">
        <v>42517.440000000002</v>
      </c>
      <c r="GA689" s="9">
        <v>44281.23</v>
      </c>
      <c r="GB689" s="10">
        <f t="shared" si="43"/>
        <v>1.041483918128655</v>
      </c>
      <c r="GC689" s="3">
        <v>0</v>
      </c>
      <c r="GD689" s="3">
        <v>0</v>
      </c>
      <c r="GE689" s="3">
        <v>0</v>
      </c>
      <c r="GF689" s="3">
        <v>0</v>
      </c>
      <c r="GG689" s="3">
        <v>0</v>
      </c>
      <c r="GH689" s="3">
        <v>0</v>
      </c>
      <c r="GI689" s="3">
        <v>0</v>
      </c>
      <c r="GJ689" s="3">
        <v>0</v>
      </c>
      <c r="GK689" s="3">
        <v>0</v>
      </c>
      <c r="GL689" s="3">
        <v>0</v>
      </c>
      <c r="GM689" s="3">
        <v>44450.53</v>
      </c>
      <c r="GN689" s="3">
        <v>-1933.09</v>
      </c>
      <c r="GO689" s="3">
        <v>0</v>
      </c>
      <c r="GP689" s="3">
        <v>42517.440000000002</v>
      </c>
      <c r="GQ689" s="3">
        <v>44281.23</v>
      </c>
    </row>
    <row r="690" spans="1:199" ht="15" customHeight="1" x14ac:dyDescent="0.25">
      <c r="A690" s="2" t="s">
        <v>500</v>
      </c>
      <c r="B690" s="2" t="s">
        <v>501</v>
      </c>
      <c r="C690" s="1"/>
      <c r="D690" s="2" t="s">
        <v>55</v>
      </c>
      <c r="E690" s="2" t="s">
        <v>104</v>
      </c>
      <c r="F690" s="3">
        <v>1375353.82</v>
      </c>
      <c r="G690" s="3">
        <v>-45035.42</v>
      </c>
      <c r="H690" s="3">
        <v>0</v>
      </c>
      <c r="I690" s="3">
        <v>1330318.3999999999</v>
      </c>
      <c r="J690" s="3">
        <v>1430488.17</v>
      </c>
      <c r="K690" s="4">
        <f t="shared" si="40"/>
        <v>1.0752975904114384</v>
      </c>
      <c r="L690" s="5">
        <v>514861.14</v>
      </c>
      <c r="M690" s="5">
        <v>-9167.35</v>
      </c>
      <c r="N690" s="5">
        <v>0</v>
      </c>
      <c r="O690" s="5">
        <v>505693.79</v>
      </c>
      <c r="P690" s="5">
        <v>533317.63</v>
      </c>
      <c r="Q690" s="6">
        <f t="shared" si="41"/>
        <v>1.0546256263103408</v>
      </c>
      <c r="R690" s="3">
        <v>0</v>
      </c>
      <c r="S690" s="3">
        <v>0</v>
      </c>
      <c r="T690" s="3">
        <v>0</v>
      </c>
      <c r="U690" s="3">
        <v>0</v>
      </c>
      <c r="V690" s="3">
        <v>8948.15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0</v>
      </c>
      <c r="AF690" s="3">
        <v>0</v>
      </c>
      <c r="AG690" s="3">
        <v>60917.760000000002</v>
      </c>
      <c r="AH690" s="3">
        <v>0</v>
      </c>
      <c r="AI690" s="3">
        <v>0</v>
      </c>
      <c r="AJ690" s="3">
        <v>60917.760000000002</v>
      </c>
      <c r="AK690" s="3">
        <v>58497.61</v>
      </c>
      <c r="AL690" s="3">
        <v>3765.49</v>
      </c>
      <c r="AM690" s="3">
        <v>0</v>
      </c>
      <c r="AN690" s="3">
        <v>0</v>
      </c>
      <c r="AO690" s="3">
        <v>3765.49</v>
      </c>
      <c r="AP690" s="3">
        <v>3836.93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3">
        <v>0</v>
      </c>
      <c r="AZ690" s="3">
        <v>0</v>
      </c>
      <c r="BA690" s="3">
        <v>0</v>
      </c>
      <c r="BB690" s="3">
        <v>0</v>
      </c>
      <c r="BC690" s="3">
        <v>0</v>
      </c>
      <c r="BD690" s="3">
        <v>0</v>
      </c>
      <c r="BE690" s="3">
        <v>0</v>
      </c>
      <c r="BF690" s="3">
        <v>0</v>
      </c>
      <c r="BG690" s="3">
        <v>0</v>
      </c>
      <c r="BH690" s="3">
        <v>0</v>
      </c>
      <c r="BI690" s="3">
        <v>0</v>
      </c>
      <c r="BJ690" s="3">
        <v>0</v>
      </c>
      <c r="BK690" s="3">
        <v>0</v>
      </c>
      <c r="BL690" s="3">
        <v>0</v>
      </c>
      <c r="BM690" s="3">
        <v>0</v>
      </c>
      <c r="BN690" s="3">
        <v>0</v>
      </c>
      <c r="BO690" s="3">
        <v>0</v>
      </c>
      <c r="BP690" s="3">
        <v>4830.12</v>
      </c>
      <c r="BQ690" s="3">
        <v>0</v>
      </c>
      <c r="BR690" s="3">
        <v>0</v>
      </c>
      <c r="BS690" s="3">
        <v>4830.12</v>
      </c>
      <c r="BT690" s="3">
        <v>4810.0200000000004</v>
      </c>
      <c r="BU690" s="3">
        <v>18932.599999999999</v>
      </c>
      <c r="BV690" s="3">
        <v>0</v>
      </c>
      <c r="BW690" s="3">
        <v>0</v>
      </c>
      <c r="BX690" s="3">
        <v>18932.599999999999</v>
      </c>
      <c r="BY690" s="3">
        <v>19231.28</v>
      </c>
      <c r="BZ690" s="3">
        <v>111216.08</v>
      </c>
      <c r="CA690" s="3">
        <v>0</v>
      </c>
      <c r="CB690" s="3">
        <v>0</v>
      </c>
      <c r="CC690" s="3">
        <v>111216.08</v>
      </c>
      <c r="CD690" s="3">
        <v>113444.28</v>
      </c>
      <c r="CE690" s="3">
        <v>121111.62</v>
      </c>
      <c r="CF690" s="3">
        <v>0</v>
      </c>
      <c r="CG690" s="3">
        <v>0</v>
      </c>
      <c r="CH690" s="3">
        <v>121111.62</v>
      </c>
      <c r="CI690" s="3">
        <v>123779.27</v>
      </c>
      <c r="CJ690" s="3">
        <v>1522.98</v>
      </c>
      <c r="CK690" s="3">
        <v>0</v>
      </c>
      <c r="CL690" s="3">
        <v>0</v>
      </c>
      <c r="CM690" s="3">
        <v>1522.98</v>
      </c>
      <c r="CN690" s="3">
        <v>1589.29</v>
      </c>
      <c r="CO690" s="3">
        <v>42145.55</v>
      </c>
      <c r="CP690" s="3">
        <v>0</v>
      </c>
      <c r="CQ690" s="3">
        <v>0</v>
      </c>
      <c r="CR690" s="3">
        <v>42145.55</v>
      </c>
      <c r="CS690" s="3">
        <v>42774.89</v>
      </c>
      <c r="CT690" s="3">
        <v>42146.45</v>
      </c>
      <c r="CU690" s="3">
        <v>0</v>
      </c>
      <c r="CV690" s="3">
        <v>0</v>
      </c>
      <c r="CW690" s="3">
        <v>42146.45</v>
      </c>
      <c r="CX690" s="3">
        <v>43025.4</v>
      </c>
      <c r="CY690" s="3">
        <v>74494</v>
      </c>
      <c r="CZ690" s="3">
        <v>0</v>
      </c>
      <c r="DA690" s="3">
        <v>0</v>
      </c>
      <c r="DB690" s="3">
        <v>74494</v>
      </c>
      <c r="DC690" s="3">
        <v>75864.11</v>
      </c>
      <c r="DD690" s="3">
        <v>0</v>
      </c>
      <c r="DE690" s="3">
        <v>0</v>
      </c>
      <c r="DF690" s="3">
        <v>0</v>
      </c>
      <c r="DG690" s="3">
        <v>0</v>
      </c>
      <c r="DH690" s="3">
        <v>0</v>
      </c>
      <c r="DI690" s="3">
        <v>3765.49</v>
      </c>
      <c r="DJ690" s="3">
        <v>0</v>
      </c>
      <c r="DK690" s="3">
        <v>0</v>
      </c>
      <c r="DL690" s="3">
        <v>3765.49</v>
      </c>
      <c r="DM690" s="3">
        <v>3856.88</v>
      </c>
      <c r="DN690" s="3">
        <v>9959.82</v>
      </c>
      <c r="DO690" s="3">
        <v>0</v>
      </c>
      <c r="DP690" s="3">
        <v>0</v>
      </c>
      <c r="DQ690" s="3">
        <v>9959.82</v>
      </c>
      <c r="DR690" s="3">
        <v>10622.38</v>
      </c>
      <c r="DS690" s="3">
        <v>0</v>
      </c>
      <c r="DT690" s="3">
        <v>0</v>
      </c>
      <c r="DU690" s="3">
        <v>0</v>
      </c>
      <c r="DV690" s="3">
        <v>0</v>
      </c>
      <c r="DW690" s="3">
        <v>0</v>
      </c>
      <c r="DX690" s="3">
        <v>20053.18</v>
      </c>
      <c r="DY690" s="3">
        <v>-9167.35</v>
      </c>
      <c r="DZ690" s="3">
        <v>0</v>
      </c>
      <c r="EA690" s="3">
        <v>10885.83</v>
      </c>
      <c r="EB690" s="3">
        <v>23037.14</v>
      </c>
      <c r="EC690" s="7">
        <v>813981.73</v>
      </c>
      <c r="ED690" s="7">
        <v>-33597.46</v>
      </c>
      <c r="EE690" s="7">
        <v>0</v>
      </c>
      <c r="EF690" s="7">
        <v>780384.27</v>
      </c>
      <c r="EG690" s="7">
        <v>853646.58</v>
      </c>
      <c r="EH690" s="8">
        <f t="shared" si="42"/>
        <v>1.0938797882227944</v>
      </c>
      <c r="EI690" s="3">
        <v>151676.62</v>
      </c>
      <c r="EJ690" s="3">
        <v>-16798.73</v>
      </c>
      <c r="EK690" s="3">
        <v>0</v>
      </c>
      <c r="EL690" s="3">
        <v>134877.89000000001</v>
      </c>
      <c r="EM690" s="3">
        <v>136836.71</v>
      </c>
      <c r="EN690" s="3">
        <v>0</v>
      </c>
      <c r="EO690" s="3">
        <v>0</v>
      </c>
      <c r="EP690" s="3">
        <v>0</v>
      </c>
      <c r="EQ690" s="3">
        <v>0</v>
      </c>
      <c r="ER690" s="3">
        <v>0</v>
      </c>
      <c r="ES690" s="3">
        <v>0</v>
      </c>
      <c r="ET690" s="3">
        <v>0</v>
      </c>
      <c r="EU690" s="3">
        <v>0</v>
      </c>
      <c r="EV690" s="3">
        <v>0</v>
      </c>
      <c r="EW690" s="3">
        <v>0</v>
      </c>
      <c r="EX690" s="3">
        <v>0</v>
      </c>
      <c r="EY690" s="3">
        <v>0</v>
      </c>
      <c r="EZ690" s="3">
        <v>0</v>
      </c>
      <c r="FA690" s="3">
        <v>0</v>
      </c>
      <c r="FB690" s="3">
        <v>0</v>
      </c>
      <c r="FC690" s="3">
        <v>0</v>
      </c>
      <c r="FD690" s="3">
        <v>0</v>
      </c>
      <c r="FE690" s="3">
        <v>0</v>
      </c>
      <c r="FF690" s="3">
        <v>0</v>
      </c>
      <c r="FG690" s="3">
        <v>0</v>
      </c>
      <c r="FH690" s="3">
        <v>510628.49</v>
      </c>
      <c r="FI690" s="3">
        <v>0</v>
      </c>
      <c r="FJ690" s="3">
        <v>0</v>
      </c>
      <c r="FK690" s="3">
        <v>510628.49</v>
      </c>
      <c r="FL690" s="3">
        <v>579987.25</v>
      </c>
      <c r="FM690" s="3">
        <v>151676.62</v>
      </c>
      <c r="FN690" s="3">
        <v>-16798.73</v>
      </c>
      <c r="FO690" s="3">
        <v>0</v>
      </c>
      <c r="FP690" s="3">
        <v>134877.89000000001</v>
      </c>
      <c r="FQ690" s="3">
        <v>136822.62</v>
      </c>
      <c r="FR690" s="3">
        <v>0</v>
      </c>
      <c r="FS690" s="3">
        <v>0</v>
      </c>
      <c r="FT690" s="3">
        <v>0</v>
      </c>
      <c r="FU690" s="3">
        <v>0</v>
      </c>
      <c r="FV690" s="3">
        <v>0</v>
      </c>
      <c r="FW690" s="9">
        <v>46510.95</v>
      </c>
      <c r="FX690" s="9">
        <v>-2270.61</v>
      </c>
      <c r="FY690" s="9">
        <v>0</v>
      </c>
      <c r="FZ690" s="9">
        <v>44240.34</v>
      </c>
      <c r="GA690" s="9">
        <v>43523.96</v>
      </c>
      <c r="GB690" s="10">
        <f t="shared" si="43"/>
        <v>0.98380708647356696</v>
      </c>
      <c r="GC690" s="3">
        <v>0</v>
      </c>
      <c r="GD690" s="3">
        <v>0</v>
      </c>
      <c r="GE690" s="3">
        <v>0</v>
      </c>
      <c r="GF690" s="3">
        <v>0</v>
      </c>
      <c r="GG690" s="3">
        <v>0</v>
      </c>
      <c r="GH690" s="3">
        <v>0</v>
      </c>
      <c r="GI690" s="3">
        <v>0</v>
      </c>
      <c r="GJ690" s="3">
        <v>0</v>
      </c>
      <c r="GK690" s="3">
        <v>0</v>
      </c>
      <c r="GL690" s="3">
        <v>0</v>
      </c>
      <c r="GM690" s="3">
        <v>46510.95</v>
      </c>
      <c r="GN690" s="3">
        <v>-2270.61</v>
      </c>
      <c r="GO690" s="3">
        <v>0</v>
      </c>
      <c r="GP690" s="3">
        <v>44240.34</v>
      </c>
      <c r="GQ690" s="3">
        <v>43523.96</v>
      </c>
    </row>
    <row r="691" spans="1:199" ht="15" customHeight="1" x14ac:dyDescent="0.25">
      <c r="A691" s="2" t="s">
        <v>500</v>
      </c>
      <c r="B691" s="2" t="s">
        <v>65</v>
      </c>
      <c r="C691" s="1"/>
      <c r="D691" s="2" t="s">
        <v>55</v>
      </c>
      <c r="E691" s="2" t="s">
        <v>104</v>
      </c>
      <c r="F691" s="3">
        <v>744977.1</v>
      </c>
      <c r="G691" s="3">
        <v>-13032.15</v>
      </c>
      <c r="H691" s="3">
        <v>34524.36</v>
      </c>
      <c r="I691" s="3">
        <v>697420.59</v>
      </c>
      <c r="J691" s="3">
        <v>639224.91</v>
      </c>
      <c r="K691" s="4">
        <f t="shared" si="40"/>
        <v>0.91655583325981249</v>
      </c>
      <c r="L691" s="5">
        <v>286014.28999999998</v>
      </c>
      <c r="M691" s="5">
        <v>-5116.26</v>
      </c>
      <c r="N691" s="5">
        <v>13430.16</v>
      </c>
      <c r="O691" s="5">
        <v>267467.87</v>
      </c>
      <c r="P691" s="5">
        <v>252962.96</v>
      </c>
      <c r="Q691" s="6">
        <f t="shared" si="41"/>
        <v>0.94576952364409228</v>
      </c>
      <c r="R691" s="3">
        <v>0</v>
      </c>
      <c r="S691" s="3">
        <v>0</v>
      </c>
      <c r="T691" s="3">
        <v>0</v>
      </c>
      <c r="U691" s="3">
        <v>0</v>
      </c>
      <c r="V691" s="3">
        <v>226.3</v>
      </c>
      <c r="W691" s="3">
        <v>4889.9399999999996</v>
      </c>
      <c r="X691" s="3">
        <v>0</v>
      </c>
      <c r="Y691" s="3">
        <v>235.97</v>
      </c>
      <c r="Z691" s="3">
        <v>4653.97</v>
      </c>
      <c r="AA691" s="3">
        <v>4314.12</v>
      </c>
      <c r="AB691" s="3">
        <v>0</v>
      </c>
      <c r="AC691" s="3">
        <v>0</v>
      </c>
      <c r="AD691" s="3">
        <v>0</v>
      </c>
      <c r="AE691" s="3">
        <v>0</v>
      </c>
      <c r="AF691" s="3">
        <v>0</v>
      </c>
      <c r="AG691" s="3">
        <v>32878.5</v>
      </c>
      <c r="AH691" s="3">
        <v>0</v>
      </c>
      <c r="AI691" s="3">
        <v>1572.48</v>
      </c>
      <c r="AJ691" s="3">
        <v>31306.02</v>
      </c>
      <c r="AK691" s="3">
        <v>29042.73</v>
      </c>
      <c r="AL691" s="3">
        <v>3722.26</v>
      </c>
      <c r="AM691" s="3">
        <v>0</v>
      </c>
      <c r="AN691" s="3">
        <v>176.21</v>
      </c>
      <c r="AO691" s="3">
        <v>3546.05</v>
      </c>
      <c r="AP691" s="3">
        <v>3283.56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3">
        <v>0</v>
      </c>
      <c r="AY691" s="3">
        <v>0</v>
      </c>
      <c r="AZ691" s="3">
        <v>0</v>
      </c>
      <c r="BA691" s="3">
        <v>0</v>
      </c>
      <c r="BB691" s="3">
        <v>0</v>
      </c>
      <c r="BC691" s="3">
        <v>0</v>
      </c>
      <c r="BD691" s="3">
        <v>0</v>
      </c>
      <c r="BE691" s="3">
        <v>0</v>
      </c>
      <c r="BF691" s="3">
        <v>0</v>
      </c>
      <c r="BG691" s="3">
        <v>0</v>
      </c>
      <c r="BH691" s="3">
        <v>0</v>
      </c>
      <c r="BI691" s="3">
        <v>0</v>
      </c>
      <c r="BJ691" s="3">
        <v>0</v>
      </c>
      <c r="BK691" s="3">
        <v>0</v>
      </c>
      <c r="BL691" s="3">
        <v>0</v>
      </c>
      <c r="BM691" s="3">
        <v>0</v>
      </c>
      <c r="BN691" s="3">
        <v>0</v>
      </c>
      <c r="BO691" s="3">
        <v>0</v>
      </c>
      <c r="BP691" s="3">
        <v>3155.45</v>
      </c>
      <c r="BQ691" s="3">
        <v>0</v>
      </c>
      <c r="BR691" s="3">
        <v>166.92</v>
      </c>
      <c r="BS691" s="3">
        <v>2988.53</v>
      </c>
      <c r="BT691" s="3">
        <v>2745.66</v>
      </c>
      <c r="BU691" s="3">
        <v>10227.73</v>
      </c>
      <c r="BV691" s="3">
        <v>0</v>
      </c>
      <c r="BW691" s="3">
        <v>488.54</v>
      </c>
      <c r="BX691" s="3">
        <v>9739.19</v>
      </c>
      <c r="BY691" s="3">
        <v>9025.0400000000009</v>
      </c>
      <c r="BZ691" s="3">
        <v>60563.69</v>
      </c>
      <c r="CA691" s="3">
        <v>0</v>
      </c>
      <c r="CB691" s="3">
        <v>2869.86</v>
      </c>
      <c r="CC691" s="3">
        <v>57693.83</v>
      </c>
      <c r="CD691" s="3">
        <v>53426.78</v>
      </c>
      <c r="CE691" s="3">
        <v>65425.88</v>
      </c>
      <c r="CF691" s="3">
        <v>0</v>
      </c>
      <c r="CG691" s="3">
        <v>3125.18</v>
      </c>
      <c r="CH691" s="3">
        <v>62300.7</v>
      </c>
      <c r="CI691" s="3">
        <v>57752.19</v>
      </c>
      <c r="CJ691" s="3">
        <v>805.2</v>
      </c>
      <c r="CK691" s="3">
        <v>0</v>
      </c>
      <c r="CL691" s="3">
        <v>39.299999999999997</v>
      </c>
      <c r="CM691" s="3">
        <v>765.9</v>
      </c>
      <c r="CN691" s="3">
        <v>714.06</v>
      </c>
      <c r="CO691" s="3">
        <v>22768.49</v>
      </c>
      <c r="CP691" s="3">
        <v>0</v>
      </c>
      <c r="CQ691" s="3">
        <v>1087.54</v>
      </c>
      <c r="CR691" s="3">
        <v>21680.95</v>
      </c>
      <c r="CS691" s="3">
        <v>20087.09</v>
      </c>
      <c r="CT691" s="3">
        <v>22306.720000000001</v>
      </c>
      <c r="CU691" s="3">
        <v>0</v>
      </c>
      <c r="CV691" s="3">
        <v>1087.58</v>
      </c>
      <c r="CW691" s="3">
        <v>21219.14</v>
      </c>
      <c r="CX691" s="3">
        <v>19711.98</v>
      </c>
      <c r="CY691" s="3">
        <v>40242.629999999997</v>
      </c>
      <c r="CZ691" s="3">
        <v>0</v>
      </c>
      <c r="DA691" s="3">
        <v>1922.28</v>
      </c>
      <c r="DB691" s="3">
        <v>38320.35</v>
      </c>
      <c r="DC691" s="3">
        <v>35512.410000000003</v>
      </c>
      <c r="DD691" s="3">
        <v>0</v>
      </c>
      <c r="DE691" s="3">
        <v>0</v>
      </c>
      <c r="DF691" s="3">
        <v>0</v>
      </c>
      <c r="DG691" s="3">
        <v>0</v>
      </c>
      <c r="DH691" s="3">
        <v>0</v>
      </c>
      <c r="DI691" s="3">
        <v>2301.56</v>
      </c>
      <c r="DJ691" s="3">
        <v>0</v>
      </c>
      <c r="DK691" s="3">
        <v>108.96</v>
      </c>
      <c r="DL691" s="3">
        <v>2192.6</v>
      </c>
      <c r="DM691" s="3">
        <v>2031.04</v>
      </c>
      <c r="DN691" s="3">
        <v>5387.32</v>
      </c>
      <c r="DO691" s="3">
        <v>0</v>
      </c>
      <c r="DP691" s="3">
        <v>257.10000000000002</v>
      </c>
      <c r="DQ691" s="3">
        <v>5130.22</v>
      </c>
      <c r="DR691" s="3">
        <v>4798.46</v>
      </c>
      <c r="DS691" s="3">
        <v>0</v>
      </c>
      <c r="DT691" s="3">
        <v>0</v>
      </c>
      <c r="DU691" s="3">
        <v>0</v>
      </c>
      <c r="DV691" s="3">
        <v>0</v>
      </c>
      <c r="DW691" s="3">
        <v>0</v>
      </c>
      <c r="DX691" s="3">
        <v>11338.92</v>
      </c>
      <c r="DY691" s="3">
        <v>-5116.26</v>
      </c>
      <c r="DZ691" s="3">
        <v>292.24</v>
      </c>
      <c r="EA691" s="3">
        <v>5930.42</v>
      </c>
      <c r="EB691" s="3">
        <v>10291.540000000001</v>
      </c>
      <c r="EC691" s="7">
        <v>443058.38</v>
      </c>
      <c r="ED691" s="7">
        <v>-7915.89</v>
      </c>
      <c r="EE691" s="7">
        <v>21094.2</v>
      </c>
      <c r="EF691" s="7">
        <v>414048.29</v>
      </c>
      <c r="EG691" s="7">
        <v>373893.67</v>
      </c>
      <c r="EH691" s="8">
        <f t="shared" si="42"/>
        <v>0.9030194763031143</v>
      </c>
      <c r="EI691" s="3">
        <v>42124.69</v>
      </c>
      <c r="EJ691" s="3">
        <v>-2223.7600000000002</v>
      </c>
      <c r="EK691" s="3">
        <v>1885.65</v>
      </c>
      <c r="EL691" s="3">
        <v>38015.279999999999</v>
      </c>
      <c r="EM691" s="3">
        <v>32159.97</v>
      </c>
      <c r="EN691" s="3">
        <v>0</v>
      </c>
      <c r="EO691" s="3">
        <v>0</v>
      </c>
      <c r="EP691" s="3">
        <v>0</v>
      </c>
      <c r="EQ691" s="3">
        <v>0</v>
      </c>
      <c r="ER691" s="3">
        <v>0</v>
      </c>
      <c r="ES691" s="3">
        <v>57400.29</v>
      </c>
      <c r="ET691" s="3">
        <v>-4452.66</v>
      </c>
      <c r="EU691" s="3">
        <v>3012.3</v>
      </c>
      <c r="EV691" s="3">
        <v>49935.33</v>
      </c>
      <c r="EW691" s="3">
        <v>42272.56</v>
      </c>
      <c r="EX691" s="3">
        <v>0</v>
      </c>
      <c r="EY691" s="3">
        <v>0</v>
      </c>
      <c r="EZ691" s="3">
        <v>0</v>
      </c>
      <c r="FA691" s="3">
        <v>0</v>
      </c>
      <c r="FB691" s="3">
        <v>0</v>
      </c>
      <c r="FC691" s="3">
        <v>0</v>
      </c>
      <c r="FD691" s="3">
        <v>0</v>
      </c>
      <c r="FE691" s="3">
        <v>0</v>
      </c>
      <c r="FF691" s="3">
        <v>0</v>
      </c>
      <c r="FG691" s="3">
        <v>0</v>
      </c>
      <c r="FH691" s="3">
        <v>318097.18</v>
      </c>
      <c r="FI691" s="3">
        <v>-304.52</v>
      </c>
      <c r="FJ691" s="3">
        <v>15190.32</v>
      </c>
      <c r="FK691" s="3">
        <v>302602.34000000003</v>
      </c>
      <c r="FL691" s="3">
        <v>279585.15999999997</v>
      </c>
      <c r="FM691" s="3">
        <v>25436.22</v>
      </c>
      <c r="FN691" s="3">
        <v>-934.95</v>
      </c>
      <c r="FO691" s="3">
        <v>1005.93</v>
      </c>
      <c r="FP691" s="3">
        <v>23495.34</v>
      </c>
      <c r="FQ691" s="3">
        <v>19875.98</v>
      </c>
      <c r="FR691" s="3">
        <v>0</v>
      </c>
      <c r="FS691" s="3">
        <v>0</v>
      </c>
      <c r="FT691" s="3">
        <v>0</v>
      </c>
      <c r="FU691" s="3">
        <v>0</v>
      </c>
      <c r="FV691" s="3">
        <v>0</v>
      </c>
      <c r="FW691" s="9">
        <v>15904.43</v>
      </c>
      <c r="FX691" s="9">
        <v>0</v>
      </c>
      <c r="FY691" s="9">
        <v>0</v>
      </c>
      <c r="FZ691" s="9">
        <v>15904.43</v>
      </c>
      <c r="GA691" s="9">
        <v>12368.28</v>
      </c>
      <c r="GB691" s="10">
        <f t="shared" si="43"/>
        <v>0.77766257577291364</v>
      </c>
      <c r="GC691" s="3">
        <v>0</v>
      </c>
      <c r="GD691" s="3">
        <v>0</v>
      </c>
      <c r="GE691" s="3">
        <v>0</v>
      </c>
      <c r="GF691" s="3">
        <v>0</v>
      </c>
      <c r="GG691" s="3">
        <v>0</v>
      </c>
      <c r="GH691" s="3">
        <v>0</v>
      </c>
      <c r="GI691" s="3">
        <v>0</v>
      </c>
      <c r="GJ691" s="3">
        <v>0</v>
      </c>
      <c r="GK691" s="3">
        <v>0</v>
      </c>
      <c r="GL691" s="3">
        <v>0</v>
      </c>
      <c r="GM691" s="3">
        <v>15904.43</v>
      </c>
      <c r="GN691" s="3">
        <v>0</v>
      </c>
      <c r="GO691" s="3">
        <v>0</v>
      </c>
      <c r="GP691" s="3">
        <v>15904.43</v>
      </c>
      <c r="GQ691" s="3">
        <v>12368.28</v>
      </c>
    </row>
    <row r="692" spans="1:199" ht="15" customHeight="1" x14ac:dyDescent="0.25">
      <c r="A692" s="2" t="s">
        <v>500</v>
      </c>
      <c r="B692" s="2" t="s">
        <v>66</v>
      </c>
      <c r="C692" s="1"/>
      <c r="D692" s="2" t="s">
        <v>55</v>
      </c>
      <c r="E692" s="2" t="s">
        <v>104</v>
      </c>
      <c r="F692" s="3">
        <v>3120521.54</v>
      </c>
      <c r="G692" s="3">
        <v>-52289.7</v>
      </c>
      <c r="H692" s="3">
        <v>0</v>
      </c>
      <c r="I692" s="3">
        <v>3068231.84</v>
      </c>
      <c r="J692" s="3">
        <v>3173759.41</v>
      </c>
      <c r="K692" s="4">
        <f t="shared" si="40"/>
        <v>1.0343936102299234</v>
      </c>
      <c r="L692" s="5">
        <v>1040612.73</v>
      </c>
      <c r="M692" s="5">
        <v>-11370.78</v>
      </c>
      <c r="N692" s="5">
        <v>0</v>
      </c>
      <c r="O692" s="5">
        <v>1029241.95</v>
      </c>
      <c r="P692" s="5">
        <v>1084562.81</v>
      </c>
      <c r="Q692" s="6">
        <f t="shared" si="41"/>
        <v>1.0537491306101545</v>
      </c>
      <c r="R692" s="3">
        <v>0</v>
      </c>
      <c r="S692" s="3">
        <v>0</v>
      </c>
      <c r="T692" s="3">
        <v>0</v>
      </c>
      <c r="U692" s="3">
        <v>0</v>
      </c>
      <c r="V692" s="3">
        <v>21269.22</v>
      </c>
      <c r="W692" s="3">
        <v>32913.620000000003</v>
      </c>
      <c r="X692" s="3">
        <v>0</v>
      </c>
      <c r="Y692" s="3">
        <v>0</v>
      </c>
      <c r="Z692" s="3">
        <v>32913.620000000003</v>
      </c>
      <c r="AA692" s="3">
        <v>34488.21</v>
      </c>
      <c r="AB692" s="3">
        <v>0</v>
      </c>
      <c r="AC692" s="3">
        <v>0</v>
      </c>
      <c r="AD692" s="3">
        <v>0</v>
      </c>
      <c r="AE692" s="3">
        <v>0</v>
      </c>
      <c r="AF692" s="3">
        <v>0</v>
      </c>
      <c r="AG692" s="3">
        <v>115219.2</v>
      </c>
      <c r="AH692" s="3">
        <v>0</v>
      </c>
      <c r="AI692" s="3">
        <v>0</v>
      </c>
      <c r="AJ692" s="3">
        <v>115219.2</v>
      </c>
      <c r="AK692" s="3">
        <v>110022.37</v>
      </c>
      <c r="AL692" s="3">
        <v>25096.21</v>
      </c>
      <c r="AM692" s="3">
        <v>0</v>
      </c>
      <c r="AN692" s="3">
        <v>0</v>
      </c>
      <c r="AO692" s="3">
        <v>25096.21</v>
      </c>
      <c r="AP692" s="3">
        <v>26211.87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3">
        <v>0</v>
      </c>
      <c r="AY692" s="3">
        <v>0</v>
      </c>
      <c r="AZ692" s="3">
        <v>0</v>
      </c>
      <c r="BA692" s="3">
        <v>0</v>
      </c>
      <c r="BB692" s="3">
        <v>0</v>
      </c>
      <c r="BC692" s="3">
        <v>0</v>
      </c>
      <c r="BD692" s="3">
        <v>0</v>
      </c>
      <c r="BE692" s="3">
        <v>0</v>
      </c>
      <c r="BF692" s="3">
        <v>0</v>
      </c>
      <c r="BG692" s="3">
        <v>0</v>
      </c>
      <c r="BH692" s="3">
        <v>0</v>
      </c>
      <c r="BI692" s="3">
        <v>0</v>
      </c>
      <c r="BJ692" s="3">
        <v>0</v>
      </c>
      <c r="BK692" s="3">
        <v>0</v>
      </c>
      <c r="BL692" s="3">
        <v>0</v>
      </c>
      <c r="BM692" s="3">
        <v>0</v>
      </c>
      <c r="BN692" s="3">
        <v>0</v>
      </c>
      <c r="BO692" s="3">
        <v>0</v>
      </c>
      <c r="BP692" s="3">
        <v>8291.48</v>
      </c>
      <c r="BQ692" s="3">
        <v>0</v>
      </c>
      <c r="BR692" s="3">
        <v>0</v>
      </c>
      <c r="BS692" s="3">
        <v>8291.48</v>
      </c>
      <c r="BT692" s="3">
        <v>8802.8799999999992</v>
      </c>
      <c r="BU692" s="3">
        <v>35824.559999999998</v>
      </c>
      <c r="BV692" s="3">
        <v>0</v>
      </c>
      <c r="BW692" s="3">
        <v>0</v>
      </c>
      <c r="BX692" s="3">
        <v>35824.559999999998</v>
      </c>
      <c r="BY692" s="3">
        <v>36487.040000000001</v>
      </c>
      <c r="BZ692" s="3">
        <v>210444.66</v>
      </c>
      <c r="CA692" s="3">
        <v>0</v>
      </c>
      <c r="CB692" s="3">
        <v>0</v>
      </c>
      <c r="CC692" s="3">
        <v>210444.66</v>
      </c>
      <c r="CD692" s="3">
        <v>215733.34</v>
      </c>
      <c r="CE692" s="3">
        <v>229167.12</v>
      </c>
      <c r="CF692" s="3">
        <v>0</v>
      </c>
      <c r="CG692" s="3">
        <v>0</v>
      </c>
      <c r="CH692" s="3">
        <v>229167.12</v>
      </c>
      <c r="CI692" s="3">
        <v>234105.67</v>
      </c>
      <c r="CJ692" s="3">
        <v>2880.42</v>
      </c>
      <c r="CK692" s="3">
        <v>0</v>
      </c>
      <c r="CL692" s="3">
        <v>0</v>
      </c>
      <c r="CM692" s="3">
        <v>2880.42</v>
      </c>
      <c r="CN692" s="3">
        <v>2967.35</v>
      </c>
      <c r="CO692" s="3">
        <v>79749.539999999994</v>
      </c>
      <c r="CP692" s="3">
        <v>0</v>
      </c>
      <c r="CQ692" s="3">
        <v>0</v>
      </c>
      <c r="CR692" s="3">
        <v>79749.539999999994</v>
      </c>
      <c r="CS692" s="3">
        <v>81144.899999999994</v>
      </c>
      <c r="CT692" s="3">
        <v>79749.72</v>
      </c>
      <c r="CU692" s="3">
        <v>0</v>
      </c>
      <c r="CV692" s="3">
        <v>0</v>
      </c>
      <c r="CW692" s="3">
        <v>79749.72</v>
      </c>
      <c r="CX692" s="3">
        <v>81827.73</v>
      </c>
      <c r="CY692" s="3">
        <v>140957.28</v>
      </c>
      <c r="CZ692" s="3">
        <v>0</v>
      </c>
      <c r="DA692" s="3">
        <v>0</v>
      </c>
      <c r="DB692" s="3">
        <v>140957.28</v>
      </c>
      <c r="DC692" s="3">
        <v>143981.71</v>
      </c>
      <c r="DD692" s="3">
        <v>0</v>
      </c>
      <c r="DE692" s="3">
        <v>0</v>
      </c>
      <c r="DF692" s="3">
        <v>0</v>
      </c>
      <c r="DG692" s="3">
        <v>0</v>
      </c>
      <c r="DH692" s="3">
        <v>0</v>
      </c>
      <c r="DI692" s="3">
        <v>15486.01</v>
      </c>
      <c r="DJ692" s="3">
        <v>0</v>
      </c>
      <c r="DK692" s="3">
        <v>0</v>
      </c>
      <c r="DL692" s="3">
        <v>15486.01</v>
      </c>
      <c r="DM692" s="3">
        <v>16241.96</v>
      </c>
      <c r="DN692" s="3">
        <v>23703.02</v>
      </c>
      <c r="DO692" s="3">
        <v>0</v>
      </c>
      <c r="DP692" s="3">
        <v>0</v>
      </c>
      <c r="DQ692" s="3">
        <v>23703.02</v>
      </c>
      <c r="DR692" s="3">
        <v>24492.720000000001</v>
      </c>
      <c r="DS692" s="3">
        <v>0</v>
      </c>
      <c r="DT692" s="3">
        <v>0</v>
      </c>
      <c r="DU692" s="3">
        <v>0</v>
      </c>
      <c r="DV692" s="3">
        <v>0</v>
      </c>
      <c r="DW692" s="3">
        <v>0</v>
      </c>
      <c r="DX692" s="3">
        <v>41129.89</v>
      </c>
      <c r="DY692" s="3">
        <v>-11370.78</v>
      </c>
      <c r="DZ692" s="3">
        <v>0</v>
      </c>
      <c r="EA692" s="3">
        <v>29759.11</v>
      </c>
      <c r="EB692" s="3">
        <v>46785.84</v>
      </c>
      <c r="EC692" s="7">
        <v>1991497.86</v>
      </c>
      <c r="ED692" s="7">
        <v>-40918.92</v>
      </c>
      <c r="EE692" s="7">
        <v>0</v>
      </c>
      <c r="EF692" s="7">
        <v>1950578.94</v>
      </c>
      <c r="EG692" s="7">
        <v>1995635.06</v>
      </c>
      <c r="EH692" s="8">
        <f t="shared" si="42"/>
        <v>1.0230988446947962</v>
      </c>
      <c r="EI692" s="3">
        <v>224508.6</v>
      </c>
      <c r="EJ692" s="3">
        <v>-13298.4</v>
      </c>
      <c r="EK692" s="3">
        <v>0</v>
      </c>
      <c r="EL692" s="3">
        <v>211210.2</v>
      </c>
      <c r="EM692" s="3">
        <v>210428.79999999999</v>
      </c>
      <c r="EN692" s="3">
        <v>0</v>
      </c>
      <c r="EO692" s="3">
        <v>0</v>
      </c>
      <c r="EP692" s="3">
        <v>0</v>
      </c>
      <c r="EQ692" s="3">
        <v>0</v>
      </c>
      <c r="ER692" s="3">
        <v>0</v>
      </c>
      <c r="ES692" s="3">
        <v>298726.36</v>
      </c>
      <c r="ET692" s="3">
        <v>-19854.490000000002</v>
      </c>
      <c r="EU692" s="3">
        <v>0</v>
      </c>
      <c r="EV692" s="3">
        <v>278871.87</v>
      </c>
      <c r="EW692" s="3">
        <v>278321.37</v>
      </c>
      <c r="EX692" s="3">
        <v>0</v>
      </c>
      <c r="EY692" s="3">
        <v>0</v>
      </c>
      <c r="EZ692" s="3">
        <v>0</v>
      </c>
      <c r="FA692" s="3">
        <v>0</v>
      </c>
      <c r="FB692" s="3">
        <v>0</v>
      </c>
      <c r="FC692" s="3">
        <v>0</v>
      </c>
      <c r="FD692" s="3">
        <v>0</v>
      </c>
      <c r="FE692" s="3">
        <v>0</v>
      </c>
      <c r="FF692" s="3">
        <v>0</v>
      </c>
      <c r="FG692" s="3">
        <v>0</v>
      </c>
      <c r="FH692" s="3">
        <v>1330635.23</v>
      </c>
      <c r="FI692" s="3">
        <v>0</v>
      </c>
      <c r="FJ692" s="3">
        <v>0</v>
      </c>
      <c r="FK692" s="3">
        <v>1330635.23</v>
      </c>
      <c r="FL692" s="3">
        <v>1378829.92</v>
      </c>
      <c r="FM692" s="3">
        <v>137627.67000000001</v>
      </c>
      <c r="FN692" s="3">
        <v>-7766.03</v>
      </c>
      <c r="FO692" s="3">
        <v>0</v>
      </c>
      <c r="FP692" s="3">
        <v>129861.64</v>
      </c>
      <c r="FQ692" s="3">
        <v>128054.97</v>
      </c>
      <c r="FR692" s="3">
        <v>0</v>
      </c>
      <c r="FS692" s="3">
        <v>0</v>
      </c>
      <c r="FT692" s="3">
        <v>0</v>
      </c>
      <c r="FU692" s="3">
        <v>0</v>
      </c>
      <c r="FV692" s="3">
        <v>0</v>
      </c>
      <c r="FW692" s="9">
        <v>88410.95</v>
      </c>
      <c r="FX692" s="9">
        <v>0</v>
      </c>
      <c r="FY692" s="9">
        <v>0</v>
      </c>
      <c r="FZ692" s="9">
        <v>88410.95</v>
      </c>
      <c r="GA692" s="9">
        <v>93561.54</v>
      </c>
      <c r="GB692" s="10">
        <f t="shared" si="43"/>
        <v>1.0582573764901293</v>
      </c>
      <c r="GC692" s="3">
        <v>0</v>
      </c>
      <c r="GD692" s="3">
        <v>0</v>
      </c>
      <c r="GE692" s="3">
        <v>0</v>
      </c>
      <c r="GF692" s="3">
        <v>0</v>
      </c>
      <c r="GG692" s="3">
        <v>0</v>
      </c>
      <c r="GH692" s="3">
        <v>0</v>
      </c>
      <c r="GI692" s="3">
        <v>0</v>
      </c>
      <c r="GJ692" s="3">
        <v>0</v>
      </c>
      <c r="GK692" s="3">
        <v>0</v>
      </c>
      <c r="GL692" s="3">
        <v>0</v>
      </c>
      <c r="GM692" s="3">
        <v>88410.95</v>
      </c>
      <c r="GN692" s="3">
        <v>0</v>
      </c>
      <c r="GO692" s="3">
        <v>0</v>
      </c>
      <c r="GP692" s="3">
        <v>88410.95</v>
      </c>
      <c r="GQ692" s="3">
        <v>93561.54</v>
      </c>
    </row>
    <row r="693" spans="1:199" ht="15" customHeight="1" x14ac:dyDescent="0.25">
      <c r="A693" s="2" t="s">
        <v>500</v>
      </c>
      <c r="B693" s="2" t="s">
        <v>137</v>
      </c>
      <c r="C693" s="1"/>
      <c r="D693" s="2" t="s">
        <v>55</v>
      </c>
      <c r="E693" s="2" t="s">
        <v>104</v>
      </c>
      <c r="F693" s="3">
        <v>465741.78</v>
      </c>
      <c r="G693" s="3">
        <v>-3553.12</v>
      </c>
      <c r="H693" s="3">
        <v>0</v>
      </c>
      <c r="I693" s="3">
        <v>462188.66</v>
      </c>
      <c r="J693" s="3">
        <v>465541.17</v>
      </c>
      <c r="K693" s="4">
        <f t="shared" si="40"/>
        <v>1.0072535531269851</v>
      </c>
      <c r="L693" s="5">
        <v>145153.71</v>
      </c>
      <c r="M693" s="5">
        <v>-2359.56</v>
      </c>
      <c r="N693" s="5">
        <v>0</v>
      </c>
      <c r="O693" s="5">
        <v>142794.15</v>
      </c>
      <c r="P693" s="5">
        <v>148176.24</v>
      </c>
      <c r="Q693" s="6">
        <f t="shared" si="41"/>
        <v>1.0376912499566684</v>
      </c>
      <c r="R693" s="3">
        <v>0</v>
      </c>
      <c r="S693" s="3">
        <v>0</v>
      </c>
      <c r="T693" s="3">
        <v>0</v>
      </c>
      <c r="U693" s="3">
        <v>0</v>
      </c>
      <c r="V693" s="3">
        <v>1206.1099999999999</v>
      </c>
      <c r="W693" s="3">
        <v>2714.21</v>
      </c>
      <c r="X693" s="3">
        <v>0</v>
      </c>
      <c r="Y693" s="3">
        <v>0</v>
      </c>
      <c r="Z693" s="3">
        <v>2714.21</v>
      </c>
      <c r="AA693" s="3">
        <v>2730.83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16654.080000000002</v>
      </c>
      <c r="AH693" s="3">
        <v>0</v>
      </c>
      <c r="AI693" s="3">
        <v>0</v>
      </c>
      <c r="AJ693" s="3">
        <v>16654.080000000002</v>
      </c>
      <c r="AK693" s="3">
        <v>16654.080000000002</v>
      </c>
      <c r="AL693" s="3">
        <v>2053.79</v>
      </c>
      <c r="AM693" s="3">
        <v>0</v>
      </c>
      <c r="AN693" s="3">
        <v>0</v>
      </c>
      <c r="AO693" s="3">
        <v>2053.79</v>
      </c>
      <c r="AP693" s="3">
        <v>2068.3000000000002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3">
        <v>0</v>
      </c>
      <c r="AY693" s="3">
        <v>0</v>
      </c>
      <c r="AZ693" s="3">
        <v>0</v>
      </c>
      <c r="BA693" s="3">
        <v>0</v>
      </c>
      <c r="BB693" s="3">
        <v>0</v>
      </c>
      <c r="BC693" s="3">
        <v>0</v>
      </c>
      <c r="BD693" s="3">
        <v>0</v>
      </c>
      <c r="BE693" s="3">
        <v>0</v>
      </c>
      <c r="BF693" s="3">
        <v>0</v>
      </c>
      <c r="BG693" s="3">
        <v>0</v>
      </c>
      <c r="BH693" s="3">
        <v>0</v>
      </c>
      <c r="BI693" s="3">
        <v>0</v>
      </c>
      <c r="BJ693" s="3">
        <v>0</v>
      </c>
      <c r="BK693" s="3">
        <v>0</v>
      </c>
      <c r="BL693" s="3">
        <v>0</v>
      </c>
      <c r="BM693" s="3">
        <v>0</v>
      </c>
      <c r="BN693" s="3">
        <v>0</v>
      </c>
      <c r="BO693" s="3">
        <v>0</v>
      </c>
      <c r="BP693" s="3">
        <v>1769.89</v>
      </c>
      <c r="BQ693" s="3">
        <v>0</v>
      </c>
      <c r="BR693" s="3">
        <v>0</v>
      </c>
      <c r="BS693" s="3">
        <v>1769.89</v>
      </c>
      <c r="BT693" s="3">
        <v>1785.08</v>
      </c>
      <c r="BU693" s="3">
        <v>5179.54</v>
      </c>
      <c r="BV693" s="3">
        <v>0</v>
      </c>
      <c r="BW693" s="3">
        <v>0</v>
      </c>
      <c r="BX693" s="3">
        <v>5179.54</v>
      </c>
      <c r="BY693" s="3">
        <v>5213.7299999999996</v>
      </c>
      <c r="BZ693" s="3">
        <v>30426.94</v>
      </c>
      <c r="CA693" s="3">
        <v>0</v>
      </c>
      <c r="CB693" s="3">
        <v>0</v>
      </c>
      <c r="CC693" s="3">
        <v>30426.94</v>
      </c>
      <c r="CD693" s="3">
        <v>30630.799999999999</v>
      </c>
      <c r="CE693" s="3">
        <v>33133.68</v>
      </c>
      <c r="CF693" s="3">
        <v>0</v>
      </c>
      <c r="CG693" s="3">
        <v>0</v>
      </c>
      <c r="CH693" s="3">
        <v>33133.68</v>
      </c>
      <c r="CI693" s="3">
        <v>33404.46</v>
      </c>
      <c r="CJ693" s="3">
        <v>416.34</v>
      </c>
      <c r="CK693" s="3">
        <v>0</v>
      </c>
      <c r="CL693" s="3">
        <v>0</v>
      </c>
      <c r="CM693" s="3">
        <v>416.34</v>
      </c>
      <c r="CN693" s="3">
        <v>446.36</v>
      </c>
      <c r="CO693" s="3">
        <v>11530.62</v>
      </c>
      <c r="CP693" s="3">
        <v>0</v>
      </c>
      <c r="CQ693" s="3">
        <v>0</v>
      </c>
      <c r="CR693" s="3">
        <v>11530.62</v>
      </c>
      <c r="CS693" s="3">
        <v>11581</v>
      </c>
      <c r="CT693" s="3">
        <v>11530.44</v>
      </c>
      <c r="CU693" s="3">
        <v>0</v>
      </c>
      <c r="CV693" s="3">
        <v>0</v>
      </c>
      <c r="CW693" s="3">
        <v>11530.44</v>
      </c>
      <c r="CX693" s="3">
        <v>11621.61</v>
      </c>
      <c r="CY693" s="3">
        <v>20380.11</v>
      </c>
      <c r="CZ693" s="3">
        <v>0</v>
      </c>
      <c r="DA693" s="3">
        <v>0</v>
      </c>
      <c r="DB693" s="3">
        <v>20380.11</v>
      </c>
      <c r="DC693" s="3">
        <v>20530.5</v>
      </c>
      <c r="DD693" s="3">
        <v>0</v>
      </c>
      <c r="DE693" s="3">
        <v>0</v>
      </c>
      <c r="DF693" s="3">
        <v>0</v>
      </c>
      <c r="DG693" s="3">
        <v>0</v>
      </c>
      <c r="DH693" s="3">
        <v>0</v>
      </c>
      <c r="DI693" s="3">
        <v>1269.78</v>
      </c>
      <c r="DJ693" s="3">
        <v>0</v>
      </c>
      <c r="DK693" s="3">
        <v>0</v>
      </c>
      <c r="DL693" s="3">
        <v>1269.78</v>
      </c>
      <c r="DM693" s="3">
        <v>1278.1300000000001</v>
      </c>
      <c r="DN693" s="3">
        <v>2724.15</v>
      </c>
      <c r="DO693" s="3">
        <v>0</v>
      </c>
      <c r="DP693" s="3">
        <v>0</v>
      </c>
      <c r="DQ693" s="3">
        <v>2724.15</v>
      </c>
      <c r="DR693" s="3">
        <v>2860.21</v>
      </c>
      <c r="DS693" s="3">
        <v>0</v>
      </c>
      <c r="DT693" s="3">
        <v>0</v>
      </c>
      <c r="DU693" s="3">
        <v>0</v>
      </c>
      <c r="DV693" s="3">
        <v>0</v>
      </c>
      <c r="DW693" s="3">
        <v>0</v>
      </c>
      <c r="DX693" s="3">
        <v>5370.14</v>
      </c>
      <c r="DY693" s="3">
        <v>-2359.56</v>
      </c>
      <c r="DZ693" s="3">
        <v>0</v>
      </c>
      <c r="EA693" s="3">
        <v>3010.58</v>
      </c>
      <c r="EB693" s="3">
        <v>6165.04</v>
      </c>
      <c r="EC693" s="7">
        <v>286549.15000000002</v>
      </c>
      <c r="ED693" s="7">
        <v>-1193.56</v>
      </c>
      <c r="EE693" s="7">
        <v>0</v>
      </c>
      <c r="EF693" s="7">
        <v>285355.59000000003</v>
      </c>
      <c r="EG693" s="7">
        <v>284764.26</v>
      </c>
      <c r="EH693" s="8">
        <f t="shared" si="42"/>
        <v>0.9979277434165561</v>
      </c>
      <c r="EI693" s="3">
        <v>41520.839999999997</v>
      </c>
      <c r="EJ693" s="3">
        <v>-317.58</v>
      </c>
      <c r="EK693" s="3">
        <v>0</v>
      </c>
      <c r="EL693" s="3">
        <v>41203.26</v>
      </c>
      <c r="EM693" s="3">
        <v>40616.129999999997</v>
      </c>
      <c r="EN693" s="3">
        <v>0</v>
      </c>
      <c r="EO693" s="3">
        <v>0</v>
      </c>
      <c r="EP693" s="3">
        <v>0</v>
      </c>
      <c r="EQ693" s="3">
        <v>0</v>
      </c>
      <c r="ER693" s="3">
        <v>0</v>
      </c>
      <c r="ES693" s="3">
        <v>59848.84</v>
      </c>
      <c r="ET693" s="3">
        <v>-786.86</v>
      </c>
      <c r="EU693" s="3">
        <v>0</v>
      </c>
      <c r="EV693" s="3">
        <v>59061.98</v>
      </c>
      <c r="EW693" s="3">
        <v>58464.56</v>
      </c>
      <c r="EX693" s="3">
        <v>0</v>
      </c>
      <c r="EY693" s="3">
        <v>0</v>
      </c>
      <c r="EZ693" s="3">
        <v>0</v>
      </c>
      <c r="FA693" s="3">
        <v>0</v>
      </c>
      <c r="FB693" s="3">
        <v>0</v>
      </c>
      <c r="FC693" s="3">
        <v>0</v>
      </c>
      <c r="FD693" s="3">
        <v>0</v>
      </c>
      <c r="FE693" s="3">
        <v>0</v>
      </c>
      <c r="FF693" s="3">
        <v>0</v>
      </c>
      <c r="FG693" s="3">
        <v>0</v>
      </c>
      <c r="FH693" s="3">
        <v>161069.9</v>
      </c>
      <c r="FI693" s="3">
        <v>0</v>
      </c>
      <c r="FJ693" s="3">
        <v>0</v>
      </c>
      <c r="FK693" s="3">
        <v>161069.9</v>
      </c>
      <c r="FL693" s="3">
        <v>162098.10999999999</v>
      </c>
      <c r="FM693" s="3">
        <v>24109.57</v>
      </c>
      <c r="FN693" s="3">
        <v>-89.12</v>
      </c>
      <c r="FO693" s="3">
        <v>0</v>
      </c>
      <c r="FP693" s="3">
        <v>24020.45</v>
      </c>
      <c r="FQ693" s="3">
        <v>23585.46</v>
      </c>
      <c r="FR693" s="3">
        <v>0</v>
      </c>
      <c r="FS693" s="3">
        <v>0</v>
      </c>
      <c r="FT693" s="3">
        <v>0</v>
      </c>
      <c r="FU693" s="3">
        <v>0</v>
      </c>
      <c r="FV693" s="3">
        <v>0</v>
      </c>
      <c r="FW693" s="9">
        <v>34038.92</v>
      </c>
      <c r="FX693" s="9">
        <v>0</v>
      </c>
      <c r="FY693" s="9">
        <v>0</v>
      </c>
      <c r="FZ693" s="9">
        <v>34038.92</v>
      </c>
      <c r="GA693" s="9">
        <v>32600.67</v>
      </c>
      <c r="GB693" s="10">
        <f t="shared" si="43"/>
        <v>0.95774689678755964</v>
      </c>
      <c r="GC693" s="3">
        <v>0</v>
      </c>
      <c r="GD693" s="3">
        <v>0</v>
      </c>
      <c r="GE693" s="3">
        <v>0</v>
      </c>
      <c r="GF693" s="3">
        <v>0</v>
      </c>
      <c r="GG693" s="3">
        <v>0</v>
      </c>
      <c r="GH693" s="3">
        <v>0</v>
      </c>
      <c r="GI693" s="3">
        <v>0</v>
      </c>
      <c r="GJ693" s="3">
        <v>0</v>
      </c>
      <c r="GK693" s="3">
        <v>0</v>
      </c>
      <c r="GL693" s="3">
        <v>0</v>
      </c>
      <c r="GM693" s="3">
        <v>34038.92</v>
      </c>
      <c r="GN693" s="3">
        <v>0</v>
      </c>
      <c r="GO693" s="3">
        <v>0</v>
      </c>
      <c r="GP693" s="3">
        <v>34038.92</v>
      </c>
      <c r="GQ693" s="3">
        <v>32600.67</v>
      </c>
    </row>
    <row r="694" spans="1:199" ht="15" customHeight="1" x14ac:dyDescent="0.25">
      <c r="A694" s="2" t="s">
        <v>500</v>
      </c>
      <c r="B694" s="2" t="s">
        <v>102</v>
      </c>
      <c r="C694" s="1"/>
      <c r="D694" s="2" t="s">
        <v>55</v>
      </c>
      <c r="E694" s="2" t="s">
        <v>104</v>
      </c>
      <c r="F694" s="3">
        <v>1888342.56</v>
      </c>
      <c r="G694" s="3">
        <v>-34992.68</v>
      </c>
      <c r="H694" s="3">
        <v>0</v>
      </c>
      <c r="I694" s="3">
        <v>1853349.88</v>
      </c>
      <c r="J694" s="3">
        <v>1950010.17</v>
      </c>
      <c r="K694" s="4">
        <f t="shared" si="40"/>
        <v>1.0521543670966218</v>
      </c>
      <c r="L694" s="5">
        <v>607876.06999999995</v>
      </c>
      <c r="M694" s="5">
        <v>-11553.34</v>
      </c>
      <c r="N694" s="5">
        <v>0</v>
      </c>
      <c r="O694" s="5">
        <v>596322.73</v>
      </c>
      <c r="P694" s="5">
        <v>605189.38</v>
      </c>
      <c r="Q694" s="6">
        <f t="shared" si="41"/>
        <v>1.0148688781324837</v>
      </c>
      <c r="R694" s="3">
        <v>0</v>
      </c>
      <c r="S694" s="3">
        <v>0</v>
      </c>
      <c r="T694" s="3">
        <v>0</v>
      </c>
      <c r="U694" s="3">
        <v>0</v>
      </c>
      <c r="V694" s="3">
        <v>6989.48</v>
      </c>
      <c r="W694" s="3">
        <v>10935.56</v>
      </c>
      <c r="X694" s="3">
        <v>0</v>
      </c>
      <c r="Y694" s="3">
        <v>0</v>
      </c>
      <c r="Z694" s="3">
        <v>10935.56</v>
      </c>
      <c r="AA694" s="3">
        <v>10820.69</v>
      </c>
      <c r="AB694" s="3">
        <v>0</v>
      </c>
      <c r="AC694" s="3">
        <v>0</v>
      </c>
      <c r="AD694" s="3">
        <v>0</v>
      </c>
      <c r="AE694" s="3">
        <v>0</v>
      </c>
      <c r="AF694" s="3">
        <v>0</v>
      </c>
      <c r="AG694" s="3">
        <v>69580.08</v>
      </c>
      <c r="AH694" s="3">
        <v>0</v>
      </c>
      <c r="AI694" s="3">
        <v>0</v>
      </c>
      <c r="AJ694" s="3">
        <v>69580.08</v>
      </c>
      <c r="AK694" s="3">
        <v>65612.639999999999</v>
      </c>
      <c r="AL694" s="3">
        <v>8357.0300000000007</v>
      </c>
      <c r="AM694" s="3">
        <v>0</v>
      </c>
      <c r="AN694" s="3">
        <v>0</v>
      </c>
      <c r="AO694" s="3">
        <v>8357.0300000000007</v>
      </c>
      <c r="AP694" s="3">
        <v>8263.09</v>
      </c>
      <c r="AQ694" s="3">
        <v>0</v>
      </c>
      <c r="AR694" s="3">
        <v>0</v>
      </c>
      <c r="AS694" s="3">
        <v>0</v>
      </c>
      <c r="AT694" s="3">
        <v>0</v>
      </c>
      <c r="AU694" s="3">
        <v>18.260000000000002</v>
      </c>
      <c r="AV694" s="3">
        <v>0</v>
      </c>
      <c r="AW694" s="3">
        <v>0</v>
      </c>
      <c r="AX694" s="3">
        <v>0</v>
      </c>
      <c r="AY694" s="3">
        <v>0</v>
      </c>
      <c r="AZ694" s="3">
        <v>0</v>
      </c>
      <c r="BA694" s="3">
        <v>0</v>
      </c>
      <c r="BB694" s="3">
        <v>0</v>
      </c>
      <c r="BC694" s="3">
        <v>0</v>
      </c>
      <c r="BD694" s="3">
        <v>0</v>
      </c>
      <c r="BE694" s="3">
        <v>0</v>
      </c>
      <c r="BF694" s="3">
        <v>0</v>
      </c>
      <c r="BG694" s="3">
        <v>0</v>
      </c>
      <c r="BH694" s="3">
        <v>0</v>
      </c>
      <c r="BI694" s="3">
        <v>0</v>
      </c>
      <c r="BJ694" s="3">
        <v>0</v>
      </c>
      <c r="BK694" s="3">
        <v>0</v>
      </c>
      <c r="BL694" s="3">
        <v>0</v>
      </c>
      <c r="BM694" s="3">
        <v>0</v>
      </c>
      <c r="BN694" s="3">
        <v>0</v>
      </c>
      <c r="BO694" s="3">
        <v>0</v>
      </c>
      <c r="BP694" s="3">
        <v>7143.65</v>
      </c>
      <c r="BQ694" s="3">
        <v>0</v>
      </c>
      <c r="BR694" s="3">
        <v>0</v>
      </c>
      <c r="BS694" s="3">
        <v>7143.65</v>
      </c>
      <c r="BT694" s="3">
        <v>7042.68</v>
      </c>
      <c r="BU694" s="3">
        <v>21638.1</v>
      </c>
      <c r="BV694" s="3">
        <v>0</v>
      </c>
      <c r="BW694" s="3">
        <v>0</v>
      </c>
      <c r="BX694" s="3">
        <v>21638.1</v>
      </c>
      <c r="BY694" s="3">
        <v>21272</v>
      </c>
      <c r="BZ694" s="3">
        <v>127620.16</v>
      </c>
      <c r="CA694" s="3">
        <v>0</v>
      </c>
      <c r="CB694" s="3">
        <v>0</v>
      </c>
      <c r="CC694" s="3">
        <v>127620.16</v>
      </c>
      <c r="CD694" s="3">
        <v>125640.23</v>
      </c>
      <c r="CE694" s="3">
        <v>138420.72</v>
      </c>
      <c r="CF694" s="3">
        <v>0</v>
      </c>
      <c r="CG694" s="3">
        <v>0</v>
      </c>
      <c r="CH694" s="3">
        <v>138420.72</v>
      </c>
      <c r="CI694" s="3">
        <v>136423.62</v>
      </c>
      <c r="CJ694" s="3">
        <v>1722.24</v>
      </c>
      <c r="CK694" s="3">
        <v>0</v>
      </c>
      <c r="CL694" s="3">
        <v>0</v>
      </c>
      <c r="CM694" s="3">
        <v>1722.24</v>
      </c>
      <c r="CN694" s="3">
        <v>1742.73</v>
      </c>
      <c r="CO694" s="3">
        <v>48170.5</v>
      </c>
      <c r="CP694" s="3">
        <v>0</v>
      </c>
      <c r="CQ694" s="3">
        <v>0</v>
      </c>
      <c r="CR694" s="3">
        <v>48170.5</v>
      </c>
      <c r="CS694" s="3">
        <v>47277.62</v>
      </c>
      <c r="CT694" s="3">
        <v>47683.69</v>
      </c>
      <c r="CU694" s="3">
        <v>0</v>
      </c>
      <c r="CV694" s="3">
        <v>0</v>
      </c>
      <c r="CW694" s="3">
        <v>47683.69</v>
      </c>
      <c r="CX694" s="3">
        <v>46976.84</v>
      </c>
      <c r="CY694" s="3">
        <v>85140.38</v>
      </c>
      <c r="CZ694" s="3">
        <v>0</v>
      </c>
      <c r="DA694" s="3">
        <v>0</v>
      </c>
      <c r="DB694" s="3">
        <v>85140.38</v>
      </c>
      <c r="DC694" s="3">
        <v>83820.97</v>
      </c>
      <c r="DD694" s="3">
        <v>0</v>
      </c>
      <c r="DE694" s="3">
        <v>0</v>
      </c>
      <c r="DF694" s="3">
        <v>0</v>
      </c>
      <c r="DG694" s="3">
        <v>0</v>
      </c>
      <c r="DH694" s="3">
        <v>0</v>
      </c>
      <c r="DI694" s="3">
        <v>5161.75</v>
      </c>
      <c r="DJ694" s="3">
        <v>0</v>
      </c>
      <c r="DK694" s="3">
        <v>0</v>
      </c>
      <c r="DL694" s="3">
        <v>5161.75</v>
      </c>
      <c r="DM694" s="3">
        <v>5114.51</v>
      </c>
      <c r="DN694" s="3">
        <v>11390.25</v>
      </c>
      <c r="DO694" s="3">
        <v>0</v>
      </c>
      <c r="DP694" s="3">
        <v>0</v>
      </c>
      <c r="DQ694" s="3">
        <v>11390.25</v>
      </c>
      <c r="DR694" s="3">
        <v>11573.91</v>
      </c>
      <c r="DS694" s="3">
        <v>0</v>
      </c>
      <c r="DT694" s="3">
        <v>0</v>
      </c>
      <c r="DU694" s="3">
        <v>0</v>
      </c>
      <c r="DV694" s="3">
        <v>0</v>
      </c>
      <c r="DW694" s="3">
        <v>0</v>
      </c>
      <c r="DX694" s="3">
        <v>24911.96</v>
      </c>
      <c r="DY694" s="3">
        <v>-11553.34</v>
      </c>
      <c r="DZ694" s="3">
        <v>0</v>
      </c>
      <c r="EA694" s="3">
        <v>13358.62</v>
      </c>
      <c r="EB694" s="3">
        <v>26600.11</v>
      </c>
      <c r="EC694" s="7">
        <v>1200485.08</v>
      </c>
      <c r="ED694" s="7">
        <v>-22152.93</v>
      </c>
      <c r="EE694" s="7">
        <v>0</v>
      </c>
      <c r="EF694" s="7">
        <v>1178332.1499999999</v>
      </c>
      <c r="EG694" s="7">
        <v>1265022.6100000001</v>
      </c>
      <c r="EH694" s="8">
        <f t="shared" si="42"/>
        <v>1.0735704784088258</v>
      </c>
      <c r="EI694" s="3">
        <v>168584.38</v>
      </c>
      <c r="EJ694" s="3">
        <v>-6846.57</v>
      </c>
      <c r="EK694" s="3">
        <v>0</v>
      </c>
      <c r="EL694" s="3">
        <v>161737.81</v>
      </c>
      <c r="EM694" s="3">
        <v>153340.97</v>
      </c>
      <c r="EN694" s="3">
        <v>0</v>
      </c>
      <c r="EO694" s="3">
        <v>0</v>
      </c>
      <c r="EP694" s="3">
        <v>0</v>
      </c>
      <c r="EQ694" s="3">
        <v>0</v>
      </c>
      <c r="ER694" s="3">
        <v>0</v>
      </c>
      <c r="ES694" s="3">
        <v>239156.82</v>
      </c>
      <c r="ET694" s="3">
        <v>-11924.65</v>
      </c>
      <c r="EU694" s="3">
        <v>0</v>
      </c>
      <c r="EV694" s="3">
        <v>227232.17</v>
      </c>
      <c r="EW694" s="3">
        <v>215077</v>
      </c>
      <c r="EX694" s="3">
        <v>0</v>
      </c>
      <c r="EY694" s="3">
        <v>0</v>
      </c>
      <c r="EZ694" s="3">
        <v>0</v>
      </c>
      <c r="FA694" s="3">
        <v>0</v>
      </c>
      <c r="FB694" s="3">
        <v>0</v>
      </c>
      <c r="FC694" s="3">
        <v>0</v>
      </c>
      <c r="FD694" s="3">
        <v>0</v>
      </c>
      <c r="FE694" s="3">
        <v>0</v>
      </c>
      <c r="FF694" s="3">
        <v>0</v>
      </c>
      <c r="FG694" s="3">
        <v>0</v>
      </c>
      <c r="FH694" s="3">
        <v>693720.64</v>
      </c>
      <c r="FI694" s="3">
        <v>0</v>
      </c>
      <c r="FJ694" s="3">
        <v>0</v>
      </c>
      <c r="FK694" s="3">
        <v>693720.64</v>
      </c>
      <c r="FL694" s="3">
        <v>806431.58</v>
      </c>
      <c r="FM694" s="3">
        <v>99023.24</v>
      </c>
      <c r="FN694" s="3">
        <v>-3381.71</v>
      </c>
      <c r="FO694" s="3">
        <v>0</v>
      </c>
      <c r="FP694" s="3">
        <v>95641.53</v>
      </c>
      <c r="FQ694" s="3">
        <v>90173.06</v>
      </c>
      <c r="FR694" s="3">
        <v>0</v>
      </c>
      <c r="FS694" s="3">
        <v>0</v>
      </c>
      <c r="FT694" s="3">
        <v>0</v>
      </c>
      <c r="FU694" s="3">
        <v>0</v>
      </c>
      <c r="FV694" s="3">
        <v>0</v>
      </c>
      <c r="FW694" s="9">
        <v>79981.41</v>
      </c>
      <c r="FX694" s="9">
        <v>-1286.4100000000001</v>
      </c>
      <c r="FY694" s="9">
        <v>0</v>
      </c>
      <c r="FZ694" s="9">
        <v>78695</v>
      </c>
      <c r="GA694" s="9">
        <v>79798.179999999993</v>
      </c>
      <c r="GB694" s="10">
        <f t="shared" si="43"/>
        <v>1.0140184255670626</v>
      </c>
      <c r="GC694" s="3">
        <v>0</v>
      </c>
      <c r="GD694" s="3">
        <v>0</v>
      </c>
      <c r="GE694" s="3">
        <v>0</v>
      </c>
      <c r="GF694" s="3">
        <v>0</v>
      </c>
      <c r="GG694" s="3">
        <v>0</v>
      </c>
      <c r="GH694" s="3">
        <v>0</v>
      </c>
      <c r="GI694" s="3">
        <v>0</v>
      </c>
      <c r="GJ694" s="3">
        <v>0</v>
      </c>
      <c r="GK694" s="3">
        <v>0</v>
      </c>
      <c r="GL694" s="3">
        <v>0</v>
      </c>
      <c r="GM694" s="3">
        <v>79981.41</v>
      </c>
      <c r="GN694" s="3">
        <v>-1286.4100000000001</v>
      </c>
      <c r="GO694" s="3">
        <v>0</v>
      </c>
      <c r="GP694" s="3">
        <v>78695</v>
      </c>
      <c r="GQ694" s="3">
        <v>79798.179999999993</v>
      </c>
    </row>
    <row r="695" spans="1:199" ht="15" customHeight="1" x14ac:dyDescent="0.25">
      <c r="A695" s="2" t="s">
        <v>500</v>
      </c>
      <c r="B695" s="2" t="s">
        <v>68</v>
      </c>
      <c r="C695" s="1"/>
      <c r="D695" s="2" t="s">
        <v>55</v>
      </c>
      <c r="E695" s="2" t="s">
        <v>104</v>
      </c>
      <c r="F695" s="3">
        <v>1683658.72</v>
      </c>
      <c r="G695" s="3">
        <v>-25849.73</v>
      </c>
      <c r="H695" s="3">
        <v>118195.52</v>
      </c>
      <c r="I695" s="3">
        <v>1539613.47</v>
      </c>
      <c r="J695" s="3">
        <v>1598444.64</v>
      </c>
      <c r="K695" s="4">
        <f t="shared" si="40"/>
        <v>1.0382116493174094</v>
      </c>
      <c r="L695" s="5">
        <v>495009.78</v>
      </c>
      <c r="M695" s="5">
        <v>-7174.46</v>
      </c>
      <c r="N695" s="5">
        <v>28578.09</v>
      </c>
      <c r="O695" s="5">
        <v>459257.23</v>
      </c>
      <c r="P695" s="5">
        <v>462314.82</v>
      </c>
      <c r="Q695" s="6">
        <f t="shared" si="41"/>
        <v>1.0066576850624649</v>
      </c>
      <c r="R695" s="3">
        <v>0</v>
      </c>
      <c r="S695" s="3">
        <v>0</v>
      </c>
      <c r="T695" s="3">
        <v>0</v>
      </c>
      <c r="U695" s="3">
        <v>0</v>
      </c>
      <c r="V695" s="3">
        <v>12083.97</v>
      </c>
      <c r="W695" s="3">
        <v>8898.2800000000007</v>
      </c>
      <c r="X695" s="3">
        <v>0</v>
      </c>
      <c r="Y695" s="3">
        <v>503.55</v>
      </c>
      <c r="Z695" s="3">
        <v>8394.73</v>
      </c>
      <c r="AA695" s="3">
        <v>8235.7900000000009</v>
      </c>
      <c r="AB695" s="3">
        <v>0</v>
      </c>
      <c r="AC695" s="3">
        <v>0</v>
      </c>
      <c r="AD695" s="3">
        <v>0</v>
      </c>
      <c r="AE695" s="3">
        <v>0</v>
      </c>
      <c r="AF695" s="3">
        <v>0</v>
      </c>
      <c r="AG695" s="3">
        <v>57415.26</v>
      </c>
      <c r="AH695" s="3">
        <v>0</v>
      </c>
      <c r="AI695" s="3">
        <v>3287.04</v>
      </c>
      <c r="AJ695" s="3">
        <v>54128.22</v>
      </c>
      <c r="AK695" s="3">
        <v>46797.32</v>
      </c>
      <c r="AL695" s="3">
        <v>6767.67</v>
      </c>
      <c r="AM695" s="3">
        <v>0</v>
      </c>
      <c r="AN695" s="3">
        <v>386.82</v>
      </c>
      <c r="AO695" s="3">
        <v>6380.85</v>
      </c>
      <c r="AP695" s="3">
        <v>6064.22</v>
      </c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0</v>
      </c>
      <c r="AX695" s="3">
        <v>0</v>
      </c>
      <c r="AY695" s="3">
        <v>0</v>
      </c>
      <c r="AZ695" s="3">
        <v>0</v>
      </c>
      <c r="BA695" s="3">
        <v>0</v>
      </c>
      <c r="BB695" s="3">
        <v>0</v>
      </c>
      <c r="BC695" s="3">
        <v>0</v>
      </c>
      <c r="BD695" s="3">
        <v>0</v>
      </c>
      <c r="BE695" s="3">
        <v>0</v>
      </c>
      <c r="BF695" s="3">
        <v>0</v>
      </c>
      <c r="BG695" s="3">
        <v>0</v>
      </c>
      <c r="BH695" s="3">
        <v>0</v>
      </c>
      <c r="BI695" s="3">
        <v>0</v>
      </c>
      <c r="BJ695" s="3">
        <v>0</v>
      </c>
      <c r="BK695" s="3">
        <v>0</v>
      </c>
      <c r="BL695" s="3">
        <v>0</v>
      </c>
      <c r="BM695" s="3">
        <v>0</v>
      </c>
      <c r="BN695" s="3">
        <v>0</v>
      </c>
      <c r="BO695" s="3">
        <v>0</v>
      </c>
      <c r="BP695" s="3">
        <v>1996.16</v>
      </c>
      <c r="BQ695" s="3">
        <v>0</v>
      </c>
      <c r="BR695" s="3">
        <v>348.35</v>
      </c>
      <c r="BS695" s="3">
        <v>1647.81</v>
      </c>
      <c r="BT695" s="3">
        <v>1435.72</v>
      </c>
      <c r="BU695" s="3">
        <v>17846.009999999998</v>
      </c>
      <c r="BV695" s="3">
        <v>0</v>
      </c>
      <c r="BW695" s="3">
        <v>1019.55</v>
      </c>
      <c r="BX695" s="3">
        <v>16826.46</v>
      </c>
      <c r="BY695" s="3">
        <v>16208.7</v>
      </c>
      <c r="BZ695" s="3">
        <v>108754.66</v>
      </c>
      <c r="CA695" s="3">
        <v>0</v>
      </c>
      <c r="CB695" s="3">
        <v>8361.34</v>
      </c>
      <c r="CC695" s="3">
        <v>100393.32</v>
      </c>
      <c r="CD695" s="3">
        <v>98338.54</v>
      </c>
      <c r="CE695" s="3">
        <v>114161.24</v>
      </c>
      <c r="CF695" s="3">
        <v>0</v>
      </c>
      <c r="CG695" s="3">
        <v>6522.14</v>
      </c>
      <c r="CH695" s="3">
        <v>107639.1</v>
      </c>
      <c r="CI695" s="3">
        <v>105222.48</v>
      </c>
      <c r="CJ695" s="3">
        <v>1299.72</v>
      </c>
      <c r="CK695" s="3">
        <v>0</v>
      </c>
      <c r="CL695" s="3">
        <v>0</v>
      </c>
      <c r="CM695" s="3">
        <v>1299.72</v>
      </c>
      <c r="CN695" s="3">
        <v>1287.71</v>
      </c>
      <c r="CO695" s="3">
        <v>39727.07</v>
      </c>
      <c r="CP695" s="3">
        <v>0</v>
      </c>
      <c r="CQ695" s="3">
        <v>2269.41</v>
      </c>
      <c r="CR695" s="3">
        <v>37457.660000000003</v>
      </c>
      <c r="CS695" s="3">
        <v>36185.86</v>
      </c>
      <c r="CT695" s="3">
        <v>35976.54</v>
      </c>
      <c r="CU695" s="3">
        <v>0</v>
      </c>
      <c r="CV695" s="3">
        <v>0</v>
      </c>
      <c r="CW695" s="3">
        <v>35976.54</v>
      </c>
      <c r="CX695" s="3">
        <v>34444.400000000001</v>
      </c>
      <c r="CY695" s="3">
        <v>70218.850000000006</v>
      </c>
      <c r="CZ695" s="3">
        <v>0</v>
      </c>
      <c r="DA695" s="3">
        <v>4011.65</v>
      </c>
      <c r="DB695" s="3">
        <v>66207.199999999997</v>
      </c>
      <c r="DC695" s="3">
        <v>64007.17</v>
      </c>
      <c r="DD695" s="3">
        <v>0</v>
      </c>
      <c r="DE695" s="3">
        <v>0</v>
      </c>
      <c r="DF695" s="3">
        <v>0</v>
      </c>
      <c r="DG695" s="3">
        <v>0</v>
      </c>
      <c r="DH695" s="3">
        <v>0</v>
      </c>
      <c r="DI695" s="3">
        <v>4184.68</v>
      </c>
      <c r="DJ695" s="3">
        <v>0</v>
      </c>
      <c r="DK695" s="3">
        <v>238.9</v>
      </c>
      <c r="DL695" s="3">
        <v>3945.78</v>
      </c>
      <c r="DM695" s="3">
        <v>3878.07</v>
      </c>
      <c r="DN695" s="3">
        <v>9284.58</v>
      </c>
      <c r="DO695" s="3">
        <v>0</v>
      </c>
      <c r="DP695" s="3">
        <v>572.51</v>
      </c>
      <c r="DQ695" s="3">
        <v>8712.07</v>
      </c>
      <c r="DR695" s="3">
        <v>9068.33</v>
      </c>
      <c r="DS695" s="3">
        <v>0</v>
      </c>
      <c r="DT695" s="3">
        <v>0</v>
      </c>
      <c r="DU695" s="3">
        <v>0</v>
      </c>
      <c r="DV695" s="3">
        <v>0</v>
      </c>
      <c r="DW695" s="3">
        <v>0</v>
      </c>
      <c r="DX695" s="3">
        <v>18479.060000000001</v>
      </c>
      <c r="DY695" s="3">
        <v>-7174.46</v>
      </c>
      <c r="DZ695" s="3">
        <v>1056.83</v>
      </c>
      <c r="EA695" s="3">
        <v>10247.77</v>
      </c>
      <c r="EB695" s="3">
        <v>19056.54</v>
      </c>
      <c r="EC695" s="7">
        <v>1086532.06</v>
      </c>
      <c r="ED695" s="7">
        <v>-18675.27</v>
      </c>
      <c r="EE695" s="7">
        <v>89617.43</v>
      </c>
      <c r="EF695" s="7">
        <v>978239.36</v>
      </c>
      <c r="EG695" s="7">
        <v>1035081.83</v>
      </c>
      <c r="EH695" s="8">
        <f t="shared" si="42"/>
        <v>1.0581069136289916</v>
      </c>
      <c r="EI695" s="3">
        <v>187092.98</v>
      </c>
      <c r="EJ695" s="3">
        <v>-6300.92</v>
      </c>
      <c r="EK695" s="3">
        <v>20296</v>
      </c>
      <c r="EL695" s="3">
        <v>160496.06</v>
      </c>
      <c r="EM695" s="3">
        <v>159839.87</v>
      </c>
      <c r="EN695" s="3">
        <v>0</v>
      </c>
      <c r="EO695" s="3">
        <v>0</v>
      </c>
      <c r="EP695" s="3">
        <v>0</v>
      </c>
      <c r="EQ695" s="3">
        <v>0</v>
      </c>
      <c r="ER695" s="3">
        <v>0</v>
      </c>
      <c r="ES695" s="3">
        <v>252077.57</v>
      </c>
      <c r="ET695" s="3">
        <v>-8566.1</v>
      </c>
      <c r="EU695" s="3">
        <v>28979.15</v>
      </c>
      <c r="EV695" s="3">
        <v>214532.32</v>
      </c>
      <c r="EW695" s="3">
        <v>215734.96</v>
      </c>
      <c r="EX695" s="3">
        <v>0</v>
      </c>
      <c r="EY695" s="3">
        <v>0</v>
      </c>
      <c r="EZ695" s="3">
        <v>0</v>
      </c>
      <c r="FA695" s="3">
        <v>0</v>
      </c>
      <c r="FB695" s="3">
        <v>0</v>
      </c>
      <c r="FC695" s="3">
        <v>0</v>
      </c>
      <c r="FD695" s="3">
        <v>0</v>
      </c>
      <c r="FE695" s="3">
        <v>0</v>
      </c>
      <c r="FF695" s="3">
        <v>0</v>
      </c>
      <c r="FG695" s="3">
        <v>0</v>
      </c>
      <c r="FH695" s="3">
        <v>533587.43000000005</v>
      </c>
      <c r="FI695" s="3">
        <v>0</v>
      </c>
      <c r="FJ695" s="3">
        <v>28474.67</v>
      </c>
      <c r="FK695" s="3">
        <v>505112.76</v>
      </c>
      <c r="FL695" s="3">
        <v>562697.71</v>
      </c>
      <c r="FM695" s="3">
        <v>113774.08</v>
      </c>
      <c r="FN695" s="3">
        <v>-3808.25</v>
      </c>
      <c r="FO695" s="3">
        <v>11867.61</v>
      </c>
      <c r="FP695" s="3">
        <v>98098.22</v>
      </c>
      <c r="FQ695" s="3">
        <v>96809.29</v>
      </c>
      <c r="FR695" s="3">
        <v>0</v>
      </c>
      <c r="FS695" s="3">
        <v>0</v>
      </c>
      <c r="FT695" s="3">
        <v>0</v>
      </c>
      <c r="FU695" s="3">
        <v>0</v>
      </c>
      <c r="FV695" s="3">
        <v>0</v>
      </c>
      <c r="FW695" s="9">
        <v>102116.88</v>
      </c>
      <c r="FX695" s="9">
        <v>0</v>
      </c>
      <c r="FY695" s="9">
        <v>0</v>
      </c>
      <c r="FZ695" s="9">
        <v>102116.88</v>
      </c>
      <c r="GA695" s="9">
        <v>101047.99</v>
      </c>
      <c r="GB695" s="10">
        <f t="shared" si="43"/>
        <v>0.98953268059110311</v>
      </c>
      <c r="GC695" s="3">
        <v>0</v>
      </c>
      <c r="GD695" s="3">
        <v>0</v>
      </c>
      <c r="GE695" s="3">
        <v>0</v>
      </c>
      <c r="GF695" s="3">
        <v>0</v>
      </c>
      <c r="GG695" s="3">
        <v>0</v>
      </c>
      <c r="GH695" s="3">
        <v>0</v>
      </c>
      <c r="GI695" s="3">
        <v>0</v>
      </c>
      <c r="GJ695" s="3">
        <v>0</v>
      </c>
      <c r="GK695" s="3">
        <v>0</v>
      </c>
      <c r="GL695" s="3">
        <v>0</v>
      </c>
      <c r="GM695" s="3">
        <v>102116.88</v>
      </c>
      <c r="GN695" s="3">
        <v>0</v>
      </c>
      <c r="GO695" s="3">
        <v>0</v>
      </c>
      <c r="GP695" s="3">
        <v>102116.88</v>
      </c>
      <c r="GQ695" s="3">
        <v>101047.99</v>
      </c>
    </row>
    <row r="696" spans="1:199" ht="15" customHeight="1" x14ac:dyDescent="0.25">
      <c r="A696" s="2" t="s">
        <v>502</v>
      </c>
      <c r="B696" s="2" t="s">
        <v>54</v>
      </c>
      <c r="C696" s="1"/>
      <c r="D696" s="2" t="s">
        <v>55</v>
      </c>
      <c r="E696" s="2" t="s">
        <v>293</v>
      </c>
      <c r="F696" s="3">
        <v>3714256.45</v>
      </c>
      <c r="G696" s="3">
        <v>-103998.55</v>
      </c>
      <c r="H696" s="3">
        <v>0</v>
      </c>
      <c r="I696" s="3">
        <v>3610257.9</v>
      </c>
      <c r="J696" s="3">
        <v>3868483.09</v>
      </c>
      <c r="K696" s="4">
        <f t="shared" si="40"/>
        <v>1.0715254137384478</v>
      </c>
      <c r="L696" s="5">
        <v>1310872.76</v>
      </c>
      <c r="M696" s="5">
        <v>-19041.29</v>
      </c>
      <c r="N696" s="5">
        <v>0</v>
      </c>
      <c r="O696" s="5">
        <v>1291831.47</v>
      </c>
      <c r="P696" s="5">
        <v>1313814.76</v>
      </c>
      <c r="Q696" s="6">
        <f t="shared" si="41"/>
        <v>1.0170171500776337</v>
      </c>
      <c r="R696" s="3">
        <v>0</v>
      </c>
      <c r="S696" s="3">
        <v>0</v>
      </c>
      <c r="T696" s="3">
        <v>0</v>
      </c>
      <c r="U696" s="3">
        <v>0</v>
      </c>
      <c r="V696" s="3">
        <v>15474.8</v>
      </c>
      <c r="W696" s="3">
        <v>31100.54</v>
      </c>
      <c r="X696" s="3">
        <v>0</v>
      </c>
      <c r="Y696" s="3">
        <v>0</v>
      </c>
      <c r="Z696" s="3">
        <v>31100.54</v>
      </c>
      <c r="AA696" s="3">
        <v>31340.87</v>
      </c>
      <c r="AB696" s="3">
        <v>0</v>
      </c>
      <c r="AC696" s="3">
        <v>0</v>
      </c>
      <c r="AD696" s="3">
        <v>0</v>
      </c>
      <c r="AE696" s="3">
        <v>0</v>
      </c>
      <c r="AF696" s="3">
        <v>0</v>
      </c>
      <c r="AG696" s="3">
        <v>148230.12</v>
      </c>
      <c r="AH696" s="3">
        <v>0</v>
      </c>
      <c r="AI696" s="3">
        <v>0</v>
      </c>
      <c r="AJ696" s="3">
        <v>148230.12</v>
      </c>
      <c r="AK696" s="3">
        <v>144040.93</v>
      </c>
      <c r="AL696" s="3">
        <v>23654.92</v>
      </c>
      <c r="AM696" s="3">
        <v>0</v>
      </c>
      <c r="AN696" s="3">
        <v>0</v>
      </c>
      <c r="AO696" s="3">
        <v>23654.92</v>
      </c>
      <c r="AP696" s="3">
        <v>23754.73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3">
        <v>0</v>
      </c>
      <c r="AY696" s="3">
        <v>0</v>
      </c>
      <c r="AZ696" s="3">
        <v>0</v>
      </c>
      <c r="BA696" s="3">
        <v>0</v>
      </c>
      <c r="BB696" s="3">
        <v>0</v>
      </c>
      <c r="BC696" s="3">
        <v>0</v>
      </c>
      <c r="BD696" s="3">
        <v>0</v>
      </c>
      <c r="BE696" s="3">
        <v>0</v>
      </c>
      <c r="BF696" s="3">
        <v>0</v>
      </c>
      <c r="BG696" s="3">
        <v>0</v>
      </c>
      <c r="BH696" s="3">
        <v>0</v>
      </c>
      <c r="BI696" s="3">
        <v>0</v>
      </c>
      <c r="BJ696" s="3">
        <v>0</v>
      </c>
      <c r="BK696" s="3">
        <v>0</v>
      </c>
      <c r="BL696" s="3">
        <v>0</v>
      </c>
      <c r="BM696" s="3">
        <v>0</v>
      </c>
      <c r="BN696" s="3">
        <v>0</v>
      </c>
      <c r="BO696" s="3">
        <v>0</v>
      </c>
      <c r="BP696" s="3">
        <v>15512.77</v>
      </c>
      <c r="BQ696" s="3">
        <v>0</v>
      </c>
      <c r="BR696" s="3">
        <v>0</v>
      </c>
      <c r="BS696" s="3">
        <v>15512.77</v>
      </c>
      <c r="BT696" s="3">
        <v>15660.26</v>
      </c>
      <c r="BU696" s="3">
        <v>46111.07</v>
      </c>
      <c r="BV696" s="3">
        <v>0</v>
      </c>
      <c r="BW696" s="3">
        <v>0</v>
      </c>
      <c r="BX696" s="3">
        <v>46111.07</v>
      </c>
      <c r="BY696" s="3">
        <v>45975.49</v>
      </c>
      <c r="BZ696" s="3">
        <v>275304.15000000002</v>
      </c>
      <c r="CA696" s="3">
        <v>0</v>
      </c>
      <c r="CB696" s="3">
        <v>0</v>
      </c>
      <c r="CC696" s="3">
        <v>275304.15000000002</v>
      </c>
      <c r="CD696" s="3">
        <v>275890.78999999998</v>
      </c>
      <c r="CE696" s="3">
        <v>294969.48</v>
      </c>
      <c r="CF696" s="3">
        <v>0</v>
      </c>
      <c r="CG696" s="3">
        <v>0</v>
      </c>
      <c r="CH696" s="3">
        <v>294969.48</v>
      </c>
      <c r="CI696" s="3">
        <v>296206.84000000003</v>
      </c>
      <c r="CJ696" s="3">
        <v>3604.92</v>
      </c>
      <c r="CK696" s="3">
        <v>0</v>
      </c>
      <c r="CL696" s="3">
        <v>0</v>
      </c>
      <c r="CM696" s="3">
        <v>3604.92</v>
      </c>
      <c r="CN696" s="3">
        <v>3682.24</v>
      </c>
      <c r="CO696" s="3">
        <v>102650.71</v>
      </c>
      <c r="CP696" s="3">
        <v>0</v>
      </c>
      <c r="CQ696" s="3">
        <v>0</v>
      </c>
      <c r="CR696" s="3">
        <v>102650.71</v>
      </c>
      <c r="CS696" s="3">
        <v>102415.41</v>
      </c>
      <c r="CT696" s="3">
        <v>99094.65</v>
      </c>
      <c r="CU696" s="3">
        <v>0</v>
      </c>
      <c r="CV696" s="3">
        <v>0</v>
      </c>
      <c r="CW696" s="3">
        <v>99094.65</v>
      </c>
      <c r="CX696" s="3">
        <v>99343.95</v>
      </c>
      <c r="CY696" s="3">
        <v>181431.36</v>
      </c>
      <c r="CZ696" s="3">
        <v>0</v>
      </c>
      <c r="DA696" s="3">
        <v>0</v>
      </c>
      <c r="DB696" s="3">
        <v>181431.36</v>
      </c>
      <c r="DC696" s="3">
        <v>181322.79</v>
      </c>
      <c r="DD696" s="3">
        <v>0</v>
      </c>
      <c r="DE696" s="3">
        <v>0</v>
      </c>
      <c r="DF696" s="3">
        <v>0</v>
      </c>
      <c r="DG696" s="3">
        <v>0</v>
      </c>
      <c r="DH696" s="3">
        <v>0</v>
      </c>
      <c r="DI696" s="3">
        <v>14619.61</v>
      </c>
      <c r="DJ696" s="3">
        <v>0</v>
      </c>
      <c r="DK696" s="3">
        <v>0</v>
      </c>
      <c r="DL696" s="3">
        <v>14619.61</v>
      </c>
      <c r="DM696" s="3">
        <v>14757.6</v>
      </c>
      <c r="DN696" s="3">
        <v>24305.360000000001</v>
      </c>
      <c r="DO696" s="3">
        <v>0</v>
      </c>
      <c r="DP696" s="3">
        <v>0</v>
      </c>
      <c r="DQ696" s="3">
        <v>24305.360000000001</v>
      </c>
      <c r="DR696" s="3">
        <v>25364.29</v>
      </c>
      <c r="DS696" s="3">
        <v>0</v>
      </c>
      <c r="DT696" s="3">
        <v>0</v>
      </c>
      <c r="DU696" s="3">
        <v>0</v>
      </c>
      <c r="DV696" s="3">
        <v>0</v>
      </c>
      <c r="DW696" s="3">
        <v>0</v>
      </c>
      <c r="DX696" s="3">
        <v>50283.1</v>
      </c>
      <c r="DY696" s="3">
        <v>-19041.29</v>
      </c>
      <c r="DZ696" s="3">
        <v>0</v>
      </c>
      <c r="EA696" s="3">
        <v>31241.81</v>
      </c>
      <c r="EB696" s="3">
        <v>38583.769999999997</v>
      </c>
      <c r="EC696" s="7">
        <v>2288992.33</v>
      </c>
      <c r="ED696" s="7">
        <v>-82601.78</v>
      </c>
      <c r="EE696" s="7">
        <v>0</v>
      </c>
      <c r="EF696" s="7">
        <v>2206390.5499999998</v>
      </c>
      <c r="EG696" s="7">
        <v>2444221.5299999998</v>
      </c>
      <c r="EH696" s="8">
        <f t="shared" si="42"/>
        <v>1.1077918775531377</v>
      </c>
      <c r="EI696" s="3">
        <v>277883.15000000002</v>
      </c>
      <c r="EJ696" s="3">
        <v>-26908.59</v>
      </c>
      <c r="EK696" s="3">
        <v>0</v>
      </c>
      <c r="EL696" s="3">
        <v>250974.56</v>
      </c>
      <c r="EM696" s="3">
        <v>260694.62</v>
      </c>
      <c r="EN696" s="3">
        <v>0</v>
      </c>
      <c r="EO696" s="3">
        <v>0</v>
      </c>
      <c r="EP696" s="3">
        <v>0</v>
      </c>
      <c r="EQ696" s="3">
        <v>0</v>
      </c>
      <c r="ER696" s="3">
        <v>0</v>
      </c>
      <c r="ES696" s="3">
        <v>378331.07</v>
      </c>
      <c r="ET696" s="3">
        <v>-40488.32</v>
      </c>
      <c r="EU696" s="3">
        <v>0</v>
      </c>
      <c r="EV696" s="3">
        <v>337842.75</v>
      </c>
      <c r="EW696" s="3">
        <v>349993.44</v>
      </c>
      <c r="EX696" s="3">
        <v>0</v>
      </c>
      <c r="EY696" s="3">
        <v>0</v>
      </c>
      <c r="EZ696" s="3">
        <v>0</v>
      </c>
      <c r="FA696" s="3">
        <v>0</v>
      </c>
      <c r="FB696" s="3">
        <v>0</v>
      </c>
      <c r="FC696" s="3">
        <v>0</v>
      </c>
      <c r="FD696" s="3">
        <v>0</v>
      </c>
      <c r="FE696" s="3">
        <v>0</v>
      </c>
      <c r="FF696" s="3">
        <v>0</v>
      </c>
      <c r="FG696" s="3">
        <v>0</v>
      </c>
      <c r="FH696" s="3">
        <v>1464979.43</v>
      </c>
      <c r="FI696" s="3">
        <v>0</v>
      </c>
      <c r="FJ696" s="3">
        <v>0</v>
      </c>
      <c r="FK696" s="3">
        <v>1464979.43</v>
      </c>
      <c r="FL696" s="3">
        <v>1676928.9</v>
      </c>
      <c r="FM696" s="3">
        <v>167798.68</v>
      </c>
      <c r="FN696" s="3">
        <v>-15204.87</v>
      </c>
      <c r="FO696" s="3">
        <v>0</v>
      </c>
      <c r="FP696" s="3">
        <v>152593.81</v>
      </c>
      <c r="FQ696" s="3">
        <v>156604.57</v>
      </c>
      <c r="FR696" s="3">
        <v>0</v>
      </c>
      <c r="FS696" s="3">
        <v>0</v>
      </c>
      <c r="FT696" s="3">
        <v>0</v>
      </c>
      <c r="FU696" s="3">
        <v>0</v>
      </c>
      <c r="FV696" s="3">
        <v>0</v>
      </c>
      <c r="FW696" s="9">
        <v>114391.36</v>
      </c>
      <c r="FX696" s="9">
        <v>-2355.48</v>
      </c>
      <c r="FY696" s="9">
        <v>0</v>
      </c>
      <c r="FZ696" s="9">
        <v>112035.88</v>
      </c>
      <c r="GA696" s="9">
        <v>110446.8</v>
      </c>
      <c r="GB696" s="10">
        <f t="shared" si="43"/>
        <v>0.98581632955442489</v>
      </c>
      <c r="GC696" s="3">
        <v>0</v>
      </c>
      <c r="GD696" s="3">
        <v>0</v>
      </c>
      <c r="GE696" s="3">
        <v>0</v>
      </c>
      <c r="GF696" s="3">
        <v>0</v>
      </c>
      <c r="GG696" s="3">
        <v>0</v>
      </c>
      <c r="GH696" s="3">
        <v>0</v>
      </c>
      <c r="GI696" s="3">
        <v>0</v>
      </c>
      <c r="GJ696" s="3">
        <v>0</v>
      </c>
      <c r="GK696" s="3">
        <v>0</v>
      </c>
      <c r="GL696" s="3">
        <v>0</v>
      </c>
      <c r="GM696" s="3">
        <v>114391.36</v>
      </c>
      <c r="GN696" s="3">
        <v>-2355.48</v>
      </c>
      <c r="GO696" s="3">
        <v>0</v>
      </c>
      <c r="GP696" s="3">
        <v>112035.88</v>
      </c>
      <c r="GQ696" s="3">
        <v>110446.8</v>
      </c>
    </row>
    <row r="697" spans="1:199" ht="15" customHeight="1" x14ac:dyDescent="0.25">
      <c r="A697" s="2" t="s">
        <v>502</v>
      </c>
      <c r="B697" s="2" t="s">
        <v>65</v>
      </c>
      <c r="C697" s="1"/>
      <c r="D697" s="2" t="s">
        <v>180</v>
      </c>
      <c r="E697" s="2" t="s">
        <v>316</v>
      </c>
      <c r="F697" s="3">
        <v>3380582.53</v>
      </c>
      <c r="G697" s="3">
        <v>-42966.93</v>
      </c>
      <c r="H697" s="3">
        <v>0</v>
      </c>
      <c r="I697" s="3">
        <v>3337615.6</v>
      </c>
      <c r="J697" s="3">
        <v>3462372.38</v>
      </c>
      <c r="K697" s="4">
        <f t="shared" si="40"/>
        <v>1.0373790139283865</v>
      </c>
      <c r="L697" s="5">
        <v>1146388.67</v>
      </c>
      <c r="M697" s="5">
        <v>-9092.8700000000008</v>
      </c>
      <c r="N697" s="5">
        <v>0</v>
      </c>
      <c r="O697" s="5">
        <v>1137295.8</v>
      </c>
      <c r="P697" s="5">
        <v>1161404.57</v>
      </c>
      <c r="Q697" s="6">
        <f t="shared" si="41"/>
        <v>1.0211983285263166</v>
      </c>
      <c r="R697" s="3">
        <v>0</v>
      </c>
      <c r="S697" s="3">
        <v>0</v>
      </c>
      <c r="T697" s="3">
        <v>0</v>
      </c>
      <c r="U697" s="3">
        <v>0</v>
      </c>
      <c r="V697" s="3">
        <v>21022.41</v>
      </c>
      <c r="W697" s="3">
        <v>39511.39</v>
      </c>
      <c r="X697" s="3">
        <v>0</v>
      </c>
      <c r="Y697" s="3">
        <v>0</v>
      </c>
      <c r="Z697" s="3">
        <v>39511.39</v>
      </c>
      <c r="AA697" s="3">
        <v>39231.699999999997</v>
      </c>
      <c r="AB697" s="3">
        <v>0</v>
      </c>
      <c r="AC697" s="3">
        <v>0</v>
      </c>
      <c r="AD697" s="3">
        <v>0</v>
      </c>
      <c r="AE697" s="3">
        <v>0</v>
      </c>
      <c r="AF697" s="3">
        <v>0</v>
      </c>
      <c r="AG697" s="3">
        <v>126760.68</v>
      </c>
      <c r="AH697" s="3">
        <v>0</v>
      </c>
      <c r="AI697" s="3">
        <v>0</v>
      </c>
      <c r="AJ697" s="3">
        <v>126760.68</v>
      </c>
      <c r="AK697" s="3">
        <v>119744.69</v>
      </c>
      <c r="AL697" s="3">
        <v>30117.15</v>
      </c>
      <c r="AM697" s="3">
        <v>0</v>
      </c>
      <c r="AN697" s="3">
        <v>0</v>
      </c>
      <c r="AO697" s="3">
        <v>30117.15</v>
      </c>
      <c r="AP697" s="3">
        <v>29441.53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3">
        <v>0</v>
      </c>
      <c r="AY697" s="3">
        <v>0</v>
      </c>
      <c r="AZ697" s="3">
        <v>0</v>
      </c>
      <c r="BA697" s="3">
        <v>0</v>
      </c>
      <c r="BB697" s="3">
        <v>0</v>
      </c>
      <c r="BC697" s="3">
        <v>0</v>
      </c>
      <c r="BD697" s="3">
        <v>0</v>
      </c>
      <c r="BE697" s="3">
        <v>0</v>
      </c>
      <c r="BF697" s="3">
        <v>0</v>
      </c>
      <c r="BG697" s="3">
        <v>0</v>
      </c>
      <c r="BH697" s="3">
        <v>0</v>
      </c>
      <c r="BI697" s="3">
        <v>0</v>
      </c>
      <c r="BJ697" s="3">
        <v>0</v>
      </c>
      <c r="BK697" s="3">
        <v>0</v>
      </c>
      <c r="BL697" s="3">
        <v>0</v>
      </c>
      <c r="BM697" s="3">
        <v>0</v>
      </c>
      <c r="BN697" s="3">
        <v>0</v>
      </c>
      <c r="BO697" s="3">
        <v>0</v>
      </c>
      <c r="BP697" s="3">
        <v>10686.76</v>
      </c>
      <c r="BQ697" s="3">
        <v>0</v>
      </c>
      <c r="BR697" s="3">
        <v>0</v>
      </c>
      <c r="BS697" s="3">
        <v>10686.76</v>
      </c>
      <c r="BT697" s="3">
        <v>10911.91</v>
      </c>
      <c r="BU697" s="3">
        <v>39340.660000000003</v>
      </c>
      <c r="BV697" s="3">
        <v>0</v>
      </c>
      <c r="BW697" s="3">
        <v>0</v>
      </c>
      <c r="BX697" s="3">
        <v>39340.660000000003</v>
      </c>
      <c r="BY697" s="3">
        <v>38834.99</v>
      </c>
      <c r="BZ697" s="3">
        <v>240143.1</v>
      </c>
      <c r="CA697" s="3">
        <v>0</v>
      </c>
      <c r="CB697" s="3">
        <v>0</v>
      </c>
      <c r="CC697" s="3">
        <v>240143.1</v>
      </c>
      <c r="CD697" s="3">
        <v>242211.36</v>
      </c>
      <c r="CE697" s="3">
        <v>251665.86</v>
      </c>
      <c r="CF697" s="3">
        <v>0</v>
      </c>
      <c r="CG697" s="3">
        <v>0</v>
      </c>
      <c r="CH697" s="3">
        <v>251665.86</v>
      </c>
      <c r="CI697" s="3">
        <v>252134.55</v>
      </c>
      <c r="CJ697" s="3">
        <v>2871.42</v>
      </c>
      <c r="CK697" s="3">
        <v>0</v>
      </c>
      <c r="CL697" s="3">
        <v>0</v>
      </c>
      <c r="CM697" s="3">
        <v>2871.42</v>
      </c>
      <c r="CN697" s="3">
        <v>3000.64</v>
      </c>
      <c r="CO697" s="3">
        <v>87571.72</v>
      </c>
      <c r="CP697" s="3">
        <v>0</v>
      </c>
      <c r="CQ697" s="3">
        <v>0</v>
      </c>
      <c r="CR697" s="3">
        <v>87571.72</v>
      </c>
      <c r="CS697" s="3">
        <v>86609.84</v>
      </c>
      <c r="CT697" s="3">
        <v>79202.7</v>
      </c>
      <c r="CU697" s="3">
        <v>-1.67</v>
      </c>
      <c r="CV697" s="3">
        <v>0</v>
      </c>
      <c r="CW697" s="3">
        <v>79201.03</v>
      </c>
      <c r="CX697" s="3">
        <v>77814.47</v>
      </c>
      <c r="CY697" s="3">
        <v>154794.85999999999</v>
      </c>
      <c r="CZ697" s="3">
        <v>0</v>
      </c>
      <c r="DA697" s="3">
        <v>0</v>
      </c>
      <c r="DB697" s="3">
        <v>154794.85999999999</v>
      </c>
      <c r="DC697" s="3">
        <v>152703.51</v>
      </c>
      <c r="DD697" s="3">
        <v>0</v>
      </c>
      <c r="DE697" s="3">
        <v>0</v>
      </c>
      <c r="DF697" s="3">
        <v>0</v>
      </c>
      <c r="DG697" s="3">
        <v>0</v>
      </c>
      <c r="DH697" s="3">
        <v>0</v>
      </c>
      <c r="DI697" s="3">
        <v>18612.63</v>
      </c>
      <c r="DJ697" s="3">
        <v>0</v>
      </c>
      <c r="DK697" s="3">
        <v>0</v>
      </c>
      <c r="DL697" s="3">
        <v>18612.63</v>
      </c>
      <c r="DM697" s="3">
        <v>18492.95</v>
      </c>
      <c r="DN697" s="3">
        <v>20869.95</v>
      </c>
      <c r="DO697" s="3">
        <v>0</v>
      </c>
      <c r="DP697" s="3">
        <v>0</v>
      </c>
      <c r="DQ697" s="3">
        <v>20869.95</v>
      </c>
      <c r="DR697" s="3">
        <v>22181.11</v>
      </c>
      <c r="DS697" s="3">
        <v>0</v>
      </c>
      <c r="DT697" s="3">
        <v>0</v>
      </c>
      <c r="DU697" s="3">
        <v>0</v>
      </c>
      <c r="DV697" s="3">
        <v>0</v>
      </c>
      <c r="DW697" s="3">
        <v>0</v>
      </c>
      <c r="DX697" s="3">
        <v>44239.79</v>
      </c>
      <c r="DY697" s="3">
        <v>-9091.2000000000007</v>
      </c>
      <c r="DZ697" s="3">
        <v>0</v>
      </c>
      <c r="EA697" s="3">
        <v>35148.589999999997</v>
      </c>
      <c r="EB697" s="3">
        <v>47068.91</v>
      </c>
      <c r="EC697" s="7">
        <v>2094026.43</v>
      </c>
      <c r="ED697" s="7">
        <v>-31099.72</v>
      </c>
      <c r="EE697" s="7">
        <v>0</v>
      </c>
      <c r="EF697" s="7">
        <v>2062926.71</v>
      </c>
      <c r="EG697" s="7">
        <v>2181648.52</v>
      </c>
      <c r="EH697" s="8">
        <f t="shared" si="42"/>
        <v>1.0575501831570158</v>
      </c>
      <c r="EI697" s="3">
        <v>306492.06</v>
      </c>
      <c r="EJ697" s="3">
        <v>-10160.57</v>
      </c>
      <c r="EK697" s="3">
        <v>0</v>
      </c>
      <c r="EL697" s="3">
        <v>296331.49</v>
      </c>
      <c r="EM697" s="3">
        <v>283159.55</v>
      </c>
      <c r="EN697" s="3">
        <v>0</v>
      </c>
      <c r="EO697" s="3">
        <v>0</v>
      </c>
      <c r="EP697" s="3">
        <v>0</v>
      </c>
      <c r="EQ697" s="3">
        <v>0</v>
      </c>
      <c r="ER697" s="3">
        <v>0</v>
      </c>
      <c r="ES697" s="3">
        <v>427834.41</v>
      </c>
      <c r="ET697" s="3">
        <v>-14811.28</v>
      </c>
      <c r="EU697" s="3">
        <v>0</v>
      </c>
      <c r="EV697" s="3">
        <v>413023.13</v>
      </c>
      <c r="EW697" s="3">
        <v>393960.36</v>
      </c>
      <c r="EX697" s="3">
        <v>0</v>
      </c>
      <c r="EY697" s="3">
        <v>0</v>
      </c>
      <c r="EZ697" s="3">
        <v>0</v>
      </c>
      <c r="FA697" s="3">
        <v>0</v>
      </c>
      <c r="FB697" s="3">
        <v>517.79</v>
      </c>
      <c r="FC697" s="3">
        <v>0</v>
      </c>
      <c r="FD697" s="3">
        <v>0</v>
      </c>
      <c r="FE697" s="3">
        <v>0</v>
      </c>
      <c r="FF697" s="3">
        <v>0</v>
      </c>
      <c r="FG697" s="3">
        <v>776.72</v>
      </c>
      <c r="FH697" s="3">
        <v>1177671.4099999999</v>
      </c>
      <c r="FI697" s="3">
        <v>-119.67</v>
      </c>
      <c r="FJ697" s="3">
        <v>0</v>
      </c>
      <c r="FK697" s="3">
        <v>1177551.74</v>
      </c>
      <c r="FL697" s="3">
        <v>1334037.8799999999</v>
      </c>
      <c r="FM697" s="3">
        <v>182028.55</v>
      </c>
      <c r="FN697" s="3">
        <v>-6008.2</v>
      </c>
      <c r="FO697" s="3">
        <v>0</v>
      </c>
      <c r="FP697" s="3">
        <v>176020.35</v>
      </c>
      <c r="FQ697" s="3">
        <v>169196.22</v>
      </c>
      <c r="FR697" s="3">
        <v>0</v>
      </c>
      <c r="FS697" s="3">
        <v>0</v>
      </c>
      <c r="FT697" s="3">
        <v>0</v>
      </c>
      <c r="FU697" s="3">
        <v>0</v>
      </c>
      <c r="FV697" s="3">
        <v>0</v>
      </c>
      <c r="FW697" s="9">
        <v>140167.43</v>
      </c>
      <c r="FX697" s="9">
        <v>-2774.34</v>
      </c>
      <c r="FY697" s="9">
        <v>0</v>
      </c>
      <c r="FZ697" s="9">
        <v>137393.09</v>
      </c>
      <c r="GA697" s="9">
        <v>119319.29</v>
      </c>
      <c r="GB697" s="10">
        <f t="shared" si="43"/>
        <v>0.86845189958243163</v>
      </c>
      <c r="GC697" s="3">
        <v>0</v>
      </c>
      <c r="GD697" s="3">
        <v>0</v>
      </c>
      <c r="GE697" s="3">
        <v>0</v>
      </c>
      <c r="GF697" s="3">
        <v>0</v>
      </c>
      <c r="GG697" s="3">
        <v>0</v>
      </c>
      <c r="GH697" s="3">
        <v>0</v>
      </c>
      <c r="GI697" s="3">
        <v>0</v>
      </c>
      <c r="GJ697" s="3">
        <v>0</v>
      </c>
      <c r="GK697" s="3">
        <v>0</v>
      </c>
      <c r="GL697" s="3">
        <v>0</v>
      </c>
      <c r="GM697" s="3">
        <v>140167.43</v>
      </c>
      <c r="GN697" s="3">
        <v>-2774.34</v>
      </c>
      <c r="GO697" s="3">
        <v>0</v>
      </c>
      <c r="GP697" s="3">
        <v>137393.09</v>
      </c>
      <c r="GQ697" s="3">
        <v>119319.29</v>
      </c>
    </row>
    <row r="698" spans="1:199" ht="15" customHeight="1" x14ac:dyDescent="0.25">
      <c r="A698" s="2" t="s">
        <v>502</v>
      </c>
      <c r="B698" s="2" t="s">
        <v>66</v>
      </c>
      <c r="C698" s="1"/>
      <c r="D698" s="2" t="s">
        <v>180</v>
      </c>
      <c r="E698" s="2" t="s">
        <v>316</v>
      </c>
      <c r="F698" s="3">
        <v>3067668.28</v>
      </c>
      <c r="G698" s="3">
        <v>-57561.3</v>
      </c>
      <c r="H698" s="3">
        <v>0</v>
      </c>
      <c r="I698" s="3">
        <v>3010106.98</v>
      </c>
      <c r="J698" s="3">
        <v>3175792.72</v>
      </c>
      <c r="K698" s="4">
        <f t="shared" si="40"/>
        <v>1.0550431400281994</v>
      </c>
      <c r="L698" s="5">
        <v>1056064.33</v>
      </c>
      <c r="M698" s="5">
        <v>-13880.4</v>
      </c>
      <c r="N698" s="5">
        <v>0</v>
      </c>
      <c r="O698" s="5">
        <v>1042183.93</v>
      </c>
      <c r="P698" s="5">
        <v>1088696.45</v>
      </c>
      <c r="Q698" s="6">
        <f t="shared" si="41"/>
        <v>1.0446298572268331</v>
      </c>
      <c r="R698" s="3">
        <v>0</v>
      </c>
      <c r="S698" s="3">
        <v>0</v>
      </c>
      <c r="T698" s="3">
        <v>0</v>
      </c>
      <c r="U698" s="3">
        <v>0</v>
      </c>
      <c r="V698" s="3">
        <v>20633.259999999998</v>
      </c>
      <c r="W698" s="3">
        <v>29608.28</v>
      </c>
      <c r="X698" s="3">
        <v>0</v>
      </c>
      <c r="Y698" s="3">
        <v>0</v>
      </c>
      <c r="Z698" s="3">
        <v>29608.28</v>
      </c>
      <c r="AA698" s="3">
        <v>30413.119999999999</v>
      </c>
      <c r="AB698" s="3">
        <v>0</v>
      </c>
      <c r="AC698" s="3">
        <v>0</v>
      </c>
      <c r="AD698" s="3">
        <v>0</v>
      </c>
      <c r="AE698" s="3">
        <v>0</v>
      </c>
      <c r="AF698" s="3">
        <v>0</v>
      </c>
      <c r="AG698" s="3">
        <v>117926.76</v>
      </c>
      <c r="AH698" s="3">
        <v>0</v>
      </c>
      <c r="AI698" s="3">
        <v>0</v>
      </c>
      <c r="AJ698" s="3">
        <v>117926.76</v>
      </c>
      <c r="AK698" s="3">
        <v>112531.14</v>
      </c>
      <c r="AL698" s="3">
        <v>22497.49</v>
      </c>
      <c r="AM698" s="3">
        <v>0</v>
      </c>
      <c r="AN698" s="3">
        <v>0</v>
      </c>
      <c r="AO698" s="3">
        <v>22497.49</v>
      </c>
      <c r="AP698" s="3">
        <v>22693.07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3">
        <v>0</v>
      </c>
      <c r="AY698" s="3">
        <v>0</v>
      </c>
      <c r="AZ698" s="3">
        <v>0</v>
      </c>
      <c r="BA698" s="3">
        <v>0</v>
      </c>
      <c r="BB698" s="3">
        <v>0</v>
      </c>
      <c r="BC698" s="3">
        <v>0</v>
      </c>
      <c r="BD698" s="3">
        <v>0</v>
      </c>
      <c r="BE698" s="3">
        <v>0</v>
      </c>
      <c r="BF698" s="3">
        <v>0</v>
      </c>
      <c r="BG698" s="3">
        <v>0</v>
      </c>
      <c r="BH698" s="3">
        <v>0</v>
      </c>
      <c r="BI698" s="3">
        <v>0</v>
      </c>
      <c r="BJ698" s="3">
        <v>0</v>
      </c>
      <c r="BK698" s="3">
        <v>0</v>
      </c>
      <c r="BL698" s="3">
        <v>0</v>
      </c>
      <c r="BM698" s="3">
        <v>0</v>
      </c>
      <c r="BN698" s="3">
        <v>0</v>
      </c>
      <c r="BO698" s="3">
        <v>0</v>
      </c>
      <c r="BP698" s="3">
        <v>12532.24</v>
      </c>
      <c r="BQ698" s="3">
        <v>0</v>
      </c>
      <c r="BR698" s="3">
        <v>0</v>
      </c>
      <c r="BS698" s="3">
        <v>12532.24</v>
      </c>
      <c r="BT698" s="3">
        <v>12879.19</v>
      </c>
      <c r="BU698" s="3">
        <v>36676.06</v>
      </c>
      <c r="BV698" s="3">
        <v>0</v>
      </c>
      <c r="BW698" s="3">
        <v>0</v>
      </c>
      <c r="BX698" s="3">
        <v>36676.06</v>
      </c>
      <c r="BY698" s="3">
        <v>37252.629999999997</v>
      </c>
      <c r="BZ698" s="3">
        <v>216489.68</v>
      </c>
      <c r="CA698" s="3">
        <v>0</v>
      </c>
      <c r="CB698" s="3">
        <v>0</v>
      </c>
      <c r="CC698" s="3">
        <v>216489.68</v>
      </c>
      <c r="CD698" s="3">
        <v>221416.54</v>
      </c>
      <c r="CE698" s="3">
        <v>234612.16</v>
      </c>
      <c r="CF698" s="3">
        <v>0</v>
      </c>
      <c r="CG698" s="3">
        <v>0</v>
      </c>
      <c r="CH698" s="3">
        <v>234612.16</v>
      </c>
      <c r="CI698" s="3">
        <v>240717.02</v>
      </c>
      <c r="CJ698" s="3">
        <v>2948.1</v>
      </c>
      <c r="CK698" s="3">
        <v>0</v>
      </c>
      <c r="CL698" s="3">
        <v>0</v>
      </c>
      <c r="CM698" s="3">
        <v>2948.1</v>
      </c>
      <c r="CN698" s="3">
        <v>3039.49</v>
      </c>
      <c r="CO698" s="3">
        <v>81645.039999999994</v>
      </c>
      <c r="CP698" s="3">
        <v>0</v>
      </c>
      <c r="CQ698" s="3">
        <v>0</v>
      </c>
      <c r="CR698" s="3">
        <v>81645.039999999994</v>
      </c>
      <c r="CS698" s="3">
        <v>82959.94</v>
      </c>
      <c r="CT698" s="3">
        <v>81119.34</v>
      </c>
      <c r="CU698" s="3">
        <v>0</v>
      </c>
      <c r="CV698" s="3">
        <v>0</v>
      </c>
      <c r="CW698" s="3">
        <v>81119.34</v>
      </c>
      <c r="CX698" s="3">
        <v>83155.33</v>
      </c>
      <c r="CY698" s="3">
        <v>144306.9</v>
      </c>
      <c r="CZ698" s="3">
        <v>0</v>
      </c>
      <c r="DA698" s="3">
        <v>0</v>
      </c>
      <c r="DB698" s="3">
        <v>144306.9</v>
      </c>
      <c r="DC698" s="3">
        <v>146913.54999999999</v>
      </c>
      <c r="DD698" s="3">
        <v>0</v>
      </c>
      <c r="DE698" s="3">
        <v>0</v>
      </c>
      <c r="DF698" s="3">
        <v>0</v>
      </c>
      <c r="DG698" s="3">
        <v>0</v>
      </c>
      <c r="DH698" s="3">
        <v>0</v>
      </c>
      <c r="DI698" s="3">
        <v>13905.77</v>
      </c>
      <c r="DJ698" s="3">
        <v>0</v>
      </c>
      <c r="DK698" s="3">
        <v>0</v>
      </c>
      <c r="DL698" s="3">
        <v>13905.77</v>
      </c>
      <c r="DM698" s="3">
        <v>14294.62</v>
      </c>
      <c r="DN698" s="3">
        <v>19286.810000000001</v>
      </c>
      <c r="DO698" s="3">
        <v>0</v>
      </c>
      <c r="DP698" s="3">
        <v>0</v>
      </c>
      <c r="DQ698" s="3">
        <v>19286.810000000001</v>
      </c>
      <c r="DR698" s="3">
        <v>20888.88</v>
      </c>
      <c r="DS698" s="3">
        <v>0</v>
      </c>
      <c r="DT698" s="3">
        <v>0</v>
      </c>
      <c r="DU698" s="3">
        <v>0</v>
      </c>
      <c r="DV698" s="3">
        <v>0</v>
      </c>
      <c r="DW698" s="3">
        <v>0</v>
      </c>
      <c r="DX698" s="3">
        <v>42509.7</v>
      </c>
      <c r="DY698" s="3">
        <v>-13880.4</v>
      </c>
      <c r="DZ698" s="3">
        <v>0</v>
      </c>
      <c r="EA698" s="3">
        <v>28629.3</v>
      </c>
      <c r="EB698" s="3">
        <v>38908.67</v>
      </c>
      <c r="EC698" s="7">
        <v>1840514.97</v>
      </c>
      <c r="ED698" s="7">
        <v>-43395.03</v>
      </c>
      <c r="EE698" s="7">
        <v>0</v>
      </c>
      <c r="EF698" s="7">
        <v>1797119.94</v>
      </c>
      <c r="EG698" s="7">
        <v>1915443.62</v>
      </c>
      <c r="EH698" s="8">
        <f t="shared" si="42"/>
        <v>1.0658407251326809</v>
      </c>
      <c r="EI698" s="3">
        <v>286445.3</v>
      </c>
      <c r="EJ698" s="3">
        <v>-16320.21</v>
      </c>
      <c r="EK698" s="3">
        <v>0</v>
      </c>
      <c r="EL698" s="3">
        <v>270125.09000000003</v>
      </c>
      <c r="EM698" s="3">
        <v>274568.71000000002</v>
      </c>
      <c r="EN698" s="3">
        <v>0</v>
      </c>
      <c r="EO698" s="3">
        <v>0</v>
      </c>
      <c r="EP698" s="3">
        <v>0</v>
      </c>
      <c r="EQ698" s="3">
        <v>0</v>
      </c>
      <c r="ER698" s="3">
        <v>0</v>
      </c>
      <c r="ES698" s="3">
        <v>407255.28</v>
      </c>
      <c r="ET698" s="3">
        <v>-18055.91</v>
      </c>
      <c r="EU698" s="3">
        <v>0</v>
      </c>
      <c r="EV698" s="3">
        <v>389199.37</v>
      </c>
      <c r="EW698" s="3">
        <v>392676.18</v>
      </c>
      <c r="EX698" s="3">
        <v>0</v>
      </c>
      <c r="EY698" s="3">
        <v>0</v>
      </c>
      <c r="EZ698" s="3">
        <v>0</v>
      </c>
      <c r="FA698" s="3">
        <v>0</v>
      </c>
      <c r="FB698" s="3">
        <v>0</v>
      </c>
      <c r="FC698" s="3">
        <v>0</v>
      </c>
      <c r="FD698" s="3">
        <v>0</v>
      </c>
      <c r="FE698" s="3">
        <v>0</v>
      </c>
      <c r="FF698" s="3">
        <v>0</v>
      </c>
      <c r="FG698" s="3">
        <v>0</v>
      </c>
      <c r="FH698" s="3">
        <v>978803.78</v>
      </c>
      <c r="FI698" s="3">
        <v>0</v>
      </c>
      <c r="FJ698" s="3">
        <v>0</v>
      </c>
      <c r="FK698" s="3">
        <v>978803.78</v>
      </c>
      <c r="FL698" s="3">
        <v>1087080.79</v>
      </c>
      <c r="FM698" s="3">
        <v>168010.61</v>
      </c>
      <c r="FN698" s="3">
        <v>-9018.91</v>
      </c>
      <c r="FO698" s="3">
        <v>0</v>
      </c>
      <c r="FP698" s="3">
        <v>158991.70000000001</v>
      </c>
      <c r="FQ698" s="3">
        <v>161117.94</v>
      </c>
      <c r="FR698" s="3">
        <v>0</v>
      </c>
      <c r="FS698" s="3">
        <v>0</v>
      </c>
      <c r="FT698" s="3">
        <v>0</v>
      </c>
      <c r="FU698" s="3">
        <v>0</v>
      </c>
      <c r="FV698" s="3">
        <v>0</v>
      </c>
      <c r="FW698" s="9">
        <v>171088.98</v>
      </c>
      <c r="FX698" s="9">
        <v>-285.87</v>
      </c>
      <c r="FY698" s="9">
        <v>0</v>
      </c>
      <c r="FZ698" s="9">
        <v>170803.11</v>
      </c>
      <c r="GA698" s="9">
        <v>171652.65</v>
      </c>
      <c r="GB698" s="10">
        <f t="shared" si="43"/>
        <v>1.0049737970227826</v>
      </c>
      <c r="GC698" s="3">
        <v>0</v>
      </c>
      <c r="GD698" s="3">
        <v>0</v>
      </c>
      <c r="GE698" s="3">
        <v>0</v>
      </c>
      <c r="GF698" s="3">
        <v>0</v>
      </c>
      <c r="GG698" s="3">
        <v>0</v>
      </c>
      <c r="GH698" s="3">
        <v>0</v>
      </c>
      <c r="GI698" s="3">
        <v>0</v>
      </c>
      <c r="GJ698" s="3">
        <v>0</v>
      </c>
      <c r="GK698" s="3">
        <v>0</v>
      </c>
      <c r="GL698" s="3">
        <v>0</v>
      </c>
      <c r="GM698" s="3">
        <v>171088.98</v>
      </c>
      <c r="GN698" s="3">
        <v>-285.87</v>
      </c>
      <c r="GO698" s="3">
        <v>0</v>
      </c>
      <c r="GP698" s="3">
        <v>170803.11</v>
      </c>
      <c r="GQ698" s="3">
        <v>171652.65</v>
      </c>
    </row>
    <row r="699" spans="1:199" ht="15" customHeight="1" x14ac:dyDescent="0.25">
      <c r="A699" s="2" t="s">
        <v>502</v>
      </c>
      <c r="B699" s="2" t="s">
        <v>137</v>
      </c>
      <c r="C699" s="1"/>
      <c r="D699" s="2" t="s">
        <v>55</v>
      </c>
      <c r="E699" s="2" t="s">
        <v>293</v>
      </c>
      <c r="F699" s="3">
        <v>3938257.42</v>
      </c>
      <c r="G699" s="3">
        <v>-33110.06</v>
      </c>
      <c r="H699" s="3">
        <v>24444.41</v>
      </c>
      <c r="I699" s="3">
        <v>3880702.95</v>
      </c>
      <c r="J699" s="3">
        <v>3884759.55</v>
      </c>
      <c r="K699" s="4">
        <f t="shared" si="40"/>
        <v>1.0010453260793897</v>
      </c>
      <c r="L699" s="5">
        <v>1472074.52</v>
      </c>
      <c r="M699" s="5">
        <v>-9627.66</v>
      </c>
      <c r="N699" s="5">
        <v>8146.35</v>
      </c>
      <c r="O699" s="5">
        <v>1454300.51</v>
      </c>
      <c r="P699" s="5">
        <v>1414898.61</v>
      </c>
      <c r="Q699" s="6">
        <f t="shared" si="41"/>
        <v>0.97290663124363486</v>
      </c>
      <c r="R699" s="3">
        <v>0</v>
      </c>
      <c r="S699" s="3">
        <v>0</v>
      </c>
      <c r="T699" s="3">
        <v>100.44</v>
      </c>
      <c r="U699" s="3">
        <v>-100.44</v>
      </c>
      <c r="V699" s="3">
        <v>6329.91</v>
      </c>
      <c r="W699" s="3">
        <v>29352.639999999999</v>
      </c>
      <c r="X699" s="3">
        <v>0</v>
      </c>
      <c r="Y699" s="3">
        <v>151.16999999999999</v>
      </c>
      <c r="Z699" s="3">
        <v>29201.47</v>
      </c>
      <c r="AA699" s="3">
        <v>28302.9</v>
      </c>
      <c r="AB699" s="3">
        <v>0</v>
      </c>
      <c r="AC699" s="3">
        <v>0</v>
      </c>
      <c r="AD699" s="3">
        <v>0</v>
      </c>
      <c r="AE699" s="3">
        <v>0</v>
      </c>
      <c r="AF699" s="3">
        <v>0</v>
      </c>
      <c r="AG699" s="3">
        <v>132111.35999999999</v>
      </c>
      <c r="AH699" s="3">
        <v>0</v>
      </c>
      <c r="AI699" s="3">
        <v>691.2</v>
      </c>
      <c r="AJ699" s="3">
        <v>131420.16</v>
      </c>
      <c r="AK699" s="3">
        <v>127637.88</v>
      </c>
      <c r="AL699" s="3">
        <v>22323.86</v>
      </c>
      <c r="AM699" s="3">
        <v>0</v>
      </c>
      <c r="AN699" s="3">
        <v>116.05</v>
      </c>
      <c r="AO699" s="3">
        <v>22207.81</v>
      </c>
      <c r="AP699" s="3">
        <v>21411.89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3">
        <v>0</v>
      </c>
      <c r="AZ699" s="3">
        <v>0</v>
      </c>
      <c r="BA699" s="3">
        <v>0</v>
      </c>
      <c r="BB699" s="3">
        <v>0</v>
      </c>
      <c r="BC699" s="3">
        <v>0</v>
      </c>
      <c r="BD699" s="3">
        <v>0</v>
      </c>
      <c r="BE699" s="3">
        <v>0</v>
      </c>
      <c r="BF699" s="3">
        <v>0</v>
      </c>
      <c r="BG699" s="3">
        <v>0</v>
      </c>
      <c r="BH699" s="3">
        <v>0</v>
      </c>
      <c r="BI699" s="3">
        <v>0</v>
      </c>
      <c r="BJ699" s="3">
        <v>0</v>
      </c>
      <c r="BK699" s="3">
        <v>299119.12</v>
      </c>
      <c r="BL699" s="3">
        <v>0</v>
      </c>
      <c r="BM699" s="3">
        <v>1727.28</v>
      </c>
      <c r="BN699" s="3">
        <v>297391.84000000003</v>
      </c>
      <c r="BO699" s="3">
        <v>283995.34999999998</v>
      </c>
      <c r="BP699" s="3">
        <v>9267.9599999999991</v>
      </c>
      <c r="BQ699" s="3">
        <v>0</v>
      </c>
      <c r="BR699" s="3">
        <v>0</v>
      </c>
      <c r="BS699" s="3">
        <v>9267.9599999999991</v>
      </c>
      <c r="BT699" s="3">
        <v>9109.52</v>
      </c>
      <c r="BU699" s="3">
        <v>41067.64</v>
      </c>
      <c r="BV699" s="3">
        <v>0</v>
      </c>
      <c r="BW699" s="3">
        <v>214.38</v>
      </c>
      <c r="BX699" s="3">
        <v>40853.26</v>
      </c>
      <c r="BY699" s="3">
        <v>39442.75</v>
      </c>
      <c r="BZ699" s="3">
        <v>244099.32</v>
      </c>
      <c r="CA699" s="3">
        <v>0</v>
      </c>
      <c r="CB699" s="3">
        <v>1735.2</v>
      </c>
      <c r="CC699" s="3">
        <v>242364.12</v>
      </c>
      <c r="CD699" s="3">
        <v>233359.43</v>
      </c>
      <c r="CE699" s="3">
        <v>262707.52</v>
      </c>
      <c r="CF699" s="3">
        <v>0</v>
      </c>
      <c r="CG699" s="3">
        <v>1373.58</v>
      </c>
      <c r="CH699" s="3">
        <v>261333.94</v>
      </c>
      <c r="CI699" s="3">
        <v>252539.71</v>
      </c>
      <c r="CJ699" s="3">
        <v>3220.68</v>
      </c>
      <c r="CK699" s="3">
        <v>0</v>
      </c>
      <c r="CL699" s="3">
        <v>20.16</v>
      </c>
      <c r="CM699" s="3">
        <v>3200.52</v>
      </c>
      <c r="CN699" s="3">
        <v>3291.45</v>
      </c>
      <c r="CO699" s="3">
        <v>91420.36</v>
      </c>
      <c r="CP699" s="3">
        <v>0</v>
      </c>
      <c r="CQ699" s="3">
        <v>474.3</v>
      </c>
      <c r="CR699" s="3">
        <v>90946.06</v>
      </c>
      <c r="CS699" s="3">
        <v>87614.73</v>
      </c>
      <c r="CT699" s="3">
        <v>88906.18</v>
      </c>
      <c r="CU699" s="3">
        <v>0</v>
      </c>
      <c r="CV699" s="3">
        <v>277.2</v>
      </c>
      <c r="CW699" s="3">
        <v>88628.98</v>
      </c>
      <c r="CX699" s="3">
        <v>86255.5</v>
      </c>
      <c r="CY699" s="3">
        <v>161587.62</v>
      </c>
      <c r="CZ699" s="3">
        <v>0</v>
      </c>
      <c r="DA699" s="3">
        <v>844.38</v>
      </c>
      <c r="DB699" s="3">
        <v>160743.24</v>
      </c>
      <c r="DC699" s="3">
        <v>155303.65</v>
      </c>
      <c r="DD699" s="3">
        <v>0</v>
      </c>
      <c r="DE699" s="3">
        <v>0</v>
      </c>
      <c r="DF699" s="3">
        <v>0</v>
      </c>
      <c r="DG699" s="3">
        <v>0</v>
      </c>
      <c r="DH699" s="3">
        <v>0</v>
      </c>
      <c r="DI699" s="3">
        <v>13800.45</v>
      </c>
      <c r="DJ699" s="3">
        <v>0</v>
      </c>
      <c r="DK699" s="3">
        <v>72.02</v>
      </c>
      <c r="DL699" s="3">
        <v>13728.43</v>
      </c>
      <c r="DM699" s="3">
        <v>13353.32</v>
      </c>
      <c r="DN699" s="3">
        <v>21651.34</v>
      </c>
      <c r="DO699" s="3">
        <v>0</v>
      </c>
      <c r="DP699" s="3">
        <v>124.02</v>
      </c>
      <c r="DQ699" s="3">
        <v>21527.32</v>
      </c>
      <c r="DR699" s="3">
        <v>21409.43</v>
      </c>
      <c r="DS699" s="3">
        <v>0</v>
      </c>
      <c r="DT699" s="3">
        <v>0</v>
      </c>
      <c r="DU699" s="3">
        <v>0</v>
      </c>
      <c r="DV699" s="3">
        <v>0</v>
      </c>
      <c r="DW699" s="3">
        <v>0</v>
      </c>
      <c r="DX699" s="3">
        <v>51438.47</v>
      </c>
      <c r="DY699" s="3">
        <v>-9627.66</v>
      </c>
      <c r="DZ699" s="3">
        <v>224.97</v>
      </c>
      <c r="EA699" s="3">
        <v>41585.839999999997</v>
      </c>
      <c r="EB699" s="3">
        <v>45541.19</v>
      </c>
      <c r="EC699" s="7">
        <v>2296987.58</v>
      </c>
      <c r="ED699" s="7">
        <v>-23317.37</v>
      </c>
      <c r="EE699" s="7">
        <v>16298.06</v>
      </c>
      <c r="EF699" s="7">
        <v>2257372.15</v>
      </c>
      <c r="EG699" s="7">
        <v>2314015.0299999998</v>
      </c>
      <c r="EH699" s="8">
        <f t="shared" si="42"/>
        <v>1.0250923978130944</v>
      </c>
      <c r="EI699" s="3">
        <v>327001.01</v>
      </c>
      <c r="EJ699" s="3">
        <v>-7096.28</v>
      </c>
      <c r="EK699" s="3">
        <v>3354.05</v>
      </c>
      <c r="EL699" s="3">
        <v>316550.68</v>
      </c>
      <c r="EM699" s="3">
        <v>289643.81</v>
      </c>
      <c r="EN699" s="3">
        <v>0</v>
      </c>
      <c r="EO699" s="3">
        <v>0</v>
      </c>
      <c r="EP699" s="3">
        <v>0</v>
      </c>
      <c r="EQ699" s="3">
        <v>0</v>
      </c>
      <c r="ER699" s="3">
        <v>0</v>
      </c>
      <c r="ES699" s="3">
        <v>456296.4</v>
      </c>
      <c r="ET699" s="3">
        <v>-12355.74</v>
      </c>
      <c r="EU699" s="3">
        <v>4781.6099999999997</v>
      </c>
      <c r="EV699" s="3">
        <v>439159.05</v>
      </c>
      <c r="EW699" s="3">
        <v>402395.85</v>
      </c>
      <c r="EX699" s="3">
        <v>0</v>
      </c>
      <c r="EY699" s="3">
        <v>0</v>
      </c>
      <c r="EZ699" s="3">
        <v>0</v>
      </c>
      <c r="FA699" s="3">
        <v>0</v>
      </c>
      <c r="FB699" s="3">
        <v>1296.8399999999999</v>
      </c>
      <c r="FC699" s="3">
        <v>0</v>
      </c>
      <c r="FD699" s="3">
        <v>0</v>
      </c>
      <c r="FE699" s="3">
        <v>0</v>
      </c>
      <c r="FF699" s="3">
        <v>0</v>
      </c>
      <c r="FG699" s="3">
        <v>2022.66</v>
      </c>
      <c r="FH699" s="3">
        <v>1319443.3500000001</v>
      </c>
      <c r="FI699" s="3">
        <v>0</v>
      </c>
      <c r="FJ699" s="3">
        <v>6201.22</v>
      </c>
      <c r="FK699" s="3">
        <v>1313242.1299999999</v>
      </c>
      <c r="FL699" s="3">
        <v>1443443.76</v>
      </c>
      <c r="FM699" s="3">
        <v>194246.82</v>
      </c>
      <c r="FN699" s="3">
        <v>-3865.35</v>
      </c>
      <c r="FO699" s="3">
        <v>1961.18</v>
      </c>
      <c r="FP699" s="3">
        <v>188420.29</v>
      </c>
      <c r="FQ699" s="3">
        <v>175212.11</v>
      </c>
      <c r="FR699" s="3">
        <v>0</v>
      </c>
      <c r="FS699" s="3">
        <v>0</v>
      </c>
      <c r="FT699" s="3">
        <v>0</v>
      </c>
      <c r="FU699" s="3">
        <v>0</v>
      </c>
      <c r="FV699" s="3">
        <v>0</v>
      </c>
      <c r="FW699" s="9">
        <v>169195.32</v>
      </c>
      <c r="FX699" s="9">
        <v>-165.03</v>
      </c>
      <c r="FY699" s="9">
        <v>0</v>
      </c>
      <c r="FZ699" s="9">
        <v>169030.29</v>
      </c>
      <c r="GA699" s="9">
        <v>155845.91</v>
      </c>
      <c r="GB699" s="10">
        <f t="shared" si="43"/>
        <v>0.92199989717819208</v>
      </c>
      <c r="GC699" s="3">
        <v>0</v>
      </c>
      <c r="GD699" s="3">
        <v>0</v>
      </c>
      <c r="GE699" s="3">
        <v>0</v>
      </c>
      <c r="GF699" s="3">
        <v>0</v>
      </c>
      <c r="GG699" s="3">
        <v>0</v>
      </c>
      <c r="GH699" s="3">
        <v>0</v>
      </c>
      <c r="GI699" s="3">
        <v>0</v>
      </c>
      <c r="GJ699" s="3">
        <v>0</v>
      </c>
      <c r="GK699" s="3">
        <v>0</v>
      </c>
      <c r="GL699" s="3">
        <v>0</v>
      </c>
      <c r="GM699" s="3">
        <v>169195.32</v>
      </c>
      <c r="GN699" s="3">
        <v>-165.03</v>
      </c>
      <c r="GO699" s="3">
        <v>0</v>
      </c>
      <c r="GP699" s="3">
        <v>169030.29</v>
      </c>
      <c r="GQ699" s="3">
        <v>155845.91</v>
      </c>
    </row>
    <row r="700" spans="1:199" ht="15" customHeight="1" x14ac:dyDescent="0.25">
      <c r="A700" s="2" t="s">
        <v>502</v>
      </c>
      <c r="B700" s="2" t="s">
        <v>102</v>
      </c>
      <c r="C700" s="1"/>
      <c r="D700" s="2" t="s">
        <v>55</v>
      </c>
      <c r="E700" s="2" t="s">
        <v>293</v>
      </c>
      <c r="F700" s="3">
        <v>3956285.4</v>
      </c>
      <c r="G700" s="3">
        <v>-77206.52</v>
      </c>
      <c r="H700" s="3">
        <v>0</v>
      </c>
      <c r="I700" s="3">
        <v>3879078.88</v>
      </c>
      <c r="J700" s="3">
        <v>3906827.95</v>
      </c>
      <c r="K700" s="4">
        <f t="shared" si="40"/>
        <v>1.0071535204254471</v>
      </c>
      <c r="L700" s="5">
        <v>1249651.93</v>
      </c>
      <c r="M700" s="5">
        <v>-11548.44</v>
      </c>
      <c r="N700" s="5">
        <v>0</v>
      </c>
      <c r="O700" s="5">
        <v>1238103.49</v>
      </c>
      <c r="P700" s="5">
        <v>1233794.01</v>
      </c>
      <c r="Q700" s="6">
        <f t="shared" si="41"/>
        <v>0.99651928935278267</v>
      </c>
      <c r="R700" s="3">
        <v>0</v>
      </c>
      <c r="S700" s="3">
        <v>0</v>
      </c>
      <c r="T700" s="3">
        <v>0</v>
      </c>
      <c r="U700" s="3">
        <v>0</v>
      </c>
      <c r="V700" s="3">
        <v>26925.63</v>
      </c>
      <c r="W700" s="3">
        <v>39160.879999999997</v>
      </c>
      <c r="X700" s="3">
        <v>0</v>
      </c>
      <c r="Y700" s="3">
        <v>0</v>
      </c>
      <c r="Z700" s="3">
        <v>39160.879999999997</v>
      </c>
      <c r="AA700" s="3">
        <v>38213.64</v>
      </c>
      <c r="AB700" s="3">
        <v>0</v>
      </c>
      <c r="AC700" s="3">
        <v>0</v>
      </c>
      <c r="AD700" s="3">
        <v>0</v>
      </c>
      <c r="AE700" s="3">
        <v>0</v>
      </c>
      <c r="AF700" s="3">
        <v>0</v>
      </c>
      <c r="AG700" s="3">
        <v>139589.04</v>
      </c>
      <c r="AH700" s="3">
        <v>0</v>
      </c>
      <c r="AI700" s="3">
        <v>0</v>
      </c>
      <c r="AJ700" s="3">
        <v>139589.04</v>
      </c>
      <c r="AK700" s="3">
        <v>123461.93</v>
      </c>
      <c r="AL700" s="3">
        <v>29792.93</v>
      </c>
      <c r="AM700" s="3">
        <v>0</v>
      </c>
      <c r="AN700" s="3">
        <v>0</v>
      </c>
      <c r="AO700" s="3">
        <v>29792.93</v>
      </c>
      <c r="AP700" s="3">
        <v>28580.53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3">
        <v>0</v>
      </c>
      <c r="AZ700" s="3">
        <v>0</v>
      </c>
      <c r="BA700" s="3">
        <v>0</v>
      </c>
      <c r="BB700" s="3">
        <v>0</v>
      </c>
      <c r="BC700" s="3">
        <v>0</v>
      </c>
      <c r="BD700" s="3">
        <v>0</v>
      </c>
      <c r="BE700" s="3">
        <v>0</v>
      </c>
      <c r="BF700" s="3">
        <v>0</v>
      </c>
      <c r="BG700" s="3">
        <v>0</v>
      </c>
      <c r="BH700" s="3">
        <v>0</v>
      </c>
      <c r="BI700" s="3">
        <v>0</v>
      </c>
      <c r="BJ700" s="3">
        <v>0</v>
      </c>
      <c r="BK700" s="3">
        <v>0</v>
      </c>
      <c r="BL700" s="3">
        <v>0</v>
      </c>
      <c r="BM700" s="3">
        <v>0</v>
      </c>
      <c r="BN700" s="3">
        <v>0</v>
      </c>
      <c r="BO700" s="3">
        <v>0</v>
      </c>
      <c r="BP700" s="3">
        <v>8856.01</v>
      </c>
      <c r="BQ700" s="3">
        <v>0</v>
      </c>
      <c r="BR700" s="3">
        <v>0</v>
      </c>
      <c r="BS700" s="3">
        <v>8856.01</v>
      </c>
      <c r="BT700" s="3">
        <v>8773.92</v>
      </c>
      <c r="BU700" s="3">
        <v>43398.61</v>
      </c>
      <c r="BV700" s="3">
        <v>0</v>
      </c>
      <c r="BW700" s="3">
        <v>0</v>
      </c>
      <c r="BX700" s="3">
        <v>43398.61</v>
      </c>
      <c r="BY700" s="3">
        <v>42128.13</v>
      </c>
      <c r="BZ700" s="3">
        <v>264252.96000000002</v>
      </c>
      <c r="CA700" s="3">
        <v>0</v>
      </c>
      <c r="CB700" s="3">
        <v>0</v>
      </c>
      <c r="CC700" s="3">
        <v>264252.96000000002</v>
      </c>
      <c r="CD700" s="3">
        <v>257492.78</v>
      </c>
      <c r="CE700" s="3">
        <v>275984.51</v>
      </c>
      <c r="CF700" s="3">
        <v>0</v>
      </c>
      <c r="CG700" s="3">
        <v>0</v>
      </c>
      <c r="CH700" s="3">
        <v>275984.51</v>
      </c>
      <c r="CI700" s="3">
        <v>271833.51</v>
      </c>
      <c r="CJ700" s="3">
        <v>3168</v>
      </c>
      <c r="CK700" s="3">
        <v>0</v>
      </c>
      <c r="CL700" s="3">
        <v>0</v>
      </c>
      <c r="CM700" s="3">
        <v>3168</v>
      </c>
      <c r="CN700" s="3">
        <v>3142.1</v>
      </c>
      <c r="CO700" s="3">
        <v>96610.07</v>
      </c>
      <c r="CP700" s="3">
        <v>0</v>
      </c>
      <c r="CQ700" s="3">
        <v>0</v>
      </c>
      <c r="CR700" s="3">
        <v>96610.07</v>
      </c>
      <c r="CS700" s="3">
        <v>94064.16</v>
      </c>
      <c r="CT700" s="3">
        <v>87697.9</v>
      </c>
      <c r="CU700" s="3">
        <v>0</v>
      </c>
      <c r="CV700" s="3">
        <v>0</v>
      </c>
      <c r="CW700" s="3">
        <v>87697.9</v>
      </c>
      <c r="CX700" s="3">
        <v>87726.38</v>
      </c>
      <c r="CY700" s="3">
        <v>170759.03</v>
      </c>
      <c r="CZ700" s="3">
        <v>0</v>
      </c>
      <c r="DA700" s="3">
        <v>0</v>
      </c>
      <c r="DB700" s="3">
        <v>170759.03</v>
      </c>
      <c r="DC700" s="3">
        <v>166430.78</v>
      </c>
      <c r="DD700" s="3">
        <v>0</v>
      </c>
      <c r="DE700" s="3">
        <v>0</v>
      </c>
      <c r="DF700" s="3">
        <v>0</v>
      </c>
      <c r="DG700" s="3">
        <v>0</v>
      </c>
      <c r="DH700" s="3">
        <v>0</v>
      </c>
      <c r="DI700" s="3">
        <v>18413.77</v>
      </c>
      <c r="DJ700" s="3">
        <v>0</v>
      </c>
      <c r="DK700" s="3">
        <v>0</v>
      </c>
      <c r="DL700" s="3">
        <v>18413.77</v>
      </c>
      <c r="DM700" s="3">
        <v>17984.77</v>
      </c>
      <c r="DN700" s="3">
        <v>23010.09</v>
      </c>
      <c r="DO700" s="3">
        <v>0</v>
      </c>
      <c r="DP700" s="3">
        <v>0</v>
      </c>
      <c r="DQ700" s="3">
        <v>23010.09</v>
      </c>
      <c r="DR700" s="3">
        <v>23691.8</v>
      </c>
      <c r="DS700" s="3">
        <v>0</v>
      </c>
      <c r="DT700" s="3">
        <v>0</v>
      </c>
      <c r="DU700" s="3">
        <v>0</v>
      </c>
      <c r="DV700" s="3">
        <v>0</v>
      </c>
      <c r="DW700" s="3">
        <v>0</v>
      </c>
      <c r="DX700" s="3">
        <v>48958.13</v>
      </c>
      <c r="DY700" s="3">
        <v>-11548.44</v>
      </c>
      <c r="DZ700" s="3">
        <v>0</v>
      </c>
      <c r="EA700" s="3">
        <v>37409.69</v>
      </c>
      <c r="EB700" s="3">
        <v>43343.95</v>
      </c>
      <c r="EC700" s="7">
        <v>2536052.8199999998</v>
      </c>
      <c r="ED700" s="7">
        <v>-65658.080000000002</v>
      </c>
      <c r="EE700" s="7">
        <v>0</v>
      </c>
      <c r="EF700" s="7">
        <v>2470394.7400000002</v>
      </c>
      <c r="EG700" s="7">
        <v>2501380.65</v>
      </c>
      <c r="EH700" s="8">
        <f t="shared" si="42"/>
        <v>1.0125428983062033</v>
      </c>
      <c r="EI700" s="3">
        <v>380706.76</v>
      </c>
      <c r="EJ700" s="3">
        <v>-21267.57</v>
      </c>
      <c r="EK700" s="3">
        <v>0</v>
      </c>
      <c r="EL700" s="3">
        <v>359439.19</v>
      </c>
      <c r="EM700" s="3">
        <v>329164.06</v>
      </c>
      <c r="EN700" s="3">
        <v>0</v>
      </c>
      <c r="EO700" s="3">
        <v>0</v>
      </c>
      <c r="EP700" s="3">
        <v>0</v>
      </c>
      <c r="EQ700" s="3">
        <v>0</v>
      </c>
      <c r="ER700" s="3">
        <v>0</v>
      </c>
      <c r="ES700" s="3">
        <v>540837.93000000005</v>
      </c>
      <c r="ET700" s="3">
        <v>-33021.22</v>
      </c>
      <c r="EU700" s="3">
        <v>0</v>
      </c>
      <c r="EV700" s="3">
        <v>507816.71</v>
      </c>
      <c r="EW700" s="3">
        <v>462163.97</v>
      </c>
      <c r="EX700" s="3">
        <v>0</v>
      </c>
      <c r="EY700" s="3">
        <v>0</v>
      </c>
      <c r="EZ700" s="3">
        <v>0</v>
      </c>
      <c r="FA700" s="3">
        <v>0</v>
      </c>
      <c r="FB700" s="3">
        <v>0</v>
      </c>
      <c r="FC700" s="3">
        <v>0</v>
      </c>
      <c r="FD700" s="3">
        <v>0</v>
      </c>
      <c r="FE700" s="3">
        <v>0</v>
      </c>
      <c r="FF700" s="3">
        <v>0</v>
      </c>
      <c r="FG700" s="3">
        <v>0</v>
      </c>
      <c r="FH700" s="3">
        <v>1391084.4</v>
      </c>
      <c r="FI700" s="3">
        <v>0</v>
      </c>
      <c r="FJ700" s="3">
        <v>0</v>
      </c>
      <c r="FK700" s="3">
        <v>1391084.4</v>
      </c>
      <c r="FL700" s="3">
        <v>1517159.84</v>
      </c>
      <c r="FM700" s="3">
        <v>223423.73</v>
      </c>
      <c r="FN700" s="3">
        <v>-11369.29</v>
      </c>
      <c r="FO700" s="3">
        <v>0</v>
      </c>
      <c r="FP700" s="3">
        <v>212054.44</v>
      </c>
      <c r="FQ700" s="3">
        <v>192892.78</v>
      </c>
      <c r="FR700" s="3">
        <v>0</v>
      </c>
      <c r="FS700" s="3">
        <v>0</v>
      </c>
      <c r="FT700" s="3">
        <v>0</v>
      </c>
      <c r="FU700" s="3">
        <v>0</v>
      </c>
      <c r="FV700" s="3">
        <v>0</v>
      </c>
      <c r="FW700" s="9">
        <v>170580.65</v>
      </c>
      <c r="FX700" s="9">
        <v>0</v>
      </c>
      <c r="FY700" s="9">
        <v>0</v>
      </c>
      <c r="FZ700" s="9">
        <v>170580.65</v>
      </c>
      <c r="GA700" s="9">
        <v>171653.29</v>
      </c>
      <c r="GB700" s="10">
        <f t="shared" si="43"/>
        <v>1.0062881692618713</v>
      </c>
      <c r="GC700" s="3">
        <v>0</v>
      </c>
      <c r="GD700" s="3">
        <v>0</v>
      </c>
      <c r="GE700" s="3">
        <v>0</v>
      </c>
      <c r="GF700" s="3">
        <v>0</v>
      </c>
      <c r="GG700" s="3">
        <v>0</v>
      </c>
      <c r="GH700" s="3">
        <v>0</v>
      </c>
      <c r="GI700" s="3">
        <v>0</v>
      </c>
      <c r="GJ700" s="3">
        <v>0</v>
      </c>
      <c r="GK700" s="3">
        <v>0</v>
      </c>
      <c r="GL700" s="3">
        <v>0</v>
      </c>
      <c r="GM700" s="3">
        <v>170580.65</v>
      </c>
      <c r="GN700" s="3">
        <v>0</v>
      </c>
      <c r="GO700" s="3">
        <v>0</v>
      </c>
      <c r="GP700" s="3">
        <v>170580.65</v>
      </c>
      <c r="GQ700" s="3">
        <v>171653.29</v>
      </c>
    </row>
    <row r="701" spans="1:199" ht="15" customHeight="1" x14ac:dyDescent="0.25">
      <c r="A701" s="2" t="s">
        <v>502</v>
      </c>
      <c r="B701" s="2" t="s">
        <v>129</v>
      </c>
      <c r="C701" s="1"/>
      <c r="D701" s="2" t="s">
        <v>55</v>
      </c>
      <c r="E701" s="2" t="s">
        <v>293</v>
      </c>
      <c r="F701" s="3">
        <v>1616259.27</v>
      </c>
      <c r="G701" s="3">
        <v>-13363.38</v>
      </c>
      <c r="H701" s="3">
        <v>0</v>
      </c>
      <c r="I701" s="3">
        <v>1602895.89</v>
      </c>
      <c r="J701" s="3">
        <v>1591902.05</v>
      </c>
      <c r="K701" s="4">
        <f t="shared" si="40"/>
        <v>0.99314126384090995</v>
      </c>
      <c r="L701" s="5">
        <v>982768.6</v>
      </c>
      <c r="M701" s="5">
        <v>0</v>
      </c>
      <c r="N701" s="5">
        <v>0</v>
      </c>
      <c r="O701" s="5">
        <v>982768.6</v>
      </c>
      <c r="P701" s="5">
        <v>963967.63</v>
      </c>
      <c r="Q701" s="6">
        <f t="shared" si="41"/>
        <v>0.98086938268072466</v>
      </c>
      <c r="R701" s="3">
        <v>0</v>
      </c>
      <c r="S701" s="3">
        <v>0</v>
      </c>
      <c r="T701" s="3">
        <v>0</v>
      </c>
      <c r="U701" s="3">
        <v>0</v>
      </c>
      <c r="V701" s="3">
        <v>11163.98</v>
      </c>
      <c r="W701" s="3">
        <v>25623.89</v>
      </c>
      <c r="X701" s="3">
        <v>0</v>
      </c>
      <c r="Y701" s="3">
        <v>0</v>
      </c>
      <c r="Z701" s="3">
        <v>25623.89</v>
      </c>
      <c r="AA701" s="3">
        <v>25028.240000000002</v>
      </c>
      <c r="AB701" s="3">
        <v>0</v>
      </c>
      <c r="AC701" s="3">
        <v>0</v>
      </c>
      <c r="AD701" s="3">
        <v>0</v>
      </c>
      <c r="AE701" s="3">
        <v>0</v>
      </c>
      <c r="AF701" s="3">
        <v>0</v>
      </c>
      <c r="AG701" s="3">
        <v>114548.28</v>
      </c>
      <c r="AH701" s="3">
        <v>0</v>
      </c>
      <c r="AI701" s="3">
        <v>0</v>
      </c>
      <c r="AJ701" s="3">
        <v>114548.28</v>
      </c>
      <c r="AK701" s="3">
        <v>106522.22</v>
      </c>
      <c r="AL701" s="3">
        <v>19508.509999999998</v>
      </c>
      <c r="AM701" s="3">
        <v>0</v>
      </c>
      <c r="AN701" s="3">
        <v>0</v>
      </c>
      <c r="AO701" s="3">
        <v>19508.509999999998</v>
      </c>
      <c r="AP701" s="3">
        <v>18953.09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3">
        <v>0</v>
      </c>
      <c r="AZ701" s="3">
        <v>0</v>
      </c>
      <c r="BA701" s="3">
        <v>0</v>
      </c>
      <c r="BB701" s="3">
        <v>0</v>
      </c>
      <c r="BC701" s="3">
        <v>0</v>
      </c>
      <c r="BD701" s="3">
        <v>0</v>
      </c>
      <c r="BE701" s="3">
        <v>0</v>
      </c>
      <c r="BF701" s="3">
        <v>0</v>
      </c>
      <c r="BG701" s="3">
        <v>0</v>
      </c>
      <c r="BH701" s="3">
        <v>0</v>
      </c>
      <c r="BI701" s="3">
        <v>0</v>
      </c>
      <c r="BJ701" s="3">
        <v>0</v>
      </c>
      <c r="BK701" s="3">
        <v>0</v>
      </c>
      <c r="BL701" s="3">
        <v>0</v>
      </c>
      <c r="BM701" s="3">
        <v>0</v>
      </c>
      <c r="BN701" s="3">
        <v>0</v>
      </c>
      <c r="BO701" s="3">
        <v>0</v>
      </c>
      <c r="BP701" s="3">
        <v>4530</v>
      </c>
      <c r="BQ701" s="3">
        <v>0</v>
      </c>
      <c r="BR701" s="3">
        <v>0</v>
      </c>
      <c r="BS701" s="3">
        <v>4530</v>
      </c>
      <c r="BT701" s="3">
        <v>4094.11</v>
      </c>
      <c r="BU701" s="3">
        <v>35616.620000000003</v>
      </c>
      <c r="BV701" s="3">
        <v>0</v>
      </c>
      <c r="BW701" s="3">
        <v>0</v>
      </c>
      <c r="BX701" s="3">
        <v>35616.620000000003</v>
      </c>
      <c r="BY701" s="3">
        <v>34595.120000000003</v>
      </c>
      <c r="BZ701" s="3">
        <v>217271.2</v>
      </c>
      <c r="CA701" s="3">
        <v>0</v>
      </c>
      <c r="CB701" s="3">
        <v>0</v>
      </c>
      <c r="CC701" s="3">
        <v>217271.2</v>
      </c>
      <c r="CD701" s="3">
        <v>211615.25</v>
      </c>
      <c r="CE701" s="3">
        <v>224933.02</v>
      </c>
      <c r="CF701" s="3">
        <v>0</v>
      </c>
      <c r="CG701" s="3">
        <v>0</v>
      </c>
      <c r="CH701" s="3">
        <v>224933.02</v>
      </c>
      <c r="CI701" s="3">
        <v>219411.95</v>
      </c>
      <c r="CJ701" s="3">
        <v>2585.7600000000002</v>
      </c>
      <c r="CK701" s="3">
        <v>0</v>
      </c>
      <c r="CL701" s="3">
        <v>0</v>
      </c>
      <c r="CM701" s="3">
        <v>2585.7600000000002</v>
      </c>
      <c r="CN701" s="3">
        <v>2562.54</v>
      </c>
      <c r="CO701" s="3">
        <v>79287.56</v>
      </c>
      <c r="CP701" s="3">
        <v>0</v>
      </c>
      <c r="CQ701" s="3">
        <v>0</v>
      </c>
      <c r="CR701" s="3">
        <v>79287.56</v>
      </c>
      <c r="CS701" s="3">
        <v>77006.53</v>
      </c>
      <c r="CT701" s="3">
        <v>71589.5</v>
      </c>
      <c r="CU701" s="3">
        <v>0</v>
      </c>
      <c r="CV701" s="3">
        <v>0</v>
      </c>
      <c r="CW701" s="3">
        <v>71589.5</v>
      </c>
      <c r="CX701" s="3">
        <v>69923.44</v>
      </c>
      <c r="CY701" s="3">
        <v>140140.79999999999</v>
      </c>
      <c r="CZ701" s="3">
        <v>0</v>
      </c>
      <c r="DA701" s="3">
        <v>0</v>
      </c>
      <c r="DB701" s="3">
        <v>140140.79999999999</v>
      </c>
      <c r="DC701" s="3">
        <v>136353.47</v>
      </c>
      <c r="DD701" s="3">
        <v>0</v>
      </c>
      <c r="DE701" s="3">
        <v>0</v>
      </c>
      <c r="DF701" s="3">
        <v>0</v>
      </c>
      <c r="DG701" s="3">
        <v>0</v>
      </c>
      <c r="DH701" s="3">
        <v>0</v>
      </c>
      <c r="DI701" s="3">
        <v>12044.33</v>
      </c>
      <c r="DJ701" s="3">
        <v>0</v>
      </c>
      <c r="DK701" s="3">
        <v>0</v>
      </c>
      <c r="DL701" s="3">
        <v>12044.33</v>
      </c>
      <c r="DM701" s="3">
        <v>11777.34</v>
      </c>
      <c r="DN701" s="3">
        <v>17004.68</v>
      </c>
      <c r="DO701" s="3">
        <v>0</v>
      </c>
      <c r="DP701" s="3">
        <v>0</v>
      </c>
      <c r="DQ701" s="3">
        <v>17004.68</v>
      </c>
      <c r="DR701" s="3">
        <v>17039.11</v>
      </c>
      <c r="DS701" s="3">
        <v>0</v>
      </c>
      <c r="DT701" s="3">
        <v>0</v>
      </c>
      <c r="DU701" s="3">
        <v>0</v>
      </c>
      <c r="DV701" s="3">
        <v>0</v>
      </c>
      <c r="DW701" s="3">
        <v>0</v>
      </c>
      <c r="DX701" s="3">
        <v>18084.45</v>
      </c>
      <c r="DY701" s="3">
        <v>0</v>
      </c>
      <c r="DZ701" s="3">
        <v>0</v>
      </c>
      <c r="EA701" s="3">
        <v>18084.45</v>
      </c>
      <c r="EB701" s="3">
        <v>17921.240000000002</v>
      </c>
      <c r="EC701" s="7">
        <v>580362.91</v>
      </c>
      <c r="ED701" s="7">
        <v>-13363.38</v>
      </c>
      <c r="EE701" s="7">
        <v>0</v>
      </c>
      <c r="EF701" s="7">
        <v>566999.53</v>
      </c>
      <c r="EG701" s="7">
        <v>571065.86</v>
      </c>
      <c r="EH701" s="8">
        <f t="shared" si="42"/>
        <v>1.0071716637930899</v>
      </c>
      <c r="EI701" s="3">
        <v>361582.27</v>
      </c>
      <c r="EJ701" s="3">
        <v>-7715.24</v>
      </c>
      <c r="EK701" s="3">
        <v>0</v>
      </c>
      <c r="EL701" s="3">
        <v>353867.03</v>
      </c>
      <c r="EM701" s="3">
        <v>306794.40000000002</v>
      </c>
      <c r="EN701" s="3">
        <v>0</v>
      </c>
      <c r="EO701" s="3">
        <v>0</v>
      </c>
      <c r="EP701" s="3">
        <v>0</v>
      </c>
      <c r="EQ701" s="3">
        <v>0</v>
      </c>
      <c r="ER701" s="3">
        <v>0</v>
      </c>
      <c r="ES701" s="3">
        <v>2900.76</v>
      </c>
      <c r="ET701" s="3">
        <v>-1974.18</v>
      </c>
      <c r="EU701" s="3">
        <v>0</v>
      </c>
      <c r="EV701" s="3">
        <v>926.58</v>
      </c>
      <c r="EW701" s="3">
        <v>10868.54</v>
      </c>
      <c r="EX701" s="3">
        <v>0</v>
      </c>
      <c r="EY701" s="3">
        <v>0</v>
      </c>
      <c r="EZ701" s="3">
        <v>0</v>
      </c>
      <c r="FA701" s="3">
        <v>0</v>
      </c>
      <c r="FB701" s="3">
        <v>0</v>
      </c>
      <c r="FC701" s="3">
        <v>0</v>
      </c>
      <c r="FD701" s="3">
        <v>0</v>
      </c>
      <c r="FE701" s="3">
        <v>0</v>
      </c>
      <c r="FF701" s="3">
        <v>0</v>
      </c>
      <c r="FG701" s="3">
        <v>0</v>
      </c>
      <c r="FH701" s="3">
        <v>0</v>
      </c>
      <c r="FI701" s="3">
        <v>0</v>
      </c>
      <c r="FJ701" s="3">
        <v>0</v>
      </c>
      <c r="FK701" s="3">
        <v>0</v>
      </c>
      <c r="FL701" s="3">
        <v>68225.009999999995</v>
      </c>
      <c r="FM701" s="3">
        <v>215879.88</v>
      </c>
      <c r="FN701" s="3">
        <v>-3673.96</v>
      </c>
      <c r="FO701" s="3">
        <v>0</v>
      </c>
      <c r="FP701" s="3">
        <v>212205.92</v>
      </c>
      <c r="FQ701" s="3">
        <v>185177.91</v>
      </c>
      <c r="FR701" s="3">
        <v>0</v>
      </c>
      <c r="FS701" s="3">
        <v>0</v>
      </c>
      <c r="FT701" s="3">
        <v>0</v>
      </c>
      <c r="FU701" s="3">
        <v>0</v>
      </c>
      <c r="FV701" s="3">
        <v>0</v>
      </c>
      <c r="FW701" s="9">
        <v>53127.76</v>
      </c>
      <c r="FX701" s="9">
        <v>0</v>
      </c>
      <c r="FY701" s="9">
        <v>0</v>
      </c>
      <c r="FZ701" s="9">
        <v>53127.76</v>
      </c>
      <c r="GA701" s="9">
        <v>56868.56</v>
      </c>
      <c r="GB701" s="10">
        <f t="shared" si="43"/>
        <v>1.0704114007441683</v>
      </c>
      <c r="GC701" s="3">
        <v>0</v>
      </c>
      <c r="GD701" s="3">
        <v>0</v>
      </c>
      <c r="GE701" s="3">
        <v>0</v>
      </c>
      <c r="GF701" s="3">
        <v>0</v>
      </c>
      <c r="GG701" s="3">
        <v>0</v>
      </c>
      <c r="GH701" s="3">
        <v>0</v>
      </c>
      <c r="GI701" s="3">
        <v>0</v>
      </c>
      <c r="GJ701" s="3">
        <v>0</v>
      </c>
      <c r="GK701" s="3">
        <v>0</v>
      </c>
      <c r="GL701" s="3">
        <v>0</v>
      </c>
      <c r="GM701" s="3">
        <v>53127.76</v>
      </c>
      <c r="GN701" s="3">
        <v>0</v>
      </c>
      <c r="GO701" s="3">
        <v>0</v>
      </c>
      <c r="GP701" s="3">
        <v>53127.76</v>
      </c>
      <c r="GQ701" s="3">
        <v>56868.56</v>
      </c>
    </row>
    <row r="702" spans="1:199" ht="15" customHeight="1" x14ac:dyDescent="0.25">
      <c r="A702" s="2" t="s">
        <v>503</v>
      </c>
      <c r="B702" s="2" t="s">
        <v>446</v>
      </c>
      <c r="C702" s="1"/>
      <c r="D702" s="2" t="s">
        <v>55</v>
      </c>
      <c r="E702" s="2" t="s">
        <v>296</v>
      </c>
      <c r="F702" s="3">
        <v>2767011.71</v>
      </c>
      <c r="G702" s="3">
        <v>-31884.34</v>
      </c>
      <c r="H702" s="3">
        <v>0</v>
      </c>
      <c r="I702" s="3">
        <v>2735127.37</v>
      </c>
      <c r="J702" s="3">
        <v>2683529.23</v>
      </c>
      <c r="K702" s="4">
        <f t="shared" si="40"/>
        <v>0.98113501383301205</v>
      </c>
      <c r="L702" s="5">
        <v>947532.28</v>
      </c>
      <c r="M702" s="5">
        <v>-5739.72</v>
      </c>
      <c r="N702" s="5">
        <v>0</v>
      </c>
      <c r="O702" s="5">
        <v>941792.56</v>
      </c>
      <c r="P702" s="5">
        <v>978727.78</v>
      </c>
      <c r="Q702" s="6">
        <f t="shared" si="41"/>
        <v>1.0392179993437196</v>
      </c>
      <c r="R702" s="3">
        <v>0</v>
      </c>
      <c r="S702" s="3">
        <v>0</v>
      </c>
      <c r="T702" s="3">
        <v>0</v>
      </c>
      <c r="U702" s="3">
        <v>0</v>
      </c>
      <c r="V702" s="3">
        <v>16571.580000000002</v>
      </c>
      <c r="W702" s="3">
        <v>25386.39</v>
      </c>
      <c r="X702" s="3">
        <v>0</v>
      </c>
      <c r="Y702" s="3">
        <v>0</v>
      </c>
      <c r="Z702" s="3">
        <v>25386.39</v>
      </c>
      <c r="AA702" s="3">
        <v>26136.3</v>
      </c>
      <c r="AB702" s="3">
        <v>0</v>
      </c>
      <c r="AC702" s="3">
        <v>0</v>
      </c>
      <c r="AD702" s="3">
        <v>0</v>
      </c>
      <c r="AE702" s="3">
        <v>0</v>
      </c>
      <c r="AF702" s="3">
        <v>0</v>
      </c>
      <c r="AG702" s="3">
        <v>106011.6</v>
      </c>
      <c r="AH702" s="3">
        <v>0</v>
      </c>
      <c r="AI702" s="3">
        <v>0</v>
      </c>
      <c r="AJ702" s="3">
        <v>106011.6</v>
      </c>
      <c r="AK702" s="3">
        <v>103131.76</v>
      </c>
      <c r="AL702" s="3">
        <v>19351.32</v>
      </c>
      <c r="AM702" s="3">
        <v>0</v>
      </c>
      <c r="AN702" s="3">
        <v>0</v>
      </c>
      <c r="AO702" s="3">
        <v>19351.32</v>
      </c>
      <c r="AP702" s="3">
        <v>19867.05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3">
        <v>0</v>
      </c>
      <c r="AY702" s="3">
        <v>0</v>
      </c>
      <c r="AZ702" s="3">
        <v>0</v>
      </c>
      <c r="BA702" s="3">
        <v>0</v>
      </c>
      <c r="BB702" s="3">
        <v>0</v>
      </c>
      <c r="BC702" s="3">
        <v>0</v>
      </c>
      <c r="BD702" s="3">
        <v>0</v>
      </c>
      <c r="BE702" s="3">
        <v>0</v>
      </c>
      <c r="BF702" s="3">
        <v>0</v>
      </c>
      <c r="BG702" s="3">
        <v>0</v>
      </c>
      <c r="BH702" s="3">
        <v>0</v>
      </c>
      <c r="BI702" s="3">
        <v>0</v>
      </c>
      <c r="BJ702" s="3">
        <v>0</v>
      </c>
      <c r="BK702" s="3">
        <v>0</v>
      </c>
      <c r="BL702" s="3">
        <v>0</v>
      </c>
      <c r="BM702" s="3">
        <v>0</v>
      </c>
      <c r="BN702" s="3">
        <v>0</v>
      </c>
      <c r="BO702" s="3">
        <v>0</v>
      </c>
      <c r="BP702" s="3">
        <v>11263.4</v>
      </c>
      <c r="BQ702" s="3">
        <v>0</v>
      </c>
      <c r="BR702" s="3">
        <v>0</v>
      </c>
      <c r="BS702" s="3">
        <v>11263.4</v>
      </c>
      <c r="BT702" s="3">
        <v>11458.58</v>
      </c>
      <c r="BU702" s="3">
        <v>32962.339999999997</v>
      </c>
      <c r="BV702" s="3">
        <v>0</v>
      </c>
      <c r="BW702" s="3">
        <v>0</v>
      </c>
      <c r="BX702" s="3">
        <v>32962.339999999997</v>
      </c>
      <c r="BY702" s="3">
        <v>33305.08</v>
      </c>
      <c r="BZ702" s="3">
        <v>195106.58</v>
      </c>
      <c r="CA702" s="3">
        <v>0</v>
      </c>
      <c r="CB702" s="3">
        <v>0</v>
      </c>
      <c r="CC702" s="3">
        <v>195106.58</v>
      </c>
      <c r="CD702" s="3">
        <v>197810.67</v>
      </c>
      <c r="CE702" s="3">
        <v>210858.68</v>
      </c>
      <c r="CF702" s="3">
        <v>0</v>
      </c>
      <c r="CG702" s="3">
        <v>0</v>
      </c>
      <c r="CH702" s="3">
        <v>210858.68</v>
      </c>
      <c r="CI702" s="3">
        <v>214320.12</v>
      </c>
      <c r="CJ702" s="3">
        <v>2599.44</v>
      </c>
      <c r="CK702" s="3">
        <v>0</v>
      </c>
      <c r="CL702" s="3">
        <v>0</v>
      </c>
      <c r="CM702" s="3">
        <v>2599.44</v>
      </c>
      <c r="CN702" s="3">
        <v>2759.2</v>
      </c>
      <c r="CO702" s="3">
        <v>73378.42</v>
      </c>
      <c r="CP702" s="3">
        <v>0</v>
      </c>
      <c r="CQ702" s="3">
        <v>0</v>
      </c>
      <c r="CR702" s="3">
        <v>73378.42</v>
      </c>
      <c r="CS702" s="3">
        <v>73973.509999999995</v>
      </c>
      <c r="CT702" s="3">
        <v>71967.240000000005</v>
      </c>
      <c r="CU702" s="3">
        <v>0</v>
      </c>
      <c r="CV702" s="3">
        <v>0</v>
      </c>
      <c r="CW702" s="3">
        <v>71967.240000000005</v>
      </c>
      <c r="CX702" s="3">
        <v>73039.27</v>
      </c>
      <c r="CY702" s="3">
        <v>129695.76</v>
      </c>
      <c r="CZ702" s="3">
        <v>0</v>
      </c>
      <c r="DA702" s="3">
        <v>0</v>
      </c>
      <c r="DB702" s="3">
        <v>129695.76</v>
      </c>
      <c r="DC702" s="3">
        <v>131395.01999999999</v>
      </c>
      <c r="DD702" s="3">
        <v>0</v>
      </c>
      <c r="DE702" s="3">
        <v>0</v>
      </c>
      <c r="DF702" s="3">
        <v>0</v>
      </c>
      <c r="DG702" s="3">
        <v>0</v>
      </c>
      <c r="DH702" s="3">
        <v>0</v>
      </c>
      <c r="DI702" s="3">
        <v>11949.52</v>
      </c>
      <c r="DJ702" s="3">
        <v>0</v>
      </c>
      <c r="DK702" s="3">
        <v>0</v>
      </c>
      <c r="DL702" s="3">
        <v>11949.52</v>
      </c>
      <c r="DM702" s="3">
        <v>12321.81</v>
      </c>
      <c r="DN702" s="3">
        <v>21808.880000000001</v>
      </c>
      <c r="DO702" s="3">
        <v>0</v>
      </c>
      <c r="DP702" s="3">
        <v>0</v>
      </c>
      <c r="DQ702" s="3">
        <v>21808.880000000001</v>
      </c>
      <c r="DR702" s="3">
        <v>22281.39</v>
      </c>
      <c r="DS702" s="3">
        <v>0</v>
      </c>
      <c r="DT702" s="3">
        <v>0</v>
      </c>
      <c r="DU702" s="3">
        <v>0</v>
      </c>
      <c r="DV702" s="3">
        <v>0</v>
      </c>
      <c r="DW702" s="3">
        <v>0</v>
      </c>
      <c r="DX702" s="3">
        <v>35192.71</v>
      </c>
      <c r="DY702" s="3">
        <v>-5739.72</v>
      </c>
      <c r="DZ702" s="3">
        <v>0</v>
      </c>
      <c r="EA702" s="3">
        <v>29452.99</v>
      </c>
      <c r="EB702" s="3">
        <v>40356.44</v>
      </c>
      <c r="EC702" s="7">
        <v>1724980.62</v>
      </c>
      <c r="ED702" s="7">
        <v>-26144.62</v>
      </c>
      <c r="EE702" s="7">
        <v>0</v>
      </c>
      <c r="EF702" s="7">
        <v>1698836</v>
      </c>
      <c r="EG702" s="7">
        <v>1608011.61</v>
      </c>
      <c r="EH702" s="8">
        <f t="shared" si="42"/>
        <v>0.94653728199779152</v>
      </c>
      <c r="EI702" s="3">
        <v>183145.8</v>
      </c>
      <c r="EJ702" s="3">
        <v>-9267.25</v>
      </c>
      <c r="EK702" s="3">
        <v>0</v>
      </c>
      <c r="EL702" s="3">
        <v>173878.55</v>
      </c>
      <c r="EM702" s="3">
        <v>174791.41</v>
      </c>
      <c r="EN702" s="3">
        <v>0</v>
      </c>
      <c r="EO702" s="3">
        <v>0</v>
      </c>
      <c r="EP702" s="3">
        <v>0</v>
      </c>
      <c r="EQ702" s="3">
        <v>0</v>
      </c>
      <c r="ER702" s="3">
        <v>0</v>
      </c>
      <c r="ES702" s="3">
        <v>259580.41</v>
      </c>
      <c r="ET702" s="3">
        <v>-10738.88</v>
      </c>
      <c r="EU702" s="3">
        <v>0</v>
      </c>
      <c r="EV702" s="3">
        <v>248841.53</v>
      </c>
      <c r="EW702" s="3">
        <v>250608.54</v>
      </c>
      <c r="EX702" s="3">
        <v>0</v>
      </c>
      <c r="EY702" s="3">
        <v>0</v>
      </c>
      <c r="EZ702" s="3">
        <v>0</v>
      </c>
      <c r="FA702" s="3">
        <v>0</v>
      </c>
      <c r="FB702" s="3">
        <v>0</v>
      </c>
      <c r="FC702" s="3">
        <v>0</v>
      </c>
      <c r="FD702" s="3">
        <v>0</v>
      </c>
      <c r="FE702" s="3">
        <v>0</v>
      </c>
      <c r="FF702" s="3">
        <v>0</v>
      </c>
      <c r="FG702" s="3">
        <v>0</v>
      </c>
      <c r="FH702" s="3">
        <v>1174626.27</v>
      </c>
      <c r="FI702" s="3">
        <v>0</v>
      </c>
      <c r="FJ702" s="3">
        <v>0</v>
      </c>
      <c r="FK702" s="3">
        <v>1174626.27</v>
      </c>
      <c r="FL702" s="3">
        <v>1081564.58</v>
      </c>
      <c r="FM702" s="3">
        <v>107628.14</v>
      </c>
      <c r="FN702" s="3">
        <v>-6138.49</v>
      </c>
      <c r="FO702" s="3">
        <v>0</v>
      </c>
      <c r="FP702" s="3">
        <v>101489.65</v>
      </c>
      <c r="FQ702" s="3">
        <v>101047.08</v>
      </c>
      <c r="FR702" s="3">
        <v>0</v>
      </c>
      <c r="FS702" s="3">
        <v>0</v>
      </c>
      <c r="FT702" s="3">
        <v>0</v>
      </c>
      <c r="FU702" s="3">
        <v>0</v>
      </c>
      <c r="FV702" s="3">
        <v>0</v>
      </c>
      <c r="FW702" s="9">
        <v>94498.81</v>
      </c>
      <c r="FX702" s="9">
        <v>0</v>
      </c>
      <c r="FY702" s="9">
        <v>0</v>
      </c>
      <c r="FZ702" s="9">
        <v>94498.81</v>
      </c>
      <c r="GA702" s="9">
        <v>96789.84</v>
      </c>
      <c r="GB702" s="10">
        <f t="shared" si="43"/>
        <v>1.0242440089986318</v>
      </c>
      <c r="GC702" s="3">
        <v>0</v>
      </c>
      <c r="GD702" s="3">
        <v>0</v>
      </c>
      <c r="GE702" s="3">
        <v>0</v>
      </c>
      <c r="GF702" s="3">
        <v>0</v>
      </c>
      <c r="GG702" s="3">
        <v>0</v>
      </c>
      <c r="GH702" s="3">
        <v>0</v>
      </c>
      <c r="GI702" s="3">
        <v>0</v>
      </c>
      <c r="GJ702" s="3">
        <v>0</v>
      </c>
      <c r="GK702" s="3">
        <v>0</v>
      </c>
      <c r="GL702" s="3">
        <v>0</v>
      </c>
      <c r="GM702" s="3">
        <v>94498.81</v>
      </c>
      <c r="GN702" s="3">
        <v>0</v>
      </c>
      <c r="GO702" s="3">
        <v>0</v>
      </c>
      <c r="GP702" s="3">
        <v>94498.81</v>
      </c>
      <c r="GQ702" s="3">
        <v>96789.84</v>
      </c>
    </row>
    <row r="703" spans="1:199" ht="15" customHeight="1" x14ac:dyDescent="0.25">
      <c r="A703" s="2" t="s">
        <v>503</v>
      </c>
      <c r="B703" s="2" t="s">
        <v>504</v>
      </c>
      <c r="C703" s="1"/>
      <c r="D703" s="2" t="s">
        <v>55</v>
      </c>
      <c r="E703" s="2" t="s">
        <v>296</v>
      </c>
      <c r="F703" s="3">
        <v>6457195</v>
      </c>
      <c r="G703" s="3">
        <v>-76383.649999999994</v>
      </c>
      <c r="H703" s="3">
        <v>18062.61</v>
      </c>
      <c r="I703" s="3">
        <v>6362748.7400000002</v>
      </c>
      <c r="J703" s="3">
        <v>6693277.4199999999</v>
      </c>
      <c r="K703" s="4">
        <f t="shared" si="40"/>
        <v>1.0519474669684976</v>
      </c>
      <c r="L703" s="5">
        <v>4460228.84</v>
      </c>
      <c r="M703" s="5">
        <v>-27275.42</v>
      </c>
      <c r="N703" s="5">
        <v>13210.34</v>
      </c>
      <c r="O703" s="5">
        <v>4419743.08</v>
      </c>
      <c r="P703" s="5">
        <v>4429835.6500000004</v>
      </c>
      <c r="Q703" s="6">
        <f t="shared" si="41"/>
        <v>1.0022835196112803</v>
      </c>
      <c r="R703" s="3">
        <v>0</v>
      </c>
      <c r="S703" s="3">
        <v>0</v>
      </c>
      <c r="T703" s="3">
        <v>837</v>
      </c>
      <c r="U703" s="3">
        <v>-837</v>
      </c>
      <c r="V703" s="3">
        <v>66593.55</v>
      </c>
      <c r="W703" s="3">
        <v>114529.67</v>
      </c>
      <c r="X703" s="3">
        <v>0</v>
      </c>
      <c r="Y703" s="3">
        <v>351.05</v>
      </c>
      <c r="Z703" s="3">
        <v>114178.62</v>
      </c>
      <c r="AA703" s="3">
        <v>111959.24</v>
      </c>
      <c r="AB703" s="3">
        <v>0</v>
      </c>
      <c r="AC703" s="3">
        <v>0</v>
      </c>
      <c r="AD703" s="3">
        <v>0</v>
      </c>
      <c r="AE703" s="3">
        <v>0</v>
      </c>
      <c r="AF703" s="3">
        <v>0</v>
      </c>
      <c r="AG703" s="3">
        <v>467575.99</v>
      </c>
      <c r="AH703" s="3">
        <v>0</v>
      </c>
      <c r="AI703" s="3">
        <v>960</v>
      </c>
      <c r="AJ703" s="3">
        <v>466615.99</v>
      </c>
      <c r="AK703" s="3">
        <v>433804.11</v>
      </c>
      <c r="AL703" s="3">
        <v>87149.28</v>
      </c>
      <c r="AM703" s="3">
        <v>0</v>
      </c>
      <c r="AN703" s="3">
        <v>265.02</v>
      </c>
      <c r="AO703" s="3">
        <v>86884.26</v>
      </c>
      <c r="AP703" s="3">
        <v>85154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3">
        <v>0</v>
      </c>
      <c r="AZ703" s="3">
        <v>0</v>
      </c>
      <c r="BA703" s="3">
        <v>0</v>
      </c>
      <c r="BB703" s="3">
        <v>0</v>
      </c>
      <c r="BC703" s="3">
        <v>0</v>
      </c>
      <c r="BD703" s="3">
        <v>0</v>
      </c>
      <c r="BE703" s="3">
        <v>0</v>
      </c>
      <c r="BF703" s="3">
        <v>0</v>
      </c>
      <c r="BG703" s="3">
        <v>0</v>
      </c>
      <c r="BH703" s="3">
        <v>0</v>
      </c>
      <c r="BI703" s="3">
        <v>0</v>
      </c>
      <c r="BJ703" s="3">
        <v>0</v>
      </c>
      <c r="BK703" s="3">
        <v>283050.99</v>
      </c>
      <c r="BL703" s="3">
        <v>-4504.42</v>
      </c>
      <c r="BM703" s="3">
        <v>0</v>
      </c>
      <c r="BN703" s="3">
        <v>278546.57</v>
      </c>
      <c r="BO703" s="3">
        <v>270879.75</v>
      </c>
      <c r="BP703" s="3">
        <v>28436.27</v>
      </c>
      <c r="BQ703" s="3">
        <v>0</v>
      </c>
      <c r="BR703" s="3">
        <v>153</v>
      </c>
      <c r="BS703" s="3">
        <v>28283.27</v>
      </c>
      <c r="BT703" s="3">
        <v>28387.86</v>
      </c>
      <c r="BU703" s="3">
        <v>145376.49</v>
      </c>
      <c r="BV703" s="3">
        <v>0</v>
      </c>
      <c r="BW703" s="3">
        <v>445.5</v>
      </c>
      <c r="BX703" s="3">
        <v>144930.99</v>
      </c>
      <c r="BY703" s="3">
        <v>142429.26999999999</v>
      </c>
      <c r="BZ703" s="3">
        <v>866882.66</v>
      </c>
      <c r="CA703" s="3">
        <v>0</v>
      </c>
      <c r="CB703" s="3">
        <v>2623.5</v>
      </c>
      <c r="CC703" s="3">
        <v>864259.16</v>
      </c>
      <c r="CD703" s="3">
        <v>855941</v>
      </c>
      <c r="CE703" s="3">
        <v>928820.93</v>
      </c>
      <c r="CF703" s="3">
        <v>0</v>
      </c>
      <c r="CG703" s="3">
        <v>2859</v>
      </c>
      <c r="CH703" s="3">
        <v>925961.93</v>
      </c>
      <c r="CI703" s="3">
        <v>917183.18</v>
      </c>
      <c r="CJ703" s="3">
        <v>11267.82</v>
      </c>
      <c r="CK703" s="3">
        <v>0</v>
      </c>
      <c r="CL703" s="3">
        <v>36</v>
      </c>
      <c r="CM703" s="3">
        <v>11231.82</v>
      </c>
      <c r="CN703" s="3">
        <v>11355.64</v>
      </c>
      <c r="CO703" s="3">
        <v>323625.92</v>
      </c>
      <c r="CP703" s="3">
        <v>0</v>
      </c>
      <c r="CQ703" s="3">
        <v>979.5</v>
      </c>
      <c r="CR703" s="3">
        <v>322646.42</v>
      </c>
      <c r="CS703" s="3">
        <v>317027.46999999997</v>
      </c>
      <c r="CT703" s="3">
        <v>311609.55</v>
      </c>
      <c r="CU703" s="3">
        <v>0</v>
      </c>
      <c r="CV703" s="3">
        <v>994.5</v>
      </c>
      <c r="CW703" s="3">
        <v>310615.05</v>
      </c>
      <c r="CX703" s="3">
        <v>306303.08</v>
      </c>
      <c r="CY703" s="3">
        <v>572010.05000000005</v>
      </c>
      <c r="CZ703" s="3">
        <v>0</v>
      </c>
      <c r="DA703" s="3">
        <v>1756.5</v>
      </c>
      <c r="DB703" s="3">
        <v>570253.55000000005</v>
      </c>
      <c r="DC703" s="3">
        <v>560825.68999999994</v>
      </c>
      <c r="DD703" s="3">
        <v>0</v>
      </c>
      <c r="DE703" s="3">
        <v>0</v>
      </c>
      <c r="DF703" s="3">
        <v>0</v>
      </c>
      <c r="DG703" s="3">
        <v>0</v>
      </c>
      <c r="DH703" s="3">
        <v>0</v>
      </c>
      <c r="DI703" s="3">
        <v>53852.13</v>
      </c>
      <c r="DJ703" s="3">
        <v>0</v>
      </c>
      <c r="DK703" s="3">
        <v>162.6</v>
      </c>
      <c r="DL703" s="3">
        <v>53689.53</v>
      </c>
      <c r="DM703" s="3">
        <v>52721.16</v>
      </c>
      <c r="DN703" s="3">
        <v>96188.43</v>
      </c>
      <c r="DO703" s="3">
        <v>0</v>
      </c>
      <c r="DP703" s="3">
        <v>298</v>
      </c>
      <c r="DQ703" s="3">
        <v>95890.43</v>
      </c>
      <c r="DR703" s="3">
        <v>95036.68</v>
      </c>
      <c r="DS703" s="3">
        <v>0</v>
      </c>
      <c r="DT703" s="3">
        <v>0</v>
      </c>
      <c r="DU703" s="3">
        <v>0</v>
      </c>
      <c r="DV703" s="3">
        <v>0</v>
      </c>
      <c r="DW703" s="3">
        <v>0</v>
      </c>
      <c r="DX703" s="3">
        <v>169852.66</v>
      </c>
      <c r="DY703" s="3">
        <v>-22771</v>
      </c>
      <c r="DZ703" s="3">
        <v>489.17</v>
      </c>
      <c r="EA703" s="3">
        <v>146592.49</v>
      </c>
      <c r="EB703" s="3">
        <v>174233.97</v>
      </c>
      <c r="EC703" s="7">
        <v>1561531.43</v>
      </c>
      <c r="ED703" s="7">
        <v>-49108.23</v>
      </c>
      <c r="EE703" s="7">
        <v>4263.3999999999996</v>
      </c>
      <c r="EF703" s="7">
        <v>1508159.8</v>
      </c>
      <c r="EG703" s="7">
        <v>1855493.68</v>
      </c>
      <c r="EH703" s="8">
        <f t="shared" si="42"/>
        <v>1.2303031018331081</v>
      </c>
      <c r="EI703" s="3">
        <v>983520.88</v>
      </c>
      <c r="EJ703" s="3">
        <v>-32010.73</v>
      </c>
      <c r="EK703" s="3">
        <v>710.2</v>
      </c>
      <c r="EL703" s="3">
        <v>950799.95</v>
      </c>
      <c r="EM703" s="3">
        <v>900242.11</v>
      </c>
      <c r="EN703" s="3">
        <v>0</v>
      </c>
      <c r="EO703" s="3">
        <v>0</v>
      </c>
      <c r="EP703" s="3">
        <v>0</v>
      </c>
      <c r="EQ703" s="3">
        <v>0</v>
      </c>
      <c r="ER703" s="3">
        <v>0</v>
      </c>
      <c r="ES703" s="3">
        <v>0</v>
      </c>
      <c r="ET703" s="3">
        <v>671.91</v>
      </c>
      <c r="EU703" s="3">
        <v>785.16</v>
      </c>
      <c r="EV703" s="3">
        <v>-113.25</v>
      </c>
      <c r="EW703" s="3">
        <v>96926.69</v>
      </c>
      <c r="EX703" s="3">
        <v>0</v>
      </c>
      <c r="EY703" s="3">
        <v>0</v>
      </c>
      <c r="EZ703" s="3">
        <v>0</v>
      </c>
      <c r="FA703" s="3">
        <v>0</v>
      </c>
      <c r="FB703" s="3">
        <v>2951.95</v>
      </c>
      <c r="FC703" s="3">
        <v>0</v>
      </c>
      <c r="FD703" s="3">
        <v>0</v>
      </c>
      <c r="FE703" s="3">
        <v>0</v>
      </c>
      <c r="FF703" s="3">
        <v>0</v>
      </c>
      <c r="FG703" s="3">
        <v>4501.2700000000004</v>
      </c>
      <c r="FH703" s="3">
        <v>0</v>
      </c>
      <c r="FI703" s="3">
        <v>0</v>
      </c>
      <c r="FJ703" s="3">
        <v>2265.54</v>
      </c>
      <c r="FK703" s="3">
        <v>-2265.54</v>
      </c>
      <c r="FL703" s="3">
        <v>317639.63</v>
      </c>
      <c r="FM703" s="3">
        <v>578010.55000000005</v>
      </c>
      <c r="FN703" s="3">
        <v>-17769.41</v>
      </c>
      <c r="FO703" s="3">
        <v>502.5</v>
      </c>
      <c r="FP703" s="3">
        <v>559738.64</v>
      </c>
      <c r="FQ703" s="3">
        <v>533232.03</v>
      </c>
      <c r="FR703" s="3">
        <v>0</v>
      </c>
      <c r="FS703" s="3">
        <v>0</v>
      </c>
      <c r="FT703" s="3">
        <v>0</v>
      </c>
      <c r="FU703" s="3">
        <v>0</v>
      </c>
      <c r="FV703" s="3">
        <v>0</v>
      </c>
      <c r="FW703" s="9">
        <v>435434.73</v>
      </c>
      <c r="FX703" s="9">
        <v>0</v>
      </c>
      <c r="FY703" s="9">
        <v>588.87</v>
      </c>
      <c r="FZ703" s="9">
        <v>434845.86</v>
      </c>
      <c r="GA703" s="9">
        <v>407948.09</v>
      </c>
      <c r="GB703" s="10">
        <f t="shared" si="43"/>
        <v>0.93814412766859512</v>
      </c>
      <c r="GC703" s="3">
        <v>0</v>
      </c>
      <c r="GD703" s="3">
        <v>0</v>
      </c>
      <c r="GE703" s="3">
        <v>0</v>
      </c>
      <c r="GF703" s="3">
        <v>0</v>
      </c>
      <c r="GG703" s="3">
        <v>0</v>
      </c>
      <c r="GH703" s="3">
        <v>261725.22</v>
      </c>
      <c r="GI703" s="3">
        <v>0</v>
      </c>
      <c r="GJ703" s="3">
        <v>0</v>
      </c>
      <c r="GK703" s="3">
        <v>261725.22</v>
      </c>
      <c r="GL703" s="3">
        <v>213088.23</v>
      </c>
      <c r="GM703" s="3">
        <v>173709.51</v>
      </c>
      <c r="GN703" s="3">
        <v>0</v>
      </c>
      <c r="GO703" s="3">
        <v>588.87</v>
      </c>
      <c r="GP703" s="3">
        <v>173120.64000000001</v>
      </c>
      <c r="GQ703" s="3">
        <v>194859.86</v>
      </c>
    </row>
    <row r="704" spans="1:199" ht="15" customHeight="1" x14ac:dyDescent="0.25">
      <c r="A704" s="2" t="s">
        <v>503</v>
      </c>
      <c r="B704" s="2" t="s">
        <v>505</v>
      </c>
      <c r="C704" s="1"/>
      <c r="D704" s="2" t="s">
        <v>55</v>
      </c>
      <c r="E704" s="2" t="s">
        <v>296</v>
      </c>
      <c r="F704" s="3">
        <v>1305220.6000000001</v>
      </c>
      <c r="G704" s="3">
        <v>-18709</v>
      </c>
      <c r="H704" s="3">
        <v>0</v>
      </c>
      <c r="I704" s="3">
        <v>1286511.6000000001</v>
      </c>
      <c r="J704" s="3">
        <v>1420315.06</v>
      </c>
      <c r="K704" s="4">
        <f t="shared" si="40"/>
        <v>1.104004860896707</v>
      </c>
      <c r="L704" s="5">
        <v>459592.76</v>
      </c>
      <c r="M704" s="5">
        <v>-5546.64</v>
      </c>
      <c r="N704" s="5">
        <v>0</v>
      </c>
      <c r="O704" s="5">
        <v>454046.12</v>
      </c>
      <c r="P704" s="5">
        <v>485602.15</v>
      </c>
      <c r="Q704" s="6">
        <f t="shared" si="41"/>
        <v>1.0694996138277759</v>
      </c>
      <c r="R704" s="3">
        <v>0</v>
      </c>
      <c r="S704" s="3">
        <v>0</v>
      </c>
      <c r="T704" s="3">
        <v>0</v>
      </c>
      <c r="U704" s="3">
        <v>0</v>
      </c>
      <c r="V704" s="3">
        <v>5586.85</v>
      </c>
      <c r="W704" s="3">
        <v>11416.14</v>
      </c>
      <c r="X704" s="3">
        <v>0</v>
      </c>
      <c r="Y704" s="3">
        <v>0</v>
      </c>
      <c r="Z704" s="3">
        <v>11416.14</v>
      </c>
      <c r="AA704" s="3">
        <v>11541.19</v>
      </c>
      <c r="AB704" s="3">
        <v>0</v>
      </c>
      <c r="AC704" s="3">
        <v>0</v>
      </c>
      <c r="AD704" s="3">
        <v>0</v>
      </c>
      <c r="AE704" s="3">
        <v>0</v>
      </c>
      <c r="AF704" s="3">
        <v>0</v>
      </c>
      <c r="AG704" s="3">
        <v>51862.98</v>
      </c>
      <c r="AH704" s="3">
        <v>0</v>
      </c>
      <c r="AI704" s="3">
        <v>0</v>
      </c>
      <c r="AJ704" s="3">
        <v>51862.98</v>
      </c>
      <c r="AK704" s="3">
        <v>50788.35</v>
      </c>
      <c r="AL704" s="3">
        <v>8706.17</v>
      </c>
      <c r="AM704" s="3">
        <v>0</v>
      </c>
      <c r="AN704" s="3">
        <v>0</v>
      </c>
      <c r="AO704" s="3">
        <v>8706.17</v>
      </c>
      <c r="AP704" s="3">
        <v>8723.4500000000007</v>
      </c>
      <c r="AQ704" s="3">
        <v>0</v>
      </c>
      <c r="AR704" s="3">
        <v>0</v>
      </c>
      <c r="AS704" s="3">
        <v>0</v>
      </c>
      <c r="AT704" s="3">
        <v>0</v>
      </c>
      <c r="AU704" s="3">
        <v>520.6</v>
      </c>
      <c r="AV704" s="3">
        <v>0</v>
      </c>
      <c r="AW704" s="3">
        <v>0</v>
      </c>
      <c r="AX704" s="3">
        <v>0</v>
      </c>
      <c r="AY704" s="3">
        <v>0</v>
      </c>
      <c r="AZ704" s="3">
        <v>0</v>
      </c>
      <c r="BA704" s="3">
        <v>0</v>
      </c>
      <c r="BB704" s="3">
        <v>0</v>
      </c>
      <c r="BC704" s="3">
        <v>0</v>
      </c>
      <c r="BD704" s="3">
        <v>0</v>
      </c>
      <c r="BE704" s="3">
        <v>0</v>
      </c>
      <c r="BF704" s="3">
        <v>0</v>
      </c>
      <c r="BG704" s="3">
        <v>0</v>
      </c>
      <c r="BH704" s="3">
        <v>0</v>
      </c>
      <c r="BI704" s="3">
        <v>0</v>
      </c>
      <c r="BJ704" s="3">
        <v>0</v>
      </c>
      <c r="BK704" s="3">
        <v>0</v>
      </c>
      <c r="BL704" s="3">
        <v>0</v>
      </c>
      <c r="BM704" s="3">
        <v>0</v>
      </c>
      <c r="BN704" s="3">
        <v>0</v>
      </c>
      <c r="BO704" s="3">
        <v>0</v>
      </c>
      <c r="BP704" s="3">
        <v>5511.22</v>
      </c>
      <c r="BQ704" s="3">
        <v>0</v>
      </c>
      <c r="BR704" s="3">
        <v>0</v>
      </c>
      <c r="BS704" s="3">
        <v>5511.22</v>
      </c>
      <c r="BT704" s="3">
        <v>6201.88</v>
      </c>
      <c r="BU704" s="3">
        <v>16128.48</v>
      </c>
      <c r="BV704" s="3">
        <v>0</v>
      </c>
      <c r="BW704" s="3">
        <v>0</v>
      </c>
      <c r="BX704" s="3">
        <v>16128.48</v>
      </c>
      <c r="BY704" s="3">
        <v>16489.54</v>
      </c>
      <c r="BZ704" s="3">
        <v>96411.7</v>
      </c>
      <c r="CA704" s="3">
        <v>0</v>
      </c>
      <c r="CB704" s="3">
        <v>0</v>
      </c>
      <c r="CC704" s="3">
        <v>96411.7</v>
      </c>
      <c r="CD704" s="3">
        <v>104768.07</v>
      </c>
      <c r="CE704" s="3">
        <v>103173.38</v>
      </c>
      <c r="CF704" s="3">
        <v>0</v>
      </c>
      <c r="CG704" s="3">
        <v>0</v>
      </c>
      <c r="CH704" s="3">
        <v>103173.38</v>
      </c>
      <c r="CI704" s="3">
        <v>109442.64</v>
      </c>
      <c r="CJ704" s="3">
        <v>1239</v>
      </c>
      <c r="CK704" s="3">
        <v>0</v>
      </c>
      <c r="CL704" s="3">
        <v>0</v>
      </c>
      <c r="CM704" s="3">
        <v>1239</v>
      </c>
      <c r="CN704" s="3">
        <v>1274.07</v>
      </c>
      <c r="CO704" s="3">
        <v>35904.300000000003</v>
      </c>
      <c r="CP704" s="3">
        <v>0</v>
      </c>
      <c r="CQ704" s="3">
        <v>0</v>
      </c>
      <c r="CR704" s="3">
        <v>35904.300000000003</v>
      </c>
      <c r="CS704" s="3">
        <v>37320.51</v>
      </c>
      <c r="CT704" s="3">
        <v>34309.25</v>
      </c>
      <c r="CU704" s="3">
        <v>0</v>
      </c>
      <c r="CV704" s="3">
        <v>0</v>
      </c>
      <c r="CW704" s="3">
        <v>34309.25</v>
      </c>
      <c r="CX704" s="3">
        <v>34741.19</v>
      </c>
      <c r="CY704" s="3">
        <v>63460.34</v>
      </c>
      <c r="CZ704" s="3">
        <v>0</v>
      </c>
      <c r="DA704" s="3">
        <v>0</v>
      </c>
      <c r="DB704" s="3">
        <v>63460.34</v>
      </c>
      <c r="DC704" s="3">
        <v>63671.68</v>
      </c>
      <c r="DD704" s="3">
        <v>0</v>
      </c>
      <c r="DE704" s="3">
        <v>0</v>
      </c>
      <c r="DF704" s="3">
        <v>0</v>
      </c>
      <c r="DG704" s="3">
        <v>0</v>
      </c>
      <c r="DH704" s="3">
        <v>0</v>
      </c>
      <c r="DI704" s="3">
        <v>5380.23</v>
      </c>
      <c r="DJ704" s="3">
        <v>0</v>
      </c>
      <c r="DK704" s="3">
        <v>0</v>
      </c>
      <c r="DL704" s="3">
        <v>5380.23</v>
      </c>
      <c r="DM704" s="3">
        <v>5397.68</v>
      </c>
      <c r="DN704" s="3">
        <v>8514.1200000000008</v>
      </c>
      <c r="DO704" s="3">
        <v>0</v>
      </c>
      <c r="DP704" s="3">
        <v>0</v>
      </c>
      <c r="DQ704" s="3">
        <v>8514.1200000000008</v>
      </c>
      <c r="DR704" s="3">
        <v>9178.43</v>
      </c>
      <c r="DS704" s="3">
        <v>0</v>
      </c>
      <c r="DT704" s="3">
        <v>0</v>
      </c>
      <c r="DU704" s="3">
        <v>0</v>
      </c>
      <c r="DV704" s="3">
        <v>0</v>
      </c>
      <c r="DW704" s="3">
        <v>0</v>
      </c>
      <c r="DX704" s="3">
        <v>17575.45</v>
      </c>
      <c r="DY704" s="3">
        <v>-5546.64</v>
      </c>
      <c r="DZ704" s="3">
        <v>0</v>
      </c>
      <c r="EA704" s="3">
        <v>12028.81</v>
      </c>
      <c r="EB704" s="3">
        <v>19956.02</v>
      </c>
      <c r="EC704" s="7">
        <v>782570</v>
      </c>
      <c r="ED704" s="7">
        <v>-13162.36</v>
      </c>
      <c r="EE704" s="7">
        <v>0</v>
      </c>
      <c r="EF704" s="7">
        <v>769407.64</v>
      </c>
      <c r="EG704" s="7">
        <v>872384.81</v>
      </c>
      <c r="EH704" s="8">
        <f t="shared" si="42"/>
        <v>1.133839547005278</v>
      </c>
      <c r="EI704" s="3">
        <v>112200.12</v>
      </c>
      <c r="EJ704" s="3">
        <v>-3174.83</v>
      </c>
      <c r="EK704" s="3">
        <v>0</v>
      </c>
      <c r="EL704" s="3">
        <v>109025.29</v>
      </c>
      <c r="EM704" s="3">
        <v>109670.09</v>
      </c>
      <c r="EN704" s="3">
        <v>0</v>
      </c>
      <c r="EO704" s="3">
        <v>0</v>
      </c>
      <c r="EP704" s="3">
        <v>0</v>
      </c>
      <c r="EQ704" s="3">
        <v>0</v>
      </c>
      <c r="ER704" s="3">
        <v>0</v>
      </c>
      <c r="ES704" s="3">
        <v>165901.19</v>
      </c>
      <c r="ET704" s="3">
        <v>-8703.85</v>
      </c>
      <c r="EU704" s="3">
        <v>0</v>
      </c>
      <c r="EV704" s="3">
        <v>157197.34</v>
      </c>
      <c r="EW704" s="3">
        <v>168722.46</v>
      </c>
      <c r="EX704" s="3">
        <v>0</v>
      </c>
      <c r="EY704" s="3">
        <v>0</v>
      </c>
      <c r="EZ704" s="3">
        <v>0</v>
      </c>
      <c r="FA704" s="3">
        <v>0</v>
      </c>
      <c r="FB704" s="3">
        <v>2703.63</v>
      </c>
      <c r="FC704" s="3">
        <v>0</v>
      </c>
      <c r="FD704" s="3">
        <v>0</v>
      </c>
      <c r="FE704" s="3">
        <v>0</v>
      </c>
      <c r="FF704" s="3">
        <v>0</v>
      </c>
      <c r="FG704" s="3">
        <v>4060.17</v>
      </c>
      <c r="FH704" s="3">
        <v>440525.79</v>
      </c>
      <c r="FI704" s="3">
        <v>0</v>
      </c>
      <c r="FJ704" s="3">
        <v>0</v>
      </c>
      <c r="FK704" s="3">
        <v>440525.79</v>
      </c>
      <c r="FL704" s="3">
        <v>520205.72</v>
      </c>
      <c r="FM704" s="3">
        <v>63942.9</v>
      </c>
      <c r="FN704" s="3">
        <v>-1283.68</v>
      </c>
      <c r="FO704" s="3">
        <v>0</v>
      </c>
      <c r="FP704" s="3">
        <v>62659.22</v>
      </c>
      <c r="FQ704" s="3">
        <v>67022.740000000005</v>
      </c>
      <c r="FR704" s="3">
        <v>0</v>
      </c>
      <c r="FS704" s="3">
        <v>0</v>
      </c>
      <c r="FT704" s="3">
        <v>0</v>
      </c>
      <c r="FU704" s="3">
        <v>0</v>
      </c>
      <c r="FV704" s="3">
        <v>0</v>
      </c>
      <c r="FW704" s="9">
        <v>63057.84</v>
      </c>
      <c r="FX704" s="9">
        <v>0</v>
      </c>
      <c r="FY704" s="9">
        <v>0</v>
      </c>
      <c r="FZ704" s="9">
        <v>63057.84</v>
      </c>
      <c r="GA704" s="9">
        <v>62328.1</v>
      </c>
      <c r="GB704" s="10">
        <f t="shared" si="43"/>
        <v>0.98842745009978139</v>
      </c>
      <c r="GC704" s="3">
        <v>0</v>
      </c>
      <c r="GD704" s="3">
        <v>0</v>
      </c>
      <c r="GE704" s="3">
        <v>0</v>
      </c>
      <c r="GF704" s="3">
        <v>0</v>
      </c>
      <c r="GG704" s="3">
        <v>0</v>
      </c>
      <c r="GH704" s="3">
        <v>0</v>
      </c>
      <c r="GI704" s="3">
        <v>0</v>
      </c>
      <c r="GJ704" s="3">
        <v>0</v>
      </c>
      <c r="GK704" s="3">
        <v>0</v>
      </c>
      <c r="GL704" s="3">
        <v>0</v>
      </c>
      <c r="GM704" s="3">
        <v>63057.84</v>
      </c>
      <c r="GN704" s="3">
        <v>0</v>
      </c>
      <c r="GO704" s="3">
        <v>0</v>
      </c>
      <c r="GP704" s="3">
        <v>63057.84</v>
      </c>
      <c r="GQ704" s="3">
        <v>62328.1</v>
      </c>
    </row>
    <row r="705" spans="1:199" ht="15" customHeight="1" x14ac:dyDescent="0.25">
      <c r="A705" s="2" t="s">
        <v>503</v>
      </c>
      <c r="B705" s="2" t="s">
        <v>254</v>
      </c>
      <c r="C705" s="1"/>
      <c r="D705" s="2" t="s">
        <v>55</v>
      </c>
      <c r="E705" s="2" t="s">
        <v>296</v>
      </c>
      <c r="F705" s="3">
        <v>862763.74</v>
      </c>
      <c r="G705" s="3">
        <v>-23312.37</v>
      </c>
      <c r="H705" s="3">
        <v>0</v>
      </c>
      <c r="I705" s="3">
        <v>839451.37</v>
      </c>
      <c r="J705" s="3">
        <v>783771.72</v>
      </c>
      <c r="K705" s="4">
        <f t="shared" si="40"/>
        <v>0.9336713811069246</v>
      </c>
      <c r="L705" s="5">
        <v>337537.79</v>
      </c>
      <c r="M705" s="5">
        <v>-8857.23</v>
      </c>
      <c r="N705" s="5">
        <v>0</v>
      </c>
      <c r="O705" s="5">
        <v>328680.56</v>
      </c>
      <c r="P705" s="5">
        <v>302184.62</v>
      </c>
      <c r="Q705" s="6">
        <f t="shared" si="41"/>
        <v>0.91938695735458165</v>
      </c>
      <c r="R705" s="3">
        <v>0</v>
      </c>
      <c r="S705" s="3">
        <v>-431.56</v>
      </c>
      <c r="T705" s="3">
        <v>0</v>
      </c>
      <c r="U705" s="3">
        <v>-431.56</v>
      </c>
      <c r="V705" s="3">
        <v>888.66</v>
      </c>
      <c r="W705" s="3">
        <v>8961.61</v>
      </c>
      <c r="X705" s="3">
        <v>-112.8</v>
      </c>
      <c r="Y705" s="3">
        <v>0</v>
      </c>
      <c r="Z705" s="3">
        <v>8848.81</v>
      </c>
      <c r="AA705" s="3">
        <v>7964.92</v>
      </c>
      <c r="AB705" s="3">
        <v>0</v>
      </c>
      <c r="AC705" s="3">
        <v>0</v>
      </c>
      <c r="AD705" s="3">
        <v>0</v>
      </c>
      <c r="AE705" s="3">
        <v>0</v>
      </c>
      <c r="AF705" s="3">
        <v>0</v>
      </c>
      <c r="AG705" s="3">
        <v>38384.639999999999</v>
      </c>
      <c r="AH705" s="3">
        <v>0</v>
      </c>
      <c r="AI705" s="3">
        <v>0</v>
      </c>
      <c r="AJ705" s="3">
        <v>38384.639999999999</v>
      </c>
      <c r="AK705" s="3">
        <v>33809.78</v>
      </c>
      <c r="AL705" s="3">
        <v>6831.86</v>
      </c>
      <c r="AM705" s="3">
        <v>-88.76</v>
      </c>
      <c r="AN705" s="3">
        <v>0</v>
      </c>
      <c r="AO705" s="3">
        <v>6743.1</v>
      </c>
      <c r="AP705" s="3">
        <v>5967.72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3">
        <v>0</v>
      </c>
      <c r="AZ705" s="3">
        <v>0</v>
      </c>
      <c r="BA705" s="3">
        <v>0</v>
      </c>
      <c r="BB705" s="3">
        <v>0</v>
      </c>
      <c r="BC705" s="3">
        <v>0</v>
      </c>
      <c r="BD705" s="3">
        <v>0</v>
      </c>
      <c r="BE705" s="3">
        <v>0</v>
      </c>
      <c r="BF705" s="3">
        <v>0</v>
      </c>
      <c r="BG705" s="3">
        <v>0</v>
      </c>
      <c r="BH705" s="3">
        <v>0</v>
      </c>
      <c r="BI705" s="3">
        <v>0</v>
      </c>
      <c r="BJ705" s="3">
        <v>0</v>
      </c>
      <c r="BK705" s="3">
        <v>0</v>
      </c>
      <c r="BL705" s="3">
        <v>0</v>
      </c>
      <c r="BM705" s="3">
        <v>0</v>
      </c>
      <c r="BN705" s="3">
        <v>0</v>
      </c>
      <c r="BO705" s="3">
        <v>0</v>
      </c>
      <c r="BP705" s="3">
        <v>0</v>
      </c>
      <c r="BQ705" s="3">
        <v>0</v>
      </c>
      <c r="BR705" s="3">
        <v>0</v>
      </c>
      <c r="BS705" s="3">
        <v>0</v>
      </c>
      <c r="BT705" s="3">
        <v>0</v>
      </c>
      <c r="BU705" s="3">
        <v>11933.15</v>
      </c>
      <c r="BV705" s="3">
        <v>-151.6</v>
      </c>
      <c r="BW705" s="3">
        <v>0</v>
      </c>
      <c r="BX705" s="3">
        <v>11781.55</v>
      </c>
      <c r="BY705" s="3">
        <v>10554.39</v>
      </c>
      <c r="BZ705" s="3">
        <v>70099.87</v>
      </c>
      <c r="CA705" s="3">
        <v>-881.68</v>
      </c>
      <c r="CB705" s="3">
        <v>0</v>
      </c>
      <c r="CC705" s="3">
        <v>69218.19</v>
      </c>
      <c r="CD705" s="3">
        <v>62402.57</v>
      </c>
      <c r="CE705" s="3">
        <v>76336.66</v>
      </c>
      <c r="CF705" s="3">
        <v>-979.12</v>
      </c>
      <c r="CG705" s="3">
        <v>0</v>
      </c>
      <c r="CH705" s="3">
        <v>75357.539999999994</v>
      </c>
      <c r="CI705" s="3">
        <v>67891.789999999994</v>
      </c>
      <c r="CJ705" s="3">
        <v>959.46</v>
      </c>
      <c r="CK705" s="3">
        <v>-24.76</v>
      </c>
      <c r="CL705" s="3">
        <v>0</v>
      </c>
      <c r="CM705" s="3">
        <v>934.7</v>
      </c>
      <c r="CN705" s="3">
        <v>848.98</v>
      </c>
      <c r="CO705" s="3">
        <v>26564.79</v>
      </c>
      <c r="CP705" s="3">
        <v>-324.83999999999997</v>
      </c>
      <c r="CQ705" s="3">
        <v>0</v>
      </c>
      <c r="CR705" s="3">
        <v>26239.95</v>
      </c>
      <c r="CS705" s="3">
        <v>23536.39</v>
      </c>
      <c r="CT705" s="3">
        <v>26564.87</v>
      </c>
      <c r="CU705" s="3">
        <v>-340.28</v>
      </c>
      <c r="CV705" s="3">
        <v>0</v>
      </c>
      <c r="CW705" s="3">
        <v>26224.59</v>
      </c>
      <c r="CX705" s="3">
        <v>23530.38</v>
      </c>
      <c r="CY705" s="3">
        <v>46953.440000000002</v>
      </c>
      <c r="CZ705" s="3">
        <v>-600.16</v>
      </c>
      <c r="DA705" s="3">
        <v>0</v>
      </c>
      <c r="DB705" s="3">
        <v>46353.279999999999</v>
      </c>
      <c r="DC705" s="3">
        <v>41503.83</v>
      </c>
      <c r="DD705" s="3">
        <v>0</v>
      </c>
      <c r="DE705" s="3">
        <v>0</v>
      </c>
      <c r="DF705" s="3">
        <v>0</v>
      </c>
      <c r="DG705" s="3">
        <v>0</v>
      </c>
      <c r="DH705" s="3">
        <v>0</v>
      </c>
      <c r="DI705" s="3">
        <v>4217.93</v>
      </c>
      <c r="DJ705" s="3">
        <v>-54.32</v>
      </c>
      <c r="DK705" s="3">
        <v>0</v>
      </c>
      <c r="DL705" s="3">
        <v>4163.6099999999997</v>
      </c>
      <c r="DM705" s="3">
        <v>3746.81</v>
      </c>
      <c r="DN705" s="3">
        <v>6276.91</v>
      </c>
      <c r="DO705" s="3">
        <v>-103.64</v>
      </c>
      <c r="DP705" s="3">
        <v>0</v>
      </c>
      <c r="DQ705" s="3">
        <v>6173.27</v>
      </c>
      <c r="DR705" s="3">
        <v>5690.22</v>
      </c>
      <c r="DS705" s="3">
        <v>0</v>
      </c>
      <c r="DT705" s="3">
        <v>0</v>
      </c>
      <c r="DU705" s="3">
        <v>0</v>
      </c>
      <c r="DV705" s="3">
        <v>0</v>
      </c>
      <c r="DW705" s="3">
        <v>0</v>
      </c>
      <c r="DX705" s="3">
        <v>13452.6</v>
      </c>
      <c r="DY705" s="3">
        <v>-4763.71</v>
      </c>
      <c r="DZ705" s="3">
        <v>0</v>
      </c>
      <c r="EA705" s="3">
        <v>8688.89</v>
      </c>
      <c r="EB705" s="3">
        <v>13848.18</v>
      </c>
      <c r="EC705" s="7">
        <v>497994.91</v>
      </c>
      <c r="ED705" s="7">
        <v>-13345.42</v>
      </c>
      <c r="EE705" s="7">
        <v>0</v>
      </c>
      <c r="EF705" s="7">
        <v>484649.49</v>
      </c>
      <c r="EG705" s="7">
        <v>464733.08</v>
      </c>
      <c r="EH705" s="8">
        <f t="shared" si="42"/>
        <v>0.95890553810342405</v>
      </c>
      <c r="EI705" s="3">
        <v>57425.440000000002</v>
      </c>
      <c r="EJ705" s="3">
        <v>-1907.42</v>
      </c>
      <c r="EK705" s="3">
        <v>0</v>
      </c>
      <c r="EL705" s="3">
        <v>55518.02</v>
      </c>
      <c r="EM705" s="3">
        <v>46038.58</v>
      </c>
      <c r="EN705" s="3">
        <v>0</v>
      </c>
      <c r="EO705" s="3">
        <v>0</v>
      </c>
      <c r="EP705" s="3">
        <v>0</v>
      </c>
      <c r="EQ705" s="3">
        <v>0</v>
      </c>
      <c r="ER705" s="3">
        <v>0</v>
      </c>
      <c r="ES705" s="3">
        <v>80787.41</v>
      </c>
      <c r="ET705" s="3">
        <v>-2775.12</v>
      </c>
      <c r="EU705" s="3">
        <v>0</v>
      </c>
      <c r="EV705" s="3">
        <v>78012.289999999994</v>
      </c>
      <c r="EW705" s="3">
        <v>64332.35</v>
      </c>
      <c r="EX705" s="3">
        <v>0</v>
      </c>
      <c r="EY705" s="3">
        <v>0</v>
      </c>
      <c r="EZ705" s="3">
        <v>0</v>
      </c>
      <c r="FA705" s="3">
        <v>0</v>
      </c>
      <c r="FB705" s="3">
        <v>58.97</v>
      </c>
      <c r="FC705" s="3">
        <v>0</v>
      </c>
      <c r="FD705" s="3">
        <v>0</v>
      </c>
      <c r="FE705" s="3">
        <v>0</v>
      </c>
      <c r="FF705" s="3">
        <v>0</v>
      </c>
      <c r="FG705" s="3">
        <v>92.81</v>
      </c>
      <c r="FH705" s="3">
        <v>325872.83</v>
      </c>
      <c r="FI705" s="3">
        <v>-7569.69</v>
      </c>
      <c r="FJ705" s="3">
        <v>0</v>
      </c>
      <c r="FK705" s="3">
        <v>318303.14</v>
      </c>
      <c r="FL705" s="3">
        <v>326828.45</v>
      </c>
      <c r="FM705" s="3">
        <v>33909.230000000003</v>
      </c>
      <c r="FN705" s="3">
        <v>-1093.19</v>
      </c>
      <c r="FO705" s="3">
        <v>0</v>
      </c>
      <c r="FP705" s="3">
        <v>32816.04</v>
      </c>
      <c r="FQ705" s="3">
        <v>27381.919999999998</v>
      </c>
      <c r="FR705" s="3">
        <v>0</v>
      </c>
      <c r="FS705" s="3">
        <v>0</v>
      </c>
      <c r="FT705" s="3">
        <v>0</v>
      </c>
      <c r="FU705" s="3">
        <v>0</v>
      </c>
      <c r="FV705" s="3">
        <v>0</v>
      </c>
      <c r="FW705" s="9">
        <v>27231.040000000001</v>
      </c>
      <c r="FX705" s="9">
        <v>-1109.72</v>
      </c>
      <c r="FY705" s="9">
        <v>0</v>
      </c>
      <c r="FZ705" s="9">
        <v>26121.32</v>
      </c>
      <c r="GA705" s="9">
        <v>16854.02</v>
      </c>
      <c r="GB705" s="10">
        <f t="shared" si="43"/>
        <v>0.6452208387631253</v>
      </c>
      <c r="GC705" s="3">
        <v>0</v>
      </c>
      <c r="GD705" s="3">
        <v>0</v>
      </c>
      <c r="GE705" s="3">
        <v>0</v>
      </c>
      <c r="GF705" s="3">
        <v>0</v>
      </c>
      <c r="GG705" s="3">
        <v>0</v>
      </c>
      <c r="GH705" s="3">
        <v>0</v>
      </c>
      <c r="GI705" s="3">
        <v>0</v>
      </c>
      <c r="GJ705" s="3">
        <v>0</v>
      </c>
      <c r="GK705" s="3">
        <v>0</v>
      </c>
      <c r="GL705" s="3">
        <v>0</v>
      </c>
      <c r="GM705" s="3">
        <v>27231.040000000001</v>
      </c>
      <c r="GN705" s="3">
        <v>-1109.72</v>
      </c>
      <c r="GO705" s="3">
        <v>0</v>
      </c>
      <c r="GP705" s="3">
        <v>26121.32</v>
      </c>
      <c r="GQ705" s="3">
        <v>16854.02</v>
      </c>
    </row>
    <row r="706" spans="1:199" ht="15" customHeight="1" x14ac:dyDescent="0.25">
      <c r="A706" s="2" t="s">
        <v>503</v>
      </c>
      <c r="B706" s="2" t="s">
        <v>506</v>
      </c>
      <c r="C706" s="1"/>
      <c r="D706" s="2" t="s">
        <v>55</v>
      </c>
      <c r="E706" s="2" t="s">
        <v>104</v>
      </c>
      <c r="F706" s="3">
        <v>5050545.92</v>
      </c>
      <c r="G706" s="3">
        <v>-253283.27</v>
      </c>
      <c r="H706" s="3">
        <v>0</v>
      </c>
      <c r="I706" s="3">
        <v>4797262.6500000004</v>
      </c>
      <c r="J706" s="3">
        <v>4655394.3099999996</v>
      </c>
      <c r="K706" s="4">
        <f t="shared" si="40"/>
        <v>0.97042723103768336</v>
      </c>
      <c r="L706" s="5">
        <v>2049821.58</v>
      </c>
      <c r="M706" s="5">
        <v>-16111.38</v>
      </c>
      <c r="N706" s="5">
        <v>0</v>
      </c>
      <c r="O706" s="5">
        <v>2033710.2</v>
      </c>
      <c r="P706" s="5">
        <v>2037714.21</v>
      </c>
      <c r="Q706" s="6">
        <f t="shared" si="41"/>
        <v>1.0019688203363488</v>
      </c>
      <c r="R706" s="3">
        <v>0</v>
      </c>
      <c r="S706" s="3">
        <v>0</v>
      </c>
      <c r="T706" s="3">
        <v>0</v>
      </c>
      <c r="U706" s="3">
        <v>0</v>
      </c>
      <c r="V706" s="3">
        <v>19047.28</v>
      </c>
      <c r="W706" s="3">
        <v>42392.63</v>
      </c>
      <c r="X706" s="3">
        <v>0</v>
      </c>
      <c r="Y706" s="3">
        <v>0</v>
      </c>
      <c r="Z706" s="3">
        <v>42392.63</v>
      </c>
      <c r="AA706" s="3">
        <v>41743.1</v>
      </c>
      <c r="AB706" s="3">
        <v>0</v>
      </c>
      <c r="AC706" s="3">
        <v>0</v>
      </c>
      <c r="AD706" s="3">
        <v>0</v>
      </c>
      <c r="AE706" s="3">
        <v>0</v>
      </c>
      <c r="AF706" s="3">
        <v>0</v>
      </c>
      <c r="AG706" s="3">
        <v>183924.78</v>
      </c>
      <c r="AH706" s="3">
        <v>0</v>
      </c>
      <c r="AI706" s="3">
        <v>0</v>
      </c>
      <c r="AJ706" s="3">
        <v>183924.78</v>
      </c>
      <c r="AK706" s="3">
        <v>178179.52</v>
      </c>
      <c r="AL706" s="3">
        <v>32284.74</v>
      </c>
      <c r="AM706" s="3">
        <v>0</v>
      </c>
      <c r="AN706" s="3">
        <v>0</v>
      </c>
      <c r="AO706" s="3">
        <v>32284.74</v>
      </c>
      <c r="AP706" s="3">
        <v>31800.58</v>
      </c>
      <c r="AQ706" s="3">
        <v>0</v>
      </c>
      <c r="AR706" s="3">
        <v>0</v>
      </c>
      <c r="AS706" s="3">
        <v>0</v>
      </c>
      <c r="AT706" s="3">
        <v>0</v>
      </c>
      <c r="AU706" s="3">
        <v>1206.82</v>
      </c>
      <c r="AV706" s="3">
        <v>0</v>
      </c>
      <c r="AW706" s="3">
        <v>0</v>
      </c>
      <c r="AX706" s="3">
        <v>0</v>
      </c>
      <c r="AY706" s="3">
        <v>0</v>
      </c>
      <c r="AZ706" s="3">
        <v>0</v>
      </c>
      <c r="BA706" s="3">
        <v>0</v>
      </c>
      <c r="BB706" s="3">
        <v>0</v>
      </c>
      <c r="BC706" s="3">
        <v>0</v>
      </c>
      <c r="BD706" s="3">
        <v>0</v>
      </c>
      <c r="BE706" s="3">
        <v>0</v>
      </c>
      <c r="BF706" s="3">
        <v>0</v>
      </c>
      <c r="BG706" s="3">
        <v>0</v>
      </c>
      <c r="BH706" s="3">
        <v>0</v>
      </c>
      <c r="BI706" s="3">
        <v>0</v>
      </c>
      <c r="BJ706" s="3">
        <v>0</v>
      </c>
      <c r="BK706" s="3">
        <v>394347.84</v>
      </c>
      <c r="BL706" s="3">
        <v>0</v>
      </c>
      <c r="BM706" s="3">
        <v>0</v>
      </c>
      <c r="BN706" s="3">
        <v>394347.84</v>
      </c>
      <c r="BO706" s="3">
        <v>377960.37</v>
      </c>
      <c r="BP706" s="3">
        <v>14427.59</v>
      </c>
      <c r="BQ706" s="3">
        <v>0</v>
      </c>
      <c r="BR706" s="3">
        <v>0</v>
      </c>
      <c r="BS706" s="3">
        <v>14427.59</v>
      </c>
      <c r="BT706" s="3">
        <v>14523.66</v>
      </c>
      <c r="BU706" s="3">
        <v>57273.23</v>
      </c>
      <c r="BV706" s="3">
        <v>0</v>
      </c>
      <c r="BW706" s="3">
        <v>0</v>
      </c>
      <c r="BX706" s="3">
        <v>57273.23</v>
      </c>
      <c r="BY706" s="3">
        <v>56261.61</v>
      </c>
      <c r="BZ706" s="3">
        <v>343528.37</v>
      </c>
      <c r="CA706" s="3">
        <v>0</v>
      </c>
      <c r="CB706" s="3">
        <v>0</v>
      </c>
      <c r="CC706" s="3">
        <v>343528.37</v>
      </c>
      <c r="CD706" s="3">
        <v>337674.96</v>
      </c>
      <c r="CE706" s="3">
        <v>366370.43</v>
      </c>
      <c r="CF706" s="3">
        <v>0</v>
      </c>
      <c r="CG706" s="3">
        <v>0</v>
      </c>
      <c r="CH706" s="3">
        <v>366370.43</v>
      </c>
      <c r="CI706" s="3">
        <v>365932.49</v>
      </c>
      <c r="CJ706" s="3">
        <v>4394.6400000000003</v>
      </c>
      <c r="CK706" s="3">
        <v>0</v>
      </c>
      <c r="CL706" s="3">
        <v>0</v>
      </c>
      <c r="CM706" s="3">
        <v>4394.6400000000003</v>
      </c>
      <c r="CN706" s="3">
        <v>4607.33</v>
      </c>
      <c r="CO706" s="3">
        <v>127504.51</v>
      </c>
      <c r="CP706" s="3">
        <v>0</v>
      </c>
      <c r="CQ706" s="3">
        <v>0</v>
      </c>
      <c r="CR706" s="3">
        <v>127504.51</v>
      </c>
      <c r="CS706" s="3">
        <v>124703.51</v>
      </c>
      <c r="CT706" s="3">
        <v>121254.41</v>
      </c>
      <c r="CU706" s="3">
        <v>0</v>
      </c>
      <c r="CV706" s="3">
        <v>0</v>
      </c>
      <c r="CW706" s="3">
        <v>121254.41</v>
      </c>
      <c r="CX706" s="3">
        <v>119277.13</v>
      </c>
      <c r="CY706" s="3">
        <v>225350.08</v>
      </c>
      <c r="CZ706" s="3">
        <v>0</v>
      </c>
      <c r="DA706" s="3">
        <v>0</v>
      </c>
      <c r="DB706" s="3">
        <v>225350.08</v>
      </c>
      <c r="DC706" s="3">
        <v>221722.23</v>
      </c>
      <c r="DD706" s="3">
        <v>0</v>
      </c>
      <c r="DE706" s="3">
        <v>0</v>
      </c>
      <c r="DF706" s="3">
        <v>0</v>
      </c>
      <c r="DG706" s="3">
        <v>0</v>
      </c>
      <c r="DH706" s="3">
        <v>0</v>
      </c>
      <c r="DI706" s="3">
        <v>19945.53</v>
      </c>
      <c r="DJ706" s="3">
        <v>0</v>
      </c>
      <c r="DK706" s="3">
        <v>0</v>
      </c>
      <c r="DL706" s="3">
        <v>19945.53</v>
      </c>
      <c r="DM706" s="3">
        <v>19864.68</v>
      </c>
      <c r="DN706" s="3">
        <v>37889.279999999999</v>
      </c>
      <c r="DO706" s="3">
        <v>0</v>
      </c>
      <c r="DP706" s="3">
        <v>0</v>
      </c>
      <c r="DQ706" s="3">
        <v>37889.279999999999</v>
      </c>
      <c r="DR706" s="3">
        <v>38390.480000000003</v>
      </c>
      <c r="DS706" s="3">
        <v>0</v>
      </c>
      <c r="DT706" s="3">
        <v>0</v>
      </c>
      <c r="DU706" s="3">
        <v>0</v>
      </c>
      <c r="DV706" s="3">
        <v>0</v>
      </c>
      <c r="DW706" s="3">
        <v>0</v>
      </c>
      <c r="DX706" s="3">
        <v>78933.52</v>
      </c>
      <c r="DY706" s="3">
        <v>-16111.38</v>
      </c>
      <c r="DZ706" s="3">
        <v>0</v>
      </c>
      <c r="EA706" s="3">
        <v>62822.14</v>
      </c>
      <c r="EB706" s="3">
        <v>84818.46</v>
      </c>
      <c r="EC706" s="7">
        <v>2845003.73</v>
      </c>
      <c r="ED706" s="7">
        <v>-237171.89</v>
      </c>
      <c r="EE706" s="7">
        <v>0</v>
      </c>
      <c r="EF706" s="7">
        <v>2607831.84</v>
      </c>
      <c r="EG706" s="7">
        <v>2484270.34</v>
      </c>
      <c r="EH706" s="8">
        <f t="shared" si="42"/>
        <v>0.9526190691804729</v>
      </c>
      <c r="EI706" s="3">
        <v>360374.37</v>
      </c>
      <c r="EJ706" s="3">
        <v>-76684.13</v>
      </c>
      <c r="EK706" s="3">
        <v>0</v>
      </c>
      <c r="EL706" s="3">
        <v>283690.23999999999</v>
      </c>
      <c r="EM706" s="3">
        <v>297037.15000000002</v>
      </c>
      <c r="EN706" s="3">
        <v>0</v>
      </c>
      <c r="EO706" s="3">
        <v>0</v>
      </c>
      <c r="EP706" s="3">
        <v>0</v>
      </c>
      <c r="EQ706" s="3">
        <v>0</v>
      </c>
      <c r="ER706" s="3">
        <v>0</v>
      </c>
      <c r="ES706" s="3">
        <v>490948.83</v>
      </c>
      <c r="ET706" s="3">
        <v>-118606.47</v>
      </c>
      <c r="EU706" s="3">
        <v>0</v>
      </c>
      <c r="EV706" s="3">
        <v>372342.36</v>
      </c>
      <c r="EW706" s="3">
        <v>415527.14</v>
      </c>
      <c r="EX706" s="3">
        <v>0</v>
      </c>
      <c r="EY706" s="3">
        <v>0</v>
      </c>
      <c r="EZ706" s="3">
        <v>0</v>
      </c>
      <c r="FA706" s="3">
        <v>0</v>
      </c>
      <c r="FB706" s="3">
        <v>3844.63</v>
      </c>
      <c r="FC706" s="3">
        <v>0</v>
      </c>
      <c r="FD706" s="3">
        <v>0</v>
      </c>
      <c r="FE706" s="3">
        <v>0</v>
      </c>
      <c r="FF706" s="3">
        <v>0</v>
      </c>
      <c r="FG706" s="3">
        <v>5719.09</v>
      </c>
      <c r="FH706" s="3">
        <v>1776142.37</v>
      </c>
      <c r="FI706" s="3">
        <v>0</v>
      </c>
      <c r="FJ706" s="3">
        <v>0</v>
      </c>
      <c r="FK706" s="3">
        <v>1776142.37</v>
      </c>
      <c r="FL706" s="3">
        <v>1575811.32</v>
      </c>
      <c r="FM706" s="3">
        <v>217538.16</v>
      </c>
      <c r="FN706" s="3">
        <v>-41881.29</v>
      </c>
      <c r="FO706" s="3">
        <v>0</v>
      </c>
      <c r="FP706" s="3">
        <v>175656.87</v>
      </c>
      <c r="FQ706" s="3">
        <v>186331.01</v>
      </c>
      <c r="FR706" s="3">
        <v>0</v>
      </c>
      <c r="FS706" s="3">
        <v>0</v>
      </c>
      <c r="FT706" s="3">
        <v>0</v>
      </c>
      <c r="FU706" s="3">
        <v>0</v>
      </c>
      <c r="FV706" s="3">
        <v>0</v>
      </c>
      <c r="FW706" s="9">
        <v>155720.60999999999</v>
      </c>
      <c r="FX706" s="9">
        <v>0</v>
      </c>
      <c r="FY706" s="9">
        <v>0</v>
      </c>
      <c r="FZ706" s="9">
        <v>155720.60999999999</v>
      </c>
      <c r="GA706" s="9">
        <v>133409.76</v>
      </c>
      <c r="GB706" s="10">
        <f t="shared" si="43"/>
        <v>0.85672513098940484</v>
      </c>
      <c r="GC706" s="3">
        <v>0</v>
      </c>
      <c r="GD706" s="3">
        <v>0</v>
      </c>
      <c r="GE706" s="3">
        <v>0</v>
      </c>
      <c r="GF706" s="3">
        <v>0</v>
      </c>
      <c r="GG706" s="3">
        <v>0</v>
      </c>
      <c r="GH706" s="3">
        <v>0</v>
      </c>
      <c r="GI706" s="3">
        <v>0</v>
      </c>
      <c r="GJ706" s="3">
        <v>0</v>
      </c>
      <c r="GK706" s="3">
        <v>0</v>
      </c>
      <c r="GL706" s="3">
        <v>0</v>
      </c>
      <c r="GM706" s="3">
        <v>155720.60999999999</v>
      </c>
      <c r="GN706" s="3">
        <v>0</v>
      </c>
      <c r="GO706" s="3">
        <v>0</v>
      </c>
      <c r="GP706" s="3">
        <v>155720.60999999999</v>
      </c>
      <c r="GQ706" s="3">
        <v>133409.76</v>
      </c>
    </row>
    <row r="707" spans="1:199" ht="15" customHeight="1" x14ac:dyDescent="0.25">
      <c r="A707" s="2" t="s">
        <v>503</v>
      </c>
      <c r="B707" s="2" t="s">
        <v>255</v>
      </c>
      <c r="C707" s="1"/>
      <c r="D707" s="2" t="s">
        <v>55</v>
      </c>
      <c r="E707" s="2" t="s">
        <v>104</v>
      </c>
      <c r="F707" s="3">
        <v>2568102.1800000002</v>
      </c>
      <c r="G707" s="3">
        <v>-26362.6</v>
      </c>
      <c r="H707" s="3">
        <v>0</v>
      </c>
      <c r="I707" s="3">
        <v>2541739.58</v>
      </c>
      <c r="J707" s="3">
        <v>2717116.08</v>
      </c>
      <c r="K707" s="4">
        <f t="shared" si="40"/>
        <v>1.0689986107860823</v>
      </c>
      <c r="L707" s="5">
        <v>887031.65</v>
      </c>
      <c r="M707" s="5">
        <v>-9766.1</v>
      </c>
      <c r="N707" s="5">
        <v>0</v>
      </c>
      <c r="O707" s="5">
        <v>877265.55</v>
      </c>
      <c r="P707" s="5">
        <v>895132.38</v>
      </c>
      <c r="Q707" s="6">
        <f t="shared" si="41"/>
        <v>1.0203665013404435</v>
      </c>
      <c r="R707" s="3">
        <v>0</v>
      </c>
      <c r="S707" s="3">
        <v>0</v>
      </c>
      <c r="T707" s="3">
        <v>0</v>
      </c>
      <c r="U707" s="3">
        <v>0</v>
      </c>
      <c r="V707" s="3">
        <v>7617.61</v>
      </c>
      <c r="W707" s="3">
        <v>24752.7</v>
      </c>
      <c r="X707" s="3">
        <v>0</v>
      </c>
      <c r="Y707" s="3">
        <v>0</v>
      </c>
      <c r="Z707" s="3">
        <v>24752.7</v>
      </c>
      <c r="AA707" s="3">
        <v>24909.45</v>
      </c>
      <c r="AB707" s="3">
        <v>0</v>
      </c>
      <c r="AC707" s="3">
        <v>0</v>
      </c>
      <c r="AD707" s="3">
        <v>0</v>
      </c>
      <c r="AE707" s="3">
        <v>0</v>
      </c>
      <c r="AF707" s="3">
        <v>0</v>
      </c>
      <c r="AG707" s="3">
        <v>99336.960000000006</v>
      </c>
      <c r="AH707" s="3">
        <v>0</v>
      </c>
      <c r="AI707" s="3">
        <v>0</v>
      </c>
      <c r="AJ707" s="3">
        <v>99336.960000000006</v>
      </c>
      <c r="AK707" s="3">
        <v>96968.98</v>
      </c>
      <c r="AL707" s="3">
        <v>18899.740000000002</v>
      </c>
      <c r="AM707" s="3">
        <v>0</v>
      </c>
      <c r="AN707" s="3">
        <v>0</v>
      </c>
      <c r="AO707" s="3">
        <v>18899.740000000002</v>
      </c>
      <c r="AP707" s="3">
        <v>18964.55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3">
        <v>0</v>
      </c>
      <c r="AY707" s="3">
        <v>0</v>
      </c>
      <c r="AZ707" s="3">
        <v>0</v>
      </c>
      <c r="BA707" s="3">
        <v>0</v>
      </c>
      <c r="BB707" s="3">
        <v>0</v>
      </c>
      <c r="BC707" s="3">
        <v>0</v>
      </c>
      <c r="BD707" s="3">
        <v>0</v>
      </c>
      <c r="BE707" s="3">
        <v>0</v>
      </c>
      <c r="BF707" s="3">
        <v>0</v>
      </c>
      <c r="BG707" s="3">
        <v>0</v>
      </c>
      <c r="BH707" s="3">
        <v>0</v>
      </c>
      <c r="BI707" s="3">
        <v>0</v>
      </c>
      <c r="BJ707" s="3">
        <v>0</v>
      </c>
      <c r="BK707" s="3">
        <v>0</v>
      </c>
      <c r="BL707" s="3">
        <v>0</v>
      </c>
      <c r="BM707" s="3">
        <v>0</v>
      </c>
      <c r="BN707" s="3">
        <v>0</v>
      </c>
      <c r="BO707" s="3">
        <v>0</v>
      </c>
      <c r="BP707" s="3">
        <v>10559.94</v>
      </c>
      <c r="BQ707" s="3">
        <v>0</v>
      </c>
      <c r="BR707" s="3">
        <v>0</v>
      </c>
      <c r="BS707" s="3">
        <v>10559.94</v>
      </c>
      <c r="BT707" s="3">
        <v>10571.81</v>
      </c>
      <c r="BU707" s="3">
        <v>30903.06</v>
      </c>
      <c r="BV707" s="3">
        <v>0</v>
      </c>
      <c r="BW707" s="3">
        <v>0</v>
      </c>
      <c r="BX707" s="3">
        <v>30903.06</v>
      </c>
      <c r="BY707" s="3">
        <v>30874.47</v>
      </c>
      <c r="BZ707" s="3">
        <v>182521.1</v>
      </c>
      <c r="CA707" s="3">
        <v>0</v>
      </c>
      <c r="CB707" s="3">
        <v>0</v>
      </c>
      <c r="CC707" s="3">
        <v>182521.1</v>
      </c>
      <c r="CD707" s="3">
        <v>182402.8</v>
      </c>
      <c r="CE707" s="3">
        <v>197685.82</v>
      </c>
      <c r="CF707" s="3">
        <v>0</v>
      </c>
      <c r="CG707" s="3">
        <v>0</v>
      </c>
      <c r="CH707" s="3">
        <v>197685.82</v>
      </c>
      <c r="CI707" s="3">
        <v>197800.61</v>
      </c>
      <c r="CJ707" s="3">
        <v>2449.38</v>
      </c>
      <c r="CK707" s="3">
        <v>0</v>
      </c>
      <c r="CL707" s="3">
        <v>0</v>
      </c>
      <c r="CM707" s="3">
        <v>2449.38</v>
      </c>
      <c r="CN707" s="3">
        <v>2575.6999999999998</v>
      </c>
      <c r="CO707" s="3">
        <v>68795.520000000004</v>
      </c>
      <c r="CP707" s="3">
        <v>0</v>
      </c>
      <c r="CQ707" s="3">
        <v>0</v>
      </c>
      <c r="CR707" s="3">
        <v>68795.520000000004</v>
      </c>
      <c r="CS707" s="3">
        <v>68594.41</v>
      </c>
      <c r="CT707" s="3">
        <v>67853.039999999994</v>
      </c>
      <c r="CU707" s="3">
        <v>0</v>
      </c>
      <c r="CV707" s="3">
        <v>0</v>
      </c>
      <c r="CW707" s="3">
        <v>67853.039999999994</v>
      </c>
      <c r="CX707" s="3">
        <v>67867.649999999994</v>
      </c>
      <c r="CY707" s="3">
        <v>121593.78</v>
      </c>
      <c r="CZ707" s="3">
        <v>0</v>
      </c>
      <c r="DA707" s="3">
        <v>0</v>
      </c>
      <c r="DB707" s="3">
        <v>121593.78</v>
      </c>
      <c r="DC707" s="3">
        <v>121522.13</v>
      </c>
      <c r="DD707" s="3">
        <v>0</v>
      </c>
      <c r="DE707" s="3">
        <v>0</v>
      </c>
      <c r="DF707" s="3">
        <v>0</v>
      </c>
      <c r="DG707" s="3">
        <v>0</v>
      </c>
      <c r="DH707" s="3">
        <v>0</v>
      </c>
      <c r="DI707" s="3">
        <v>11677.31</v>
      </c>
      <c r="DJ707" s="3">
        <v>0</v>
      </c>
      <c r="DK707" s="3">
        <v>0</v>
      </c>
      <c r="DL707" s="3">
        <v>11677.31</v>
      </c>
      <c r="DM707" s="3">
        <v>11758.07</v>
      </c>
      <c r="DN707" s="3">
        <v>16247.22</v>
      </c>
      <c r="DO707" s="3">
        <v>0</v>
      </c>
      <c r="DP707" s="3">
        <v>0</v>
      </c>
      <c r="DQ707" s="3">
        <v>16247.22</v>
      </c>
      <c r="DR707" s="3">
        <v>16859.28</v>
      </c>
      <c r="DS707" s="3">
        <v>0</v>
      </c>
      <c r="DT707" s="3">
        <v>0</v>
      </c>
      <c r="DU707" s="3">
        <v>0</v>
      </c>
      <c r="DV707" s="3">
        <v>0</v>
      </c>
      <c r="DW707" s="3">
        <v>0</v>
      </c>
      <c r="DX707" s="3">
        <v>33756.080000000002</v>
      </c>
      <c r="DY707" s="3">
        <v>-9766.1</v>
      </c>
      <c r="DZ707" s="3">
        <v>0</v>
      </c>
      <c r="EA707" s="3">
        <v>23989.98</v>
      </c>
      <c r="EB707" s="3">
        <v>35844.86</v>
      </c>
      <c r="EC707" s="7">
        <v>1591497.35</v>
      </c>
      <c r="ED707" s="7">
        <v>-16596.5</v>
      </c>
      <c r="EE707" s="7">
        <v>0</v>
      </c>
      <c r="EF707" s="7">
        <v>1574900.85</v>
      </c>
      <c r="EG707" s="7">
        <v>1733071.62</v>
      </c>
      <c r="EH707" s="8">
        <f t="shared" si="42"/>
        <v>1.1004322081609137</v>
      </c>
      <c r="EI707" s="3">
        <v>197019.83</v>
      </c>
      <c r="EJ707" s="3">
        <v>-4070.35</v>
      </c>
      <c r="EK707" s="3">
        <v>0</v>
      </c>
      <c r="EL707" s="3">
        <v>192949.48</v>
      </c>
      <c r="EM707" s="3">
        <v>187121.48</v>
      </c>
      <c r="EN707" s="3">
        <v>0</v>
      </c>
      <c r="EO707" s="3">
        <v>0</v>
      </c>
      <c r="EP707" s="3">
        <v>0</v>
      </c>
      <c r="EQ707" s="3">
        <v>0</v>
      </c>
      <c r="ER707" s="3">
        <v>0</v>
      </c>
      <c r="ES707" s="3">
        <v>291201.09000000003</v>
      </c>
      <c r="ET707" s="3">
        <v>-4643.8599999999997</v>
      </c>
      <c r="EU707" s="3">
        <v>0</v>
      </c>
      <c r="EV707" s="3">
        <v>286557.23</v>
      </c>
      <c r="EW707" s="3">
        <v>276729.28999999998</v>
      </c>
      <c r="EX707" s="3">
        <v>0</v>
      </c>
      <c r="EY707" s="3">
        <v>0</v>
      </c>
      <c r="EZ707" s="3">
        <v>0</v>
      </c>
      <c r="FA707" s="3">
        <v>0</v>
      </c>
      <c r="FB707" s="3">
        <v>0</v>
      </c>
      <c r="FC707" s="3">
        <v>0</v>
      </c>
      <c r="FD707" s="3">
        <v>0</v>
      </c>
      <c r="FE707" s="3">
        <v>0</v>
      </c>
      <c r="FF707" s="3">
        <v>0</v>
      </c>
      <c r="FG707" s="3">
        <v>0</v>
      </c>
      <c r="FH707" s="3">
        <v>990967.81</v>
      </c>
      <c r="FI707" s="3">
        <v>-5162.05</v>
      </c>
      <c r="FJ707" s="3">
        <v>0</v>
      </c>
      <c r="FK707" s="3">
        <v>985805.76</v>
      </c>
      <c r="FL707" s="3">
        <v>1162851.49</v>
      </c>
      <c r="FM707" s="3">
        <v>112308.62</v>
      </c>
      <c r="FN707" s="3">
        <v>-2720.24</v>
      </c>
      <c r="FO707" s="3">
        <v>0</v>
      </c>
      <c r="FP707" s="3">
        <v>109588.38</v>
      </c>
      <c r="FQ707" s="3">
        <v>106369.36</v>
      </c>
      <c r="FR707" s="3">
        <v>0</v>
      </c>
      <c r="FS707" s="3">
        <v>0</v>
      </c>
      <c r="FT707" s="3">
        <v>0</v>
      </c>
      <c r="FU707" s="3">
        <v>0</v>
      </c>
      <c r="FV707" s="3">
        <v>0</v>
      </c>
      <c r="FW707" s="9">
        <v>89573.18</v>
      </c>
      <c r="FX707" s="9">
        <v>0</v>
      </c>
      <c r="FY707" s="9">
        <v>0</v>
      </c>
      <c r="FZ707" s="9">
        <v>89573.18</v>
      </c>
      <c r="GA707" s="9">
        <v>88912.08</v>
      </c>
      <c r="GB707" s="10">
        <f t="shared" si="43"/>
        <v>0.99261944256082024</v>
      </c>
      <c r="GC707" s="3">
        <v>0</v>
      </c>
      <c r="GD707" s="3">
        <v>0</v>
      </c>
      <c r="GE707" s="3">
        <v>0</v>
      </c>
      <c r="GF707" s="3">
        <v>0</v>
      </c>
      <c r="GG707" s="3">
        <v>0</v>
      </c>
      <c r="GH707" s="3">
        <v>0</v>
      </c>
      <c r="GI707" s="3">
        <v>0</v>
      </c>
      <c r="GJ707" s="3">
        <v>0</v>
      </c>
      <c r="GK707" s="3">
        <v>0</v>
      </c>
      <c r="GL707" s="3">
        <v>0</v>
      </c>
      <c r="GM707" s="3">
        <v>89573.18</v>
      </c>
      <c r="GN707" s="3">
        <v>0</v>
      </c>
      <c r="GO707" s="3">
        <v>0</v>
      </c>
      <c r="GP707" s="3">
        <v>89573.18</v>
      </c>
      <c r="GQ707" s="3">
        <v>88912.08</v>
      </c>
    </row>
    <row r="708" spans="1:199" ht="15" customHeight="1" x14ac:dyDescent="0.25">
      <c r="A708" s="2" t="s">
        <v>503</v>
      </c>
      <c r="B708" s="2" t="s">
        <v>507</v>
      </c>
      <c r="C708" s="1"/>
      <c r="D708" s="2" t="s">
        <v>63</v>
      </c>
      <c r="E708" s="2" t="s">
        <v>318</v>
      </c>
      <c r="F708" s="3">
        <v>2817181.99</v>
      </c>
      <c r="G708" s="3">
        <v>-43303.95</v>
      </c>
      <c r="H708" s="3">
        <v>0</v>
      </c>
      <c r="I708" s="3">
        <v>2773878.04</v>
      </c>
      <c r="J708" s="3">
        <v>2656859.67</v>
      </c>
      <c r="K708" s="4">
        <f t="shared" si="40"/>
        <v>0.95781416186560242</v>
      </c>
      <c r="L708" s="5">
        <v>965302.73</v>
      </c>
      <c r="M708" s="5">
        <v>-12627.04</v>
      </c>
      <c r="N708" s="5">
        <v>0</v>
      </c>
      <c r="O708" s="5">
        <v>952675.69</v>
      </c>
      <c r="P708" s="5">
        <v>896862.01</v>
      </c>
      <c r="Q708" s="6">
        <f t="shared" si="41"/>
        <v>0.94141376694518164</v>
      </c>
      <c r="R708" s="3">
        <v>0</v>
      </c>
      <c r="S708" s="3">
        <v>0</v>
      </c>
      <c r="T708" s="3">
        <v>0</v>
      </c>
      <c r="U708" s="3">
        <v>0</v>
      </c>
      <c r="V708" s="3">
        <v>15591.8</v>
      </c>
      <c r="W708" s="3">
        <v>21147.07</v>
      </c>
      <c r="X708" s="3">
        <v>-75.89</v>
      </c>
      <c r="Y708" s="3">
        <v>0</v>
      </c>
      <c r="Z708" s="3">
        <v>21071.18</v>
      </c>
      <c r="AA708" s="3">
        <v>18929.849999999999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102139.68</v>
      </c>
      <c r="AH708" s="3">
        <v>-848.49</v>
      </c>
      <c r="AI708" s="3">
        <v>0</v>
      </c>
      <c r="AJ708" s="3">
        <v>101291.19</v>
      </c>
      <c r="AK708" s="3">
        <v>91120.4</v>
      </c>
      <c r="AL708" s="3">
        <v>9929.4699999999993</v>
      </c>
      <c r="AM708" s="3">
        <v>-37.14</v>
      </c>
      <c r="AN708" s="3">
        <v>0</v>
      </c>
      <c r="AO708" s="3">
        <v>9892.33</v>
      </c>
      <c r="AP708" s="3">
        <v>8564.86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3">
        <v>0</v>
      </c>
      <c r="AZ708" s="3">
        <v>0</v>
      </c>
      <c r="BA708" s="3">
        <v>0</v>
      </c>
      <c r="BB708" s="3">
        <v>0</v>
      </c>
      <c r="BC708" s="3">
        <v>0</v>
      </c>
      <c r="BD708" s="3">
        <v>0</v>
      </c>
      <c r="BE708" s="3">
        <v>0</v>
      </c>
      <c r="BF708" s="3">
        <v>0</v>
      </c>
      <c r="BG708" s="3">
        <v>0</v>
      </c>
      <c r="BH708" s="3">
        <v>0</v>
      </c>
      <c r="BI708" s="3">
        <v>0</v>
      </c>
      <c r="BJ708" s="3">
        <v>0</v>
      </c>
      <c r="BK708" s="3">
        <v>62063.14</v>
      </c>
      <c r="BL708" s="3">
        <v>0</v>
      </c>
      <c r="BM708" s="3">
        <v>0</v>
      </c>
      <c r="BN708" s="3">
        <v>62063.14</v>
      </c>
      <c r="BO708" s="3">
        <v>53674.04</v>
      </c>
      <c r="BP708" s="3">
        <v>10852.96</v>
      </c>
      <c r="BQ708" s="3">
        <v>-45.06</v>
      </c>
      <c r="BR708" s="3">
        <v>0</v>
      </c>
      <c r="BS708" s="3">
        <v>10807.9</v>
      </c>
      <c r="BT708" s="3">
        <v>10109.25</v>
      </c>
      <c r="BU708" s="3">
        <v>31760.38</v>
      </c>
      <c r="BV708" s="3">
        <v>-129.93</v>
      </c>
      <c r="BW708" s="3">
        <v>0</v>
      </c>
      <c r="BX708" s="3">
        <v>31630.45</v>
      </c>
      <c r="BY708" s="3">
        <v>29047.33</v>
      </c>
      <c r="BZ708" s="3">
        <v>194998.86</v>
      </c>
      <c r="CA708" s="3">
        <v>-1071.24</v>
      </c>
      <c r="CB708" s="3">
        <v>0</v>
      </c>
      <c r="CC708" s="3">
        <v>193927.62</v>
      </c>
      <c r="CD708" s="3">
        <v>179445.86</v>
      </c>
      <c r="CE708" s="3">
        <v>203173.68</v>
      </c>
      <c r="CF708" s="3">
        <v>-839.23</v>
      </c>
      <c r="CG708" s="3">
        <v>0</v>
      </c>
      <c r="CH708" s="3">
        <v>202334.45</v>
      </c>
      <c r="CI708" s="3">
        <v>188863.4</v>
      </c>
      <c r="CJ708" s="3">
        <v>2287.08</v>
      </c>
      <c r="CK708" s="3">
        <v>0</v>
      </c>
      <c r="CL708" s="3">
        <v>0</v>
      </c>
      <c r="CM708" s="3">
        <v>2287.08</v>
      </c>
      <c r="CN708" s="3">
        <v>2275.83</v>
      </c>
      <c r="CO708" s="3">
        <v>70704.08</v>
      </c>
      <c r="CP708" s="3">
        <v>-278.42</v>
      </c>
      <c r="CQ708" s="3">
        <v>0</v>
      </c>
      <c r="CR708" s="3">
        <v>70425.66</v>
      </c>
      <c r="CS708" s="3">
        <v>64853.42</v>
      </c>
      <c r="CT708" s="3">
        <v>62959.86</v>
      </c>
      <c r="CU708" s="3">
        <v>0</v>
      </c>
      <c r="CV708" s="3">
        <v>0</v>
      </c>
      <c r="CW708" s="3">
        <v>62959.86</v>
      </c>
      <c r="CX708" s="3">
        <v>58998.19</v>
      </c>
      <c r="CY708" s="3">
        <v>124968.98</v>
      </c>
      <c r="CZ708" s="3">
        <v>-514.39</v>
      </c>
      <c r="DA708" s="3">
        <v>0</v>
      </c>
      <c r="DB708" s="3">
        <v>124454.59</v>
      </c>
      <c r="DC708" s="3">
        <v>114462.42</v>
      </c>
      <c r="DD708" s="3">
        <v>0</v>
      </c>
      <c r="DE708" s="3">
        <v>0</v>
      </c>
      <c r="DF708" s="3">
        <v>0</v>
      </c>
      <c r="DG708" s="3">
        <v>0</v>
      </c>
      <c r="DH708" s="3">
        <v>0</v>
      </c>
      <c r="DI708" s="3">
        <v>9929.4699999999993</v>
      </c>
      <c r="DJ708" s="3">
        <v>-37.14</v>
      </c>
      <c r="DK708" s="3">
        <v>0</v>
      </c>
      <c r="DL708" s="3">
        <v>9892.33</v>
      </c>
      <c r="DM708" s="3">
        <v>8935.9599999999991</v>
      </c>
      <c r="DN708" s="3">
        <v>16837.57</v>
      </c>
      <c r="DO708" s="3">
        <v>-88.82</v>
      </c>
      <c r="DP708" s="3">
        <v>0</v>
      </c>
      <c r="DQ708" s="3">
        <v>16748.75</v>
      </c>
      <c r="DR708" s="3">
        <v>16743.009999999998</v>
      </c>
      <c r="DS708" s="3">
        <v>0</v>
      </c>
      <c r="DT708" s="3">
        <v>0</v>
      </c>
      <c r="DU708" s="3">
        <v>0</v>
      </c>
      <c r="DV708" s="3">
        <v>0</v>
      </c>
      <c r="DW708" s="3">
        <v>0</v>
      </c>
      <c r="DX708" s="3">
        <v>41550.449999999997</v>
      </c>
      <c r="DY708" s="3">
        <v>-8661.2900000000009</v>
      </c>
      <c r="DZ708" s="3">
        <v>0</v>
      </c>
      <c r="EA708" s="3">
        <v>32889.160000000003</v>
      </c>
      <c r="EB708" s="3">
        <v>35246.39</v>
      </c>
      <c r="EC708" s="7">
        <v>1756730.61</v>
      </c>
      <c r="ED708" s="7">
        <v>-30399.48</v>
      </c>
      <c r="EE708" s="7">
        <v>0</v>
      </c>
      <c r="EF708" s="7">
        <v>1726331.13</v>
      </c>
      <c r="EG708" s="7">
        <v>1677075.27</v>
      </c>
      <c r="EH708" s="8">
        <f t="shared" si="42"/>
        <v>0.97146789561745328</v>
      </c>
      <c r="EI708" s="3">
        <v>288936.28000000003</v>
      </c>
      <c r="EJ708" s="3">
        <v>-8782.7099999999991</v>
      </c>
      <c r="EK708" s="3">
        <v>0</v>
      </c>
      <c r="EL708" s="3">
        <v>280153.57</v>
      </c>
      <c r="EM708" s="3">
        <v>255758.02</v>
      </c>
      <c r="EN708" s="3">
        <v>0</v>
      </c>
      <c r="EO708" s="3">
        <v>0</v>
      </c>
      <c r="EP708" s="3">
        <v>0</v>
      </c>
      <c r="EQ708" s="3">
        <v>0</v>
      </c>
      <c r="ER708" s="3">
        <v>0</v>
      </c>
      <c r="ES708" s="3">
        <v>71049.350000000006</v>
      </c>
      <c r="ET708" s="3">
        <v>-8359.68</v>
      </c>
      <c r="EU708" s="3">
        <v>0</v>
      </c>
      <c r="EV708" s="3">
        <v>62689.67</v>
      </c>
      <c r="EW708" s="3">
        <v>57233.46</v>
      </c>
      <c r="EX708" s="3">
        <v>0</v>
      </c>
      <c r="EY708" s="3">
        <v>0</v>
      </c>
      <c r="EZ708" s="3">
        <v>0</v>
      </c>
      <c r="FA708" s="3">
        <v>0</v>
      </c>
      <c r="FB708" s="3">
        <v>0</v>
      </c>
      <c r="FC708" s="3">
        <v>0</v>
      </c>
      <c r="FD708" s="3">
        <v>0</v>
      </c>
      <c r="FE708" s="3">
        <v>0</v>
      </c>
      <c r="FF708" s="3">
        <v>0</v>
      </c>
      <c r="FG708" s="3">
        <v>0</v>
      </c>
      <c r="FH708" s="3">
        <v>1128483.8600000001</v>
      </c>
      <c r="FI708" s="3">
        <v>-6910.24</v>
      </c>
      <c r="FJ708" s="3">
        <v>0</v>
      </c>
      <c r="FK708" s="3">
        <v>1121573.6200000001</v>
      </c>
      <c r="FL708" s="3">
        <v>1124933.8999999999</v>
      </c>
      <c r="FM708" s="3">
        <v>268261.12</v>
      </c>
      <c r="FN708" s="3">
        <v>-6346.85</v>
      </c>
      <c r="FO708" s="3">
        <v>0</v>
      </c>
      <c r="FP708" s="3">
        <v>261914.27</v>
      </c>
      <c r="FQ708" s="3">
        <v>239149.89</v>
      </c>
      <c r="FR708" s="3">
        <v>0</v>
      </c>
      <c r="FS708" s="3">
        <v>0</v>
      </c>
      <c r="FT708" s="3">
        <v>0</v>
      </c>
      <c r="FU708" s="3">
        <v>0</v>
      </c>
      <c r="FV708" s="3">
        <v>0</v>
      </c>
      <c r="FW708" s="9">
        <v>95148.65</v>
      </c>
      <c r="FX708" s="9">
        <v>-277.43</v>
      </c>
      <c r="FY708" s="9">
        <v>0</v>
      </c>
      <c r="FZ708" s="9">
        <v>94871.22</v>
      </c>
      <c r="GA708" s="9">
        <v>82922.39</v>
      </c>
      <c r="GB708" s="10">
        <f t="shared" si="43"/>
        <v>0.87405210979683823</v>
      </c>
      <c r="GC708" s="3">
        <v>0</v>
      </c>
      <c r="GD708" s="3">
        <v>0</v>
      </c>
      <c r="GE708" s="3">
        <v>0</v>
      </c>
      <c r="GF708" s="3">
        <v>0</v>
      </c>
      <c r="GG708" s="3">
        <v>0</v>
      </c>
      <c r="GH708" s="3">
        <v>0</v>
      </c>
      <c r="GI708" s="3">
        <v>0</v>
      </c>
      <c r="GJ708" s="3">
        <v>0</v>
      </c>
      <c r="GK708" s="3">
        <v>0</v>
      </c>
      <c r="GL708" s="3">
        <v>0</v>
      </c>
      <c r="GM708" s="3">
        <v>95148.65</v>
      </c>
      <c r="GN708" s="3">
        <v>-277.43</v>
      </c>
      <c r="GO708" s="3">
        <v>0</v>
      </c>
      <c r="GP708" s="3">
        <v>94871.22</v>
      </c>
      <c r="GQ708" s="3">
        <v>82922.39</v>
      </c>
    </row>
    <row r="709" spans="1:199" ht="15" customHeight="1" x14ac:dyDescent="0.25">
      <c r="A709" s="2" t="s">
        <v>503</v>
      </c>
      <c r="B709" s="2" t="s">
        <v>508</v>
      </c>
      <c r="C709" s="1"/>
      <c r="D709" s="2" t="s">
        <v>63</v>
      </c>
      <c r="E709" s="2" t="s">
        <v>64</v>
      </c>
      <c r="F709" s="3">
        <v>6494887.1399999997</v>
      </c>
      <c r="G709" s="3">
        <v>-98948.46</v>
      </c>
      <c r="H709" s="3">
        <v>0</v>
      </c>
      <c r="I709" s="3">
        <v>6395938.6799999997</v>
      </c>
      <c r="J709" s="3">
        <v>6797158.0899999999</v>
      </c>
      <c r="K709" s="4">
        <f t="shared" si="40"/>
        <v>1.062730340310267</v>
      </c>
      <c r="L709" s="5">
        <v>2492412.7000000002</v>
      </c>
      <c r="M709" s="5">
        <v>-16131.82</v>
      </c>
      <c r="N709" s="5">
        <v>0</v>
      </c>
      <c r="O709" s="5">
        <v>2476280.88</v>
      </c>
      <c r="P709" s="5">
        <v>2490664.87</v>
      </c>
      <c r="Q709" s="6">
        <f t="shared" si="41"/>
        <v>1.0058087069670385</v>
      </c>
      <c r="R709" s="3">
        <v>0</v>
      </c>
      <c r="S709" s="3">
        <v>0</v>
      </c>
      <c r="T709" s="3">
        <v>0</v>
      </c>
      <c r="U709" s="3">
        <v>0</v>
      </c>
      <c r="V709" s="3">
        <v>32613.98</v>
      </c>
      <c r="W709" s="3">
        <v>51316.3</v>
      </c>
      <c r="X709" s="3">
        <v>0</v>
      </c>
      <c r="Y709" s="3">
        <v>0</v>
      </c>
      <c r="Z709" s="3">
        <v>51316.3</v>
      </c>
      <c r="AA709" s="3">
        <v>50728.21</v>
      </c>
      <c r="AB709" s="3">
        <v>0</v>
      </c>
      <c r="AC709" s="3">
        <v>0</v>
      </c>
      <c r="AD709" s="3">
        <v>0</v>
      </c>
      <c r="AE709" s="3">
        <v>0</v>
      </c>
      <c r="AF709" s="3">
        <v>0</v>
      </c>
      <c r="AG709" s="3">
        <v>236982.12</v>
      </c>
      <c r="AH709" s="3">
        <v>0</v>
      </c>
      <c r="AI709" s="3">
        <v>0</v>
      </c>
      <c r="AJ709" s="3">
        <v>236982.12</v>
      </c>
      <c r="AK709" s="3">
        <v>221897.26</v>
      </c>
      <c r="AL709" s="3">
        <v>39094.82</v>
      </c>
      <c r="AM709" s="3">
        <v>0</v>
      </c>
      <c r="AN709" s="3">
        <v>0</v>
      </c>
      <c r="AO709" s="3">
        <v>39094.82</v>
      </c>
      <c r="AP709" s="3">
        <v>36992.54</v>
      </c>
      <c r="AQ709" s="3">
        <v>0</v>
      </c>
      <c r="AR709" s="3">
        <v>0</v>
      </c>
      <c r="AS709" s="3">
        <v>0</v>
      </c>
      <c r="AT709" s="3">
        <v>0</v>
      </c>
      <c r="AU709" s="3">
        <v>6.63</v>
      </c>
      <c r="AV709" s="3">
        <v>0</v>
      </c>
      <c r="AW709" s="3">
        <v>0</v>
      </c>
      <c r="AX709" s="3">
        <v>0</v>
      </c>
      <c r="AY709" s="3">
        <v>0</v>
      </c>
      <c r="AZ709" s="3">
        <v>0</v>
      </c>
      <c r="BA709" s="3">
        <v>0</v>
      </c>
      <c r="BB709" s="3">
        <v>0</v>
      </c>
      <c r="BC709" s="3">
        <v>0</v>
      </c>
      <c r="BD709" s="3">
        <v>0</v>
      </c>
      <c r="BE709" s="3">
        <v>0</v>
      </c>
      <c r="BF709" s="3">
        <v>0</v>
      </c>
      <c r="BG709" s="3">
        <v>0</v>
      </c>
      <c r="BH709" s="3">
        <v>0</v>
      </c>
      <c r="BI709" s="3">
        <v>0</v>
      </c>
      <c r="BJ709" s="3">
        <v>0</v>
      </c>
      <c r="BK709" s="3">
        <v>407683.48</v>
      </c>
      <c r="BL709" s="3">
        <v>0</v>
      </c>
      <c r="BM709" s="3">
        <v>0</v>
      </c>
      <c r="BN709" s="3">
        <v>407683.48</v>
      </c>
      <c r="BO709" s="3">
        <v>388444.07</v>
      </c>
      <c r="BP709" s="3">
        <v>6269.19</v>
      </c>
      <c r="BQ709" s="3">
        <v>0</v>
      </c>
      <c r="BR709" s="3">
        <v>0</v>
      </c>
      <c r="BS709" s="3">
        <v>6269.19</v>
      </c>
      <c r="BT709" s="3">
        <v>5659.16</v>
      </c>
      <c r="BU709" s="3">
        <v>73515.12</v>
      </c>
      <c r="BV709" s="3">
        <v>0</v>
      </c>
      <c r="BW709" s="3">
        <v>0</v>
      </c>
      <c r="BX709" s="3">
        <v>73515.12</v>
      </c>
      <c r="BY709" s="3">
        <v>73497.070000000007</v>
      </c>
      <c r="BZ709" s="3">
        <v>444643.69</v>
      </c>
      <c r="CA709" s="3">
        <v>0</v>
      </c>
      <c r="CB709" s="3">
        <v>0</v>
      </c>
      <c r="CC709" s="3">
        <v>444643.69</v>
      </c>
      <c r="CD709" s="3">
        <v>465771.72</v>
      </c>
      <c r="CE709" s="3">
        <v>470286.68</v>
      </c>
      <c r="CF709" s="3">
        <v>0</v>
      </c>
      <c r="CG709" s="3">
        <v>0</v>
      </c>
      <c r="CH709" s="3">
        <v>470286.68</v>
      </c>
      <c r="CI709" s="3">
        <v>451781.18</v>
      </c>
      <c r="CJ709" s="3">
        <v>5454.72</v>
      </c>
      <c r="CK709" s="3">
        <v>0</v>
      </c>
      <c r="CL709" s="3">
        <v>0</v>
      </c>
      <c r="CM709" s="3">
        <v>5454.72</v>
      </c>
      <c r="CN709" s="3">
        <v>5489.01</v>
      </c>
      <c r="CO709" s="3">
        <v>163641.09</v>
      </c>
      <c r="CP709" s="3">
        <v>0</v>
      </c>
      <c r="CQ709" s="3">
        <v>0</v>
      </c>
      <c r="CR709" s="3">
        <v>163641.09</v>
      </c>
      <c r="CS709" s="3">
        <v>164196.95000000001</v>
      </c>
      <c r="CT709" s="3">
        <v>150324.94</v>
      </c>
      <c r="CU709" s="3">
        <v>0</v>
      </c>
      <c r="CV709" s="3">
        <v>0</v>
      </c>
      <c r="CW709" s="3">
        <v>150324.94</v>
      </c>
      <c r="CX709" s="3">
        <v>146596.29</v>
      </c>
      <c r="CY709" s="3">
        <v>289263.84000000003</v>
      </c>
      <c r="CZ709" s="3">
        <v>0</v>
      </c>
      <c r="DA709" s="3">
        <v>0</v>
      </c>
      <c r="DB709" s="3">
        <v>289263.84000000003</v>
      </c>
      <c r="DC709" s="3">
        <v>285803.8</v>
      </c>
      <c r="DD709" s="3">
        <v>0</v>
      </c>
      <c r="DE709" s="3">
        <v>0</v>
      </c>
      <c r="DF709" s="3">
        <v>0</v>
      </c>
      <c r="DG709" s="3">
        <v>0</v>
      </c>
      <c r="DH709" s="3">
        <v>0</v>
      </c>
      <c r="DI709" s="3">
        <v>24166.639999999999</v>
      </c>
      <c r="DJ709" s="3">
        <v>0</v>
      </c>
      <c r="DK709" s="3">
        <v>0</v>
      </c>
      <c r="DL709" s="3">
        <v>24166.639999999999</v>
      </c>
      <c r="DM709" s="3">
        <v>23758.080000000002</v>
      </c>
      <c r="DN709" s="3">
        <v>38902.379999999997</v>
      </c>
      <c r="DO709" s="3">
        <v>0</v>
      </c>
      <c r="DP709" s="3">
        <v>0</v>
      </c>
      <c r="DQ709" s="3">
        <v>38902.379999999997</v>
      </c>
      <c r="DR709" s="3">
        <v>42250.2</v>
      </c>
      <c r="DS709" s="3">
        <v>0</v>
      </c>
      <c r="DT709" s="3">
        <v>0</v>
      </c>
      <c r="DU709" s="3">
        <v>0</v>
      </c>
      <c r="DV709" s="3">
        <v>0</v>
      </c>
      <c r="DW709" s="3">
        <v>0</v>
      </c>
      <c r="DX709" s="3">
        <v>90867.69</v>
      </c>
      <c r="DY709" s="3">
        <v>-16131.82</v>
      </c>
      <c r="DZ709" s="3">
        <v>0</v>
      </c>
      <c r="EA709" s="3">
        <v>74735.87</v>
      </c>
      <c r="EB709" s="3">
        <v>95178.72</v>
      </c>
      <c r="EC709" s="7">
        <v>3797539.95</v>
      </c>
      <c r="ED709" s="7">
        <v>-76116.039999999994</v>
      </c>
      <c r="EE709" s="7">
        <v>0</v>
      </c>
      <c r="EF709" s="7">
        <v>3721423.91</v>
      </c>
      <c r="EG709" s="7">
        <v>4135882.33</v>
      </c>
      <c r="EH709" s="8">
        <f t="shared" si="42"/>
        <v>1.1113709241471499</v>
      </c>
      <c r="EI709" s="3">
        <v>469910.79</v>
      </c>
      <c r="EJ709" s="3">
        <v>-24561.279999999999</v>
      </c>
      <c r="EK709" s="3">
        <v>0</v>
      </c>
      <c r="EL709" s="3">
        <v>445349.51</v>
      </c>
      <c r="EM709" s="3">
        <v>450059.06</v>
      </c>
      <c r="EN709" s="3">
        <v>0</v>
      </c>
      <c r="EO709" s="3">
        <v>0</v>
      </c>
      <c r="EP709" s="3">
        <v>0</v>
      </c>
      <c r="EQ709" s="3">
        <v>0</v>
      </c>
      <c r="ER709" s="3">
        <v>0</v>
      </c>
      <c r="ES709" s="3">
        <v>679849.54</v>
      </c>
      <c r="ET709" s="3">
        <v>-38172.449999999997</v>
      </c>
      <c r="EU709" s="3">
        <v>0</v>
      </c>
      <c r="EV709" s="3">
        <v>641677.09</v>
      </c>
      <c r="EW709" s="3">
        <v>651662.53</v>
      </c>
      <c r="EX709" s="3">
        <v>0</v>
      </c>
      <c r="EY709" s="3">
        <v>0</v>
      </c>
      <c r="EZ709" s="3">
        <v>0</v>
      </c>
      <c r="FA709" s="3">
        <v>0</v>
      </c>
      <c r="FB709" s="3">
        <v>-177.56</v>
      </c>
      <c r="FC709" s="3">
        <v>0</v>
      </c>
      <c r="FD709" s="3">
        <v>0</v>
      </c>
      <c r="FE709" s="3">
        <v>0</v>
      </c>
      <c r="FF709" s="3">
        <v>0</v>
      </c>
      <c r="FG709" s="3">
        <v>-68.099999999999994</v>
      </c>
      <c r="FH709" s="3">
        <v>2375709.88</v>
      </c>
      <c r="FI709" s="3">
        <v>0</v>
      </c>
      <c r="FJ709" s="3">
        <v>0</v>
      </c>
      <c r="FK709" s="3">
        <v>2375709.88</v>
      </c>
      <c r="FL709" s="3">
        <v>2772598.81</v>
      </c>
      <c r="FM709" s="3">
        <v>272069.74</v>
      </c>
      <c r="FN709" s="3">
        <v>-13382.31</v>
      </c>
      <c r="FO709" s="3">
        <v>0</v>
      </c>
      <c r="FP709" s="3">
        <v>258687.43</v>
      </c>
      <c r="FQ709" s="3">
        <v>261807.59</v>
      </c>
      <c r="FR709" s="3">
        <v>0</v>
      </c>
      <c r="FS709" s="3">
        <v>0</v>
      </c>
      <c r="FT709" s="3">
        <v>0</v>
      </c>
      <c r="FU709" s="3">
        <v>0</v>
      </c>
      <c r="FV709" s="3">
        <v>0</v>
      </c>
      <c r="FW709" s="9">
        <v>204934.49</v>
      </c>
      <c r="FX709" s="9">
        <v>-6700.6</v>
      </c>
      <c r="FY709" s="9">
        <v>0</v>
      </c>
      <c r="FZ709" s="9">
        <v>198233.89</v>
      </c>
      <c r="GA709" s="9">
        <v>170610.89</v>
      </c>
      <c r="GB709" s="10">
        <f t="shared" si="43"/>
        <v>0.86065450261809417</v>
      </c>
      <c r="GC709" s="3">
        <v>0</v>
      </c>
      <c r="GD709" s="3">
        <v>0</v>
      </c>
      <c r="GE709" s="3">
        <v>0</v>
      </c>
      <c r="GF709" s="3">
        <v>0</v>
      </c>
      <c r="GG709" s="3">
        <v>0</v>
      </c>
      <c r="GH709" s="3">
        <v>0</v>
      </c>
      <c r="GI709" s="3">
        <v>0</v>
      </c>
      <c r="GJ709" s="3">
        <v>0</v>
      </c>
      <c r="GK709" s="3">
        <v>0</v>
      </c>
      <c r="GL709" s="3">
        <v>0</v>
      </c>
      <c r="GM709" s="3">
        <v>204934.49</v>
      </c>
      <c r="GN709" s="3">
        <v>-6700.6</v>
      </c>
      <c r="GO709" s="3">
        <v>0</v>
      </c>
      <c r="GP709" s="3">
        <v>198233.89</v>
      </c>
      <c r="GQ709" s="3">
        <v>170610.89</v>
      </c>
    </row>
    <row r="710" spans="1:199" ht="15" customHeight="1" x14ac:dyDescent="0.25">
      <c r="A710" s="2" t="s">
        <v>503</v>
      </c>
      <c r="B710" s="2" t="s">
        <v>509</v>
      </c>
      <c r="C710" s="1"/>
      <c r="D710" s="2" t="s">
        <v>63</v>
      </c>
      <c r="E710" s="2" t="s">
        <v>64</v>
      </c>
      <c r="F710" s="3">
        <v>496004.82</v>
      </c>
      <c r="G710" s="3">
        <v>-525.65</v>
      </c>
      <c r="H710" s="3">
        <v>0</v>
      </c>
      <c r="I710" s="3">
        <v>495479.17</v>
      </c>
      <c r="J710" s="3">
        <v>544255.16</v>
      </c>
      <c r="K710" s="4">
        <f t="shared" ref="K710:K731" si="44">J710/I710</f>
        <v>1.0984420596329005</v>
      </c>
      <c r="L710" s="5">
        <v>229413.91</v>
      </c>
      <c r="M710" s="5">
        <v>-412.32</v>
      </c>
      <c r="N710" s="5">
        <v>0</v>
      </c>
      <c r="O710" s="5">
        <v>229001.59</v>
      </c>
      <c r="P710" s="5">
        <v>242625.38</v>
      </c>
      <c r="Q710" s="6">
        <f t="shared" ref="Q710:Q731" si="45">P710/O710</f>
        <v>1.0594921196835358</v>
      </c>
      <c r="R710" s="3">
        <v>0</v>
      </c>
      <c r="S710" s="3">
        <v>0</v>
      </c>
      <c r="T710" s="3">
        <v>0</v>
      </c>
      <c r="U710" s="3">
        <v>0</v>
      </c>
      <c r="V710" s="3">
        <v>1410.21</v>
      </c>
      <c r="W710" s="3">
        <v>7679.36</v>
      </c>
      <c r="X710" s="3">
        <v>0</v>
      </c>
      <c r="Y710" s="3">
        <v>0</v>
      </c>
      <c r="Z710" s="3">
        <v>7679.36</v>
      </c>
      <c r="AA710" s="3">
        <v>8179.3</v>
      </c>
      <c r="AB710" s="3">
        <v>0</v>
      </c>
      <c r="AC710" s="3">
        <v>0</v>
      </c>
      <c r="AD710" s="3">
        <v>0</v>
      </c>
      <c r="AE710" s="3">
        <v>0</v>
      </c>
      <c r="AF710" s="3">
        <v>0</v>
      </c>
      <c r="AG710" s="3">
        <v>16158.72</v>
      </c>
      <c r="AH710" s="3">
        <v>0</v>
      </c>
      <c r="AI710" s="3">
        <v>0</v>
      </c>
      <c r="AJ710" s="3">
        <v>16158.72</v>
      </c>
      <c r="AK710" s="3">
        <v>16158.72</v>
      </c>
      <c r="AL710" s="3">
        <v>5843.47</v>
      </c>
      <c r="AM710" s="3">
        <v>0</v>
      </c>
      <c r="AN710" s="3">
        <v>0</v>
      </c>
      <c r="AO710" s="3">
        <v>5843.47</v>
      </c>
      <c r="AP710" s="3">
        <v>6150.22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3">
        <v>0</v>
      </c>
      <c r="AY710" s="3">
        <v>0</v>
      </c>
      <c r="AZ710" s="3">
        <v>0</v>
      </c>
      <c r="BA710" s="3">
        <v>0</v>
      </c>
      <c r="BB710" s="3">
        <v>0</v>
      </c>
      <c r="BC710" s="3">
        <v>0</v>
      </c>
      <c r="BD710" s="3">
        <v>0</v>
      </c>
      <c r="BE710" s="3">
        <v>0</v>
      </c>
      <c r="BF710" s="3">
        <v>0</v>
      </c>
      <c r="BG710" s="3">
        <v>0</v>
      </c>
      <c r="BH710" s="3">
        <v>0</v>
      </c>
      <c r="BI710" s="3">
        <v>0</v>
      </c>
      <c r="BJ710" s="3">
        <v>0</v>
      </c>
      <c r="BK710" s="3">
        <v>77314.399999999994</v>
      </c>
      <c r="BL710" s="3">
        <v>0</v>
      </c>
      <c r="BM710" s="3">
        <v>0</v>
      </c>
      <c r="BN710" s="3">
        <v>77314.399999999994</v>
      </c>
      <c r="BO710" s="3">
        <v>81809.34</v>
      </c>
      <c r="BP710" s="3">
        <v>0</v>
      </c>
      <c r="BQ710" s="3">
        <v>0</v>
      </c>
      <c r="BR710" s="3">
        <v>0</v>
      </c>
      <c r="BS710" s="3">
        <v>0</v>
      </c>
      <c r="BT710" s="3">
        <v>0</v>
      </c>
      <c r="BU710" s="3">
        <v>5024.54</v>
      </c>
      <c r="BV710" s="3">
        <v>0</v>
      </c>
      <c r="BW710" s="3">
        <v>0</v>
      </c>
      <c r="BX710" s="3">
        <v>5024.54</v>
      </c>
      <c r="BY710" s="3">
        <v>5272.19</v>
      </c>
      <c r="BZ710" s="3">
        <v>29516.1</v>
      </c>
      <c r="CA710" s="3">
        <v>0</v>
      </c>
      <c r="CB710" s="3">
        <v>0</v>
      </c>
      <c r="CC710" s="3">
        <v>29516.1</v>
      </c>
      <c r="CD710" s="3">
        <v>30971.99</v>
      </c>
      <c r="CE710" s="3">
        <v>32142.080000000002</v>
      </c>
      <c r="CF710" s="3">
        <v>0</v>
      </c>
      <c r="CG710" s="3">
        <v>0</v>
      </c>
      <c r="CH710" s="3">
        <v>32142.080000000002</v>
      </c>
      <c r="CI710" s="3">
        <v>33753.019999999997</v>
      </c>
      <c r="CJ710" s="3">
        <v>403.92</v>
      </c>
      <c r="CK710" s="3">
        <v>0</v>
      </c>
      <c r="CL710" s="3">
        <v>0</v>
      </c>
      <c r="CM710" s="3">
        <v>403.92</v>
      </c>
      <c r="CN710" s="3">
        <v>440.8</v>
      </c>
      <c r="CO710" s="3">
        <v>11185.42</v>
      </c>
      <c r="CP710" s="3">
        <v>0</v>
      </c>
      <c r="CQ710" s="3">
        <v>0</v>
      </c>
      <c r="CR710" s="3">
        <v>11185.42</v>
      </c>
      <c r="CS710" s="3">
        <v>11717.06</v>
      </c>
      <c r="CT710" s="3">
        <v>11185.4</v>
      </c>
      <c r="CU710" s="3">
        <v>0</v>
      </c>
      <c r="CV710" s="3">
        <v>0</v>
      </c>
      <c r="CW710" s="3">
        <v>11185.4</v>
      </c>
      <c r="CX710" s="3">
        <v>11743.7</v>
      </c>
      <c r="CY710" s="3">
        <v>19770.060000000001</v>
      </c>
      <c r="CZ710" s="3">
        <v>0</v>
      </c>
      <c r="DA710" s="3">
        <v>0</v>
      </c>
      <c r="DB710" s="3">
        <v>19770.060000000001</v>
      </c>
      <c r="DC710" s="3">
        <v>20748.95</v>
      </c>
      <c r="DD710" s="3">
        <v>0</v>
      </c>
      <c r="DE710" s="3">
        <v>0</v>
      </c>
      <c r="DF710" s="3">
        <v>0</v>
      </c>
      <c r="DG710" s="3">
        <v>0</v>
      </c>
      <c r="DH710" s="3">
        <v>0</v>
      </c>
      <c r="DI710" s="3">
        <v>3609.42</v>
      </c>
      <c r="DJ710" s="3">
        <v>0</v>
      </c>
      <c r="DK710" s="3">
        <v>0</v>
      </c>
      <c r="DL710" s="3">
        <v>3609.42</v>
      </c>
      <c r="DM710" s="3">
        <v>3836.53</v>
      </c>
      <c r="DN710" s="3">
        <v>2642.48</v>
      </c>
      <c r="DO710" s="3">
        <v>0</v>
      </c>
      <c r="DP710" s="3">
        <v>0</v>
      </c>
      <c r="DQ710" s="3">
        <v>2642.48</v>
      </c>
      <c r="DR710" s="3">
        <v>2813</v>
      </c>
      <c r="DS710" s="3">
        <v>0</v>
      </c>
      <c r="DT710" s="3">
        <v>0</v>
      </c>
      <c r="DU710" s="3">
        <v>0</v>
      </c>
      <c r="DV710" s="3">
        <v>0</v>
      </c>
      <c r="DW710" s="3">
        <v>0</v>
      </c>
      <c r="DX710" s="3">
        <v>6938.54</v>
      </c>
      <c r="DY710" s="3">
        <v>-412.32</v>
      </c>
      <c r="DZ710" s="3">
        <v>0</v>
      </c>
      <c r="EA710" s="3">
        <v>6526.22</v>
      </c>
      <c r="EB710" s="3">
        <v>7620.35</v>
      </c>
      <c r="EC710" s="7">
        <v>254714.61</v>
      </c>
      <c r="ED710" s="7">
        <v>-113.33</v>
      </c>
      <c r="EE710" s="7">
        <v>0</v>
      </c>
      <c r="EF710" s="7">
        <v>254601.28</v>
      </c>
      <c r="EG710" s="7">
        <v>288986.74</v>
      </c>
      <c r="EH710" s="8">
        <f t="shared" ref="EH710:EH731" si="46">EG710/EF710</f>
        <v>1.1350561159786785</v>
      </c>
      <c r="EI710" s="3">
        <v>32590.09</v>
      </c>
      <c r="EJ710" s="3">
        <v>-411.08</v>
      </c>
      <c r="EK710" s="3">
        <v>0</v>
      </c>
      <c r="EL710" s="3">
        <v>32179.01</v>
      </c>
      <c r="EM710" s="3">
        <v>31839.79</v>
      </c>
      <c r="EN710" s="3">
        <v>0</v>
      </c>
      <c r="EO710" s="3">
        <v>0</v>
      </c>
      <c r="EP710" s="3">
        <v>0</v>
      </c>
      <c r="EQ710" s="3">
        <v>0</v>
      </c>
      <c r="ER710" s="3">
        <v>0</v>
      </c>
      <c r="ES710" s="3">
        <v>37240.51</v>
      </c>
      <c r="ET710" s="3">
        <v>998.25</v>
      </c>
      <c r="EU710" s="3">
        <v>0</v>
      </c>
      <c r="EV710" s="3">
        <v>38238.76</v>
      </c>
      <c r="EW710" s="3">
        <v>38128.480000000003</v>
      </c>
      <c r="EX710" s="3">
        <v>0</v>
      </c>
      <c r="EY710" s="3">
        <v>0</v>
      </c>
      <c r="EZ710" s="3">
        <v>0</v>
      </c>
      <c r="FA710" s="3">
        <v>0</v>
      </c>
      <c r="FB710" s="3">
        <v>0</v>
      </c>
      <c r="FC710" s="3">
        <v>0</v>
      </c>
      <c r="FD710" s="3">
        <v>0</v>
      </c>
      <c r="FE710" s="3">
        <v>0</v>
      </c>
      <c r="FF710" s="3">
        <v>0</v>
      </c>
      <c r="FG710" s="3">
        <v>0</v>
      </c>
      <c r="FH710" s="3">
        <v>163133.16</v>
      </c>
      <c r="FI710" s="3">
        <v>0</v>
      </c>
      <c r="FJ710" s="3">
        <v>0</v>
      </c>
      <c r="FK710" s="3">
        <v>163133.16</v>
      </c>
      <c r="FL710" s="3">
        <v>198497.13</v>
      </c>
      <c r="FM710" s="3">
        <v>21750.85</v>
      </c>
      <c r="FN710" s="3">
        <v>-700.5</v>
      </c>
      <c r="FO710" s="3">
        <v>0</v>
      </c>
      <c r="FP710" s="3">
        <v>21050.35</v>
      </c>
      <c r="FQ710" s="3">
        <v>20521.34</v>
      </c>
      <c r="FR710" s="3">
        <v>0</v>
      </c>
      <c r="FS710" s="3">
        <v>0</v>
      </c>
      <c r="FT710" s="3">
        <v>0</v>
      </c>
      <c r="FU710" s="3">
        <v>0</v>
      </c>
      <c r="FV710" s="3">
        <v>0</v>
      </c>
      <c r="FW710" s="9">
        <v>11876.3</v>
      </c>
      <c r="FX710" s="9">
        <v>0</v>
      </c>
      <c r="FY710" s="9">
        <v>0</v>
      </c>
      <c r="FZ710" s="9">
        <v>11876.3</v>
      </c>
      <c r="GA710" s="9">
        <v>12643.04</v>
      </c>
      <c r="GB710" s="10">
        <f t="shared" ref="GB710:GB731" si="47">GA710/FZ710</f>
        <v>1.0645605112703453</v>
      </c>
      <c r="GC710" s="3">
        <v>0</v>
      </c>
      <c r="GD710" s="3">
        <v>0</v>
      </c>
      <c r="GE710" s="3">
        <v>0</v>
      </c>
      <c r="GF710" s="3">
        <v>0</v>
      </c>
      <c r="GG710" s="3">
        <v>0</v>
      </c>
      <c r="GH710" s="3">
        <v>0</v>
      </c>
      <c r="GI710" s="3">
        <v>0</v>
      </c>
      <c r="GJ710" s="3">
        <v>0</v>
      </c>
      <c r="GK710" s="3">
        <v>0</v>
      </c>
      <c r="GL710" s="3">
        <v>0</v>
      </c>
      <c r="GM710" s="3">
        <v>11876.3</v>
      </c>
      <c r="GN710" s="3">
        <v>0</v>
      </c>
      <c r="GO710" s="3">
        <v>0</v>
      </c>
      <c r="GP710" s="3">
        <v>11876.3</v>
      </c>
      <c r="GQ710" s="3">
        <v>12643.04</v>
      </c>
    </row>
    <row r="711" spans="1:199" ht="15" customHeight="1" x14ac:dyDescent="0.25">
      <c r="A711" s="2" t="s">
        <v>503</v>
      </c>
      <c r="B711" s="2" t="s">
        <v>510</v>
      </c>
      <c r="C711" s="1"/>
      <c r="D711" s="2" t="s">
        <v>55</v>
      </c>
      <c r="E711" s="2" t="s">
        <v>200</v>
      </c>
      <c r="F711" s="3">
        <v>1289316.74</v>
      </c>
      <c r="G711" s="3">
        <v>-7214.91</v>
      </c>
      <c r="H711" s="3">
        <v>0</v>
      </c>
      <c r="I711" s="3">
        <v>1282101.83</v>
      </c>
      <c r="J711" s="3">
        <v>1344067.83</v>
      </c>
      <c r="K711" s="4">
        <f t="shared" si="44"/>
        <v>1.048331574411683</v>
      </c>
      <c r="L711" s="5">
        <v>446896.77</v>
      </c>
      <c r="M711" s="5">
        <v>-6380.42</v>
      </c>
      <c r="N711" s="5">
        <v>0</v>
      </c>
      <c r="O711" s="5">
        <v>440516.35</v>
      </c>
      <c r="P711" s="5">
        <v>443961.28</v>
      </c>
      <c r="Q711" s="6">
        <f t="shared" si="45"/>
        <v>1.0078202091704429</v>
      </c>
      <c r="R711" s="3">
        <v>0</v>
      </c>
      <c r="S711" s="3">
        <v>0</v>
      </c>
      <c r="T711" s="3">
        <v>0</v>
      </c>
      <c r="U711" s="3">
        <v>0</v>
      </c>
      <c r="V711" s="3">
        <v>6611.12</v>
      </c>
      <c r="W711" s="3">
        <v>10932.61</v>
      </c>
      <c r="X711" s="3">
        <v>0</v>
      </c>
      <c r="Y711" s="3">
        <v>0</v>
      </c>
      <c r="Z711" s="3">
        <v>10932.61</v>
      </c>
      <c r="AA711" s="3">
        <v>10800.8</v>
      </c>
      <c r="AB711" s="3">
        <v>0</v>
      </c>
      <c r="AC711" s="3">
        <v>0</v>
      </c>
      <c r="AD711" s="3">
        <v>0</v>
      </c>
      <c r="AE711" s="3">
        <v>0</v>
      </c>
      <c r="AF711" s="3">
        <v>0</v>
      </c>
      <c r="AG711" s="3">
        <v>51052.800000000003</v>
      </c>
      <c r="AH711" s="3">
        <v>0</v>
      </c>
      <c r="AI711" s="3">
        <v>0</v>
      </c>
      <c r="AJ711" s="3">
        <v>51052.800000000003</v>
      </c>
      <c r="AK711" s="3">
        <v>48740.66</v>
      </c>
      <c r="AL711" s="3">
        <v>8346.59</v>
      </c>
      <c r="AM711" s="3">
        <v>0</v>
      </c>
      <c r="AN711" s="3">
        <v>0</v>
      </c>
      <c r="AO711" s="3">
        <v>8346.59</v>
      </c>
      <c r="AP711" s="3">
        <v>8245.09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3">
        <v>0</v>
      </c>
      <c r="AY711" s="3">
        <v>0</v>
      </c>
      <c r="AZ711" s="3">
        <v>0</v>
      </c>
      <c r="BA711" s="3">
        <v>0</v>
      </c>
      <c r="BB711" s="3">
        <v>0</v>
      </c>
      <c r="BC711" s="3">
        <v>0</v>
      </c>
      <c r="BD711" s="3">
        <v>0</v>
      </c>
      <c r="BE711" s="3">
        <v>0</v>
      </c>
      <c r="BF711" s="3">
        <v>0</v>
      </c>
      <c r="BG711" s="3">
        <v>0</v>
      </c>
      <c r="BH711" s="3">
        <v>0</v>
      </c>
      <c r="BI711" s="3">
        <v>0</v>
      </c>
      <c r="BJ711" s="3">
        <v>0</v>
      </c>
      <c r="BK711" s="3">
        <v>0</v>
      </c>
      <c r="BL711" s="3">
        <v>0</v>
      </c>
      <c r="BM711" s="3">
        <v>0</v>
      </c>
      <c r="BN711" s="3">
        <v>0</v>
      </c>
      <c r="BO711" s="3">
        <v>0</v>
      </c>
      <c r="BP711" s="3">
        <v>1835.52</v>
      </c>
      <c r="BQ711" s="3">
        <v>0</v>
      </c>
      <c r="BR711" s="3">
        <v>0</v>
      </c>
      <c r="BS711" s="3">
        <v>1835.52</v>
      </c>
      <c r="BT711" s="3">
        <v>1879.28</v>
      </c>
      <c r="BU711" s="3">
        <v>15881.66</v>
      </c>
      <c r="BV711" s="3">
        <v>0</v>
      </c>
      <c r="BW711" s="3">
        <v>0</v>
      </c>
      <c r="BX711" s="3">
        <v>15881.66</v>
      </c>
      <c r="BY711" s="3">
        <v>15535.69</v>
      </c>
      <c r="BZ711" s="3">
        <v>97827.22</v>
      </c>
      <c r="CA711" s="3">
        <v>0</v>
      </c>
      <c r="CB711" s="3">
        <v>0</v>
      </c>
      <c r="CC711" s="3">
        <v>97827.22</v>
      </c>
      <c r="CD711" s="3">
        <v>95580.15</v>
      </c>
      <c r="CE711" s="3">
        <v>101592.1</v>
      </c>
      <c r="CF711" s="3">
        <v>0</v>
      </c>
      <c r="CG711" s="3">
        <v>0</v>
      </c>
      <c r="CH711" s="3">
        <v>101592.1</v>
      </c>
      <c r="CI711" s="3">
        <v>99539.13</v>
      </c>
      <c r="CJ711" s="3">
        <v>1119.78</v>
      </c>
      <c r="CK711" s="3">
        <v>0</v>
      </c>
      <c r="CL711" s="3">
        <v>0</v>
      </c>
      <c r="CM711" s="3">
        <v>1119.78</v>
      </c>
      <c r="CN711" s="3">
        <v>1218.3</v>
      </c>
      <c r="CO711" s="3">
        <v>33517.839999999997</v>
      </c>
      <c r="CP711" s="3">
        <v>0</v>
      </c>
      <c r="CQ711" s="3">
        <v>0</v>
      </c>
      <c r="CR711" s="3">
        <v>33517.839999999997</v>
      </c>
      <c r="CS711" s="3">
        <v>32477.79</v>
      </c>
      <c r="CT711" s="3">
        <v>29737.5</v>
      </c>
      <c r="CU711" s="3">
        <v>0</v>
      </c>
      <c r="CV711" s="3">
        <v>0</v>
      </c>
      <c r="CW711" s="3">
        <v>29737.5</v>
      </c>
      <c r="CX711" s="3">
        <v>29000.3</v>
      </c>
      <c r="CY711" s="3">
        <v>62487.95</v>
      </c>
      <c r="CZ711" s="3">
        <v>0</v>
      </c>
      <c r="DA711" s="3">
        <v>0</v>
      </c>
      <c r="DB711" s="3">
        <v>62487.95</v>
      </c>
      <c r="DC711" s="3">
        <v>61156.82</v>
      </c>
      <c r="DD711" s="3">
        <v>0</v>
      </c>
      <c r="DE711" s="3">
        <v>0</v>
      </c>
      <c r="DF711" s="3">
        <v>0</v>
      </c>
      <c r="DG711" s="3">
        <v>0</v>
      </c>
      <c r="DH711" s="3">
        <v>0</v>
      </c>
      <c r="DI711" s="3">
        <v>5156.41</v>
      </c>
      <c r="DJ711" s="3">
        <v>0</v>
      </c>
      <c r="DK711" s="3">
        <v>0</v>
      </c>
      <c r="DL711" s="3">
        <v>5156.41</v>
      </c>
      <c r="DM711" s="3">
        <v>5096.17</v>
      </c>
      <c r="DN711" s="3">
        <v>8439.7800000000007</v>
      </c>
      <c r="DO711" s="3">
        <v>0</v>
      </c>
      <c r="DP711" s="3">
        <v>0</v>
      </c>
      <c r="DQ711" s="3">
        <v>8439.7800000000007</v>
      </c>
      <c r="DR711" s="3">
        <v>8661.69</v>
      </c>
      <c r="DS711" s="3">
        <v>0</v>
      </c>
      <c r="DT711" s="3">
        <v>0</v>
      </c>
      <c r="DU711" s="3">
        <v>0</v>
      </c>
      <c r="DV711" s="3">
        <v>0</v>
      </c>
      <c r="DW711" s="3">
        <v>0</v>
      </c>
      <c r="DX711" s="3">
        <v>18969.009999999998</v>
      </c>
      <c r="DY711" s="3">
        <v>-6380.42</v>
      </c>
      <c r="DZ711" s="3">
        <v>0</v>
      </c>
      <c r="EA711" s="3">
        <v>12588.59</v>
      </c>
      <c r="EB711" s="3">
        <v>19418.29</v>
      </c>
      <c r="EC711" s="7">
        <v>804977.18</v>
      </c>
      <c r="ED711" s="7">
        <v>-834.49</v>
      </c>
      <c r="EE711" s="7">
        <v>0</v>
      </c>
      <c r="EF711" s="7">
        <v>804142.69</v>
      </c>
      <c r="EG711" s="7">
        <v>866342.47</v>
      </c>
      <c r="EH711" s="8">
        <f t="shared" si="46"/>
        <v>1.0773491828919068</v>
      </c>
      <c r="EI711" s="3">
        <v>101215.97</v>
      </c>
      <c r="EJ711" s="3">
        <v>-275.52</v>
      </c>
      <c r="EK711" s="3">
        <v>0</v>
      </c>
      <c r="EL711" s="3">
        <v>100940.45</v>
      </c>
      <c r="EM711" s="3">
        <v>94859.16</v>
      </c>
      <c r="EN711" s="3">
        <v>0</v>
      </c>
      <c r="EO711" s="3">
        <v>0</v>
      </c>
      <c r="EP711" s="3">
        <v>0</v>
      </c>
      <c r="EQ711" s="3">
        <v>0</v>
      </c>
      <c r="ER711" s="3">
        <v>0</v>
      </c>
      <c r="ES711" s="3">
        <v>122627.55</v>
      </c>
      <c r="ET711" s="3">
        <v>-400.22</v>
      </c>
      <c r="EU711" s="3">
        <v>0</v>
      </c>
      <c r="EV711" s="3">
        <v>122227.33</v>
      </c>
      <c r="EW711" s="3">
        <v>113859.82</v>
      </c>
      <c r="EX711" s="3">
        <v>0</v>
      </c>
      <c r="EY711" s="3">
        <v>0</v>
      </c>
      <c r="EZ711" s="3">
        <v>0</v>
      </c>
      <c r="FA711" s="3">
        <v>0</v>
      </c>
      <c r="FB711" s="3">
        <v>0</v>
      </c>
      <c r="FC711" s="3">
        <v>0</v>
      </c>
      <c r="FD711" s="3">
        <v>0</v>
      </c>
      <c r="FE711" s="3">
        <v>0</v>
      </c>
      <c r="FF711" s="3">
        <v>0</v>
      </c>
      <c r="FG711" s="3">
        <v>0</v>
      </c>
      <c r="FH711" s="3">
        <v>515578.43</v>
      </c>
      <c r="FI711" s="3">
        <v>0</v>
      </c>
      <c r="FJ711" s="3">
        <v>0</v>
      </c>
      <c r="FK711" s="3">
        <v>515578.43</v>
      </c>
      <c r="FL711" s="3">
        <v>596026.37</v>
      </c>
      <c r="FM711" s="3">
        <v>65555.23</v>
      </c>
      <c r="FN711" s="3">
        <v>-158.75</v>
      </c>
      <c r="FO711" s="3">
        <v>0</v>
      </c>
      <c r="FP711" s="3">
        <v>65396.480000000003</v>
      </c>
      <c r="FQ711" s="3">
        <v>61597.120000000003</v>
      </c>
      <c r="FR711" s="3">
        <v>0</v>
      </c>
      <c r="FS711" s="3">
        <v>0</v>
      </c>
      <c r="FT711" s="3">
        <v>0</v>
      </c>
      <c r="FU711" s="3">
        <v>0</v>
      </c>
      <c r="FV711" s="3">
        <v>0</v>
      </c>
      <c r="FW711" s="9">
        <v>37442.79</v>
      </c>
      <c r="FX711" s="9">
        <v>0</v>
      </c>
      <c r="FY711" s="9">
        <v>0</v>
      </c>
      <c r="FZ711" s="9">
        <v>37442.79</v>
      </c>
      <c r="GA711" s="9">
        <v>33764.080000000002</v>
      </c>
      <c r="GB711" s="10">
        <f t="shared" si="47"/>
        <v>0.90175117826422657</v>
      </c>
      <c r="GC711" s="3">
        <v>0</v>
      </c>
      <c r="GD711" s="3">
        <v>0</v>
      </c>
      <c r="GE711" s="3">
        <v>0</v>
      </c>
      <c r="GF711" s="3">
        <v>0</v>
      </c>
      <c r="GG711" s="3">
        <v>0</v>
      </c>
      <c r="GH711" s="3">
        <v>0</v>
      </c>
      <c r="GI711" s="3">
        <v>0</v>
      </c>
      <c r="GJ711" s="3">
        <v>0</v>
      </c>
      <c r="GK711" s="3">
        <v>0</v>
      </c>
      <c r="GL711" s="3">
        <v>0</v>
      </c>
      <c r="GM711" s="3">
        <v>37442.79</v>
      </c>
      <c r="GN711" s="3">
        <v>0</v>
      </c>
      <c r="GO711" s="3">
        <v>0</v>
      </c>
      <c r="GP711" s="3">
        <v>37442.79</v>
      </c>
      <c r="GQ711" s="3">
        <v>33764.080000000002</v>
      </c>
    </row>
    <row r="712" spans="1:199" ht="15" customHeight="1" x14ac:dyDescent="0.25">
      <c r="A712" s="2" t="s">
        <v>503</v>
      </c>
      <c r="B712" s="2" t="s">
        <v>390</v>
      </c>
      <c r="C712" s="1"/>
      <c r="D712" s="2" t="s">
        <v>55</v>
      </c>
      <c r="E712" s="2" t="s">
        <v>200</v>
      </c>
      <c r="F712" s="3">
        <v>3389861.35</v>
      </c>
      <c r="G712" s="3">
        <v>-42289.86</v>
      </c>
      <c r="H712" s="3">
        <v>21163.68</v>
      </c>
      <c r="I712" s="3">
        <v>3326407.81</v>
      </c>
      <c r="J712" s="3">
        <v>3518350.47</v>
      </c>
      <c r="K712" s="4">
        <f t="shared" si="44"/>
        <v>1.0577026843861337</v>
      </c>
      <c r="L712" s="5">
        <v>1241458.1200000001</v>
      </c>
      <c r="M712" s="5">
        <v>-8194.7199999999993</v>
      </c>
      <c r="N712" s="5">
        <v>7781.91</v>
      </c>
      <c r="O712" s="5">
        <v>1225481.49</v>
      </c>
      <c r="P712" s="5">
        <v>1197489.5900000001</v>
      </c>
      <c r="Q712" s="6">
        <f t="shared" si="45"/>
        <v>0.97715844732995527</v>
      </c>
      <c r="R712" s="3">
        <v>0</v>
      </c>
      <c r="S712" s="3">
        <v>0</v>
      </c>
      <c r="T712" s="3">
        <v>0</v>
      </c>
      <c r="U712" s="3">
        <v>0</v>
      </c>
      <c r="V712" s="3">
        <v>22612.37</v>
      </c>
      <c r="W712" s="3">
        <v>28485.21</v>
      </c>
      <c r="X712" s="3">
        <v>0</v>
      </c>
      <c r="Y712" s="3">
        <v>168.98</v>
      </c>
      <c r="Z712" s="3">
        <v>28316.23</v>
      </c>
      <c r="AA712" s="3">
        <v>27378.35</v>
      </c>
      <c r="AB712" s="3">
        <v>0</v>
      </c>
      <c r="AC712" s="3">
        <v>0</v>
      </c>
      <c r="AD712" s="3">
        <v>0</v>
      </c>
      <c r="AE712" s="3">
        <v>0</v>
      </c>
      <c r="AF712" s="3">
        <v>0</v>
      </c>
      <c r="AG712" s="3">
        <v>129880.1</v>
      </c>
      <c r="AH712" s="3">
        <v>0</v>
      </c>
      <c r="AI712" s="3">
        <v>768</v>
      </c>
      <c r="AJ712" s="3">
        <v>129112.1</v>
      </c>
      <c r="AK712" s="3">
        <v>114036.27</v>
      </c>
      <c r="AL712" s="3">
        <v>21751.85</v>
      </c>
      <c r="AM712" s="3">
        <v>0</v>
      </c>
      <c r="AN712" s="3">
        <v>127.96</v>
      </c>
      <c r="AO712" s="3">
        <v>21623.89</v>
      </c>
      <c r="AP712" s="3">
        <v>20101.2</v>
      </c>
      <c r="AQ712" s="3">
        <v>0</v>
      </c>
      <c r="AR712" s="3">
        <v>0</v>
      </c>
      <c r="AS712" s="3">
        <v>0</v>
      </c>
      <c r="AT712" s="3">
        <v>0</v>
      </c>
      <c r="AU712" s="3">
        <v>1116.72</v>
      </c>
      <c r="AV712" s="3">
        <v>0</v>
      </c>
      <c r="AW712" s="3">
        <v>0</v>
      </c>
      <c r="AX712" s="3">
        <v>0</v>
      </c>
      <c r="AY712" s="3">
        <v>0</v>
      </c>
      <c r="AZ712" s="3">
        <v>0</v>
      </c>
      <c r="BA712" s="3">
        <v>0</v>
      </c>
      <c r="BB712" s="3">
        <v>0</v>
      </c>
      <c r="BC712" s="3">
        <v>0</v>
      </c>
      <c r="BD712" s="3">
        <v>0</v>
      </c>
      <c r="BE712" s="3">
        <v>0</v>
      </c>
      <c r="BF712" s="3">
        <v>0</v>
      </c>
      <c r="BG712" s="3">
        <v>0</v>
      </c>
      <c r="BH712" s="3">
        <v>0</v>
      </c>
      <c r="BI712" s="3">
        <v>0</v>
      </c>
      <c r="BJ712" s="3">
        <v>0</v>
      </c>
      <c r="BK712" s="3">
        <v>94001.36</v>
      </c>
      <c r="BL712" s="3">
        <v>0</v>
      </c>
      <c r="BM712" s="3">
        <v>996</v>
      </c>
      <c r="BN712" s="3">
        <v>93005.36</v>
      </c>
      <c r="BO712" s="3">
        <v>80289.509999999995</v>
      </c>
      <c r="BP712" s="3">
        <v>8563.32</v>
      </c>
      <c r="BQ712" s="3">
        <v>0</v>
      </c>
      <c r="BR712" s="3">
        <v>81.599999999999994</v>
      </c>
      <c r="BS712" s="3">
        <v>8481.7199999999993</v>
      </c>
      <c r="BT712" s="3">
        <v>8366.51</v>
      </c>
      <c r="BU712" s="3">
        <v>40188.410000000003</v>
      </c>
      <c r="BV712" s="3">
        <v>0</v>
      </c>
      <c r="BW712" s="3">
        <v>238.8</v>
      </c>
      <c r="BX712" s="3">
        <v>39949.61</v>
      </c>
      <c r="BY712" s="3">
        <v>37616.42</v>
      </c>
      <c r="BZ712" s="3">
        <v>240390.97</v>
      </c>
      <c r="CA712" s="3">
        <v>0</v>
      </c>
      <c r="CB712" s="3">
        <v>1402.8</v>
      </c>
      <c r="CC712" s="3">
        <v>238988.17</v>
      </c>
      <c r="CD712" s="3">
        <v>231208.64</v>
      </c>
      <c r="CE712" s="3">
        <v>257092.7</v>
      </c>
      <c r="CF712" s="3">
        <v>0</v>
      </c>
      <c r="CG712" s="3">
        <v>1527.6</v>
      </c>
      <c r="CH712" s="3">
        <v>255565.1</v>
      </c>
      <c r="CI712" s="3">
        <v>254139.94</v>
      </c>
      <c r="CJ712" s="3">
        <v>3108.78</v>
      </c>
      <c r="CK712" s="3">
        <v>0</v>
      </c>
      <c r="CL712" s="3">
        <v>19.2</v>
      </c>
      <c r="CM712" s="3">
        <v>3089.58</v>
      </c>
      <c r="CN712" s="3">
        <v>3063.1</v>
      </c>
      <c r="CO712" s="3">
        <v>89447.73</v>
      </c>
      <c r="CP712" s="3">
        <v>0</v>
      </c>
      <c r="CQ712" s="3">
        <v>531.6</v>
      </c>
      <c r="CR712" s="3">
        <v>88916.13</v>
      </c>
      <c r="CS712" s="3">
        <v>83877.009999999995</v>
      </c>
      <c r="CT712" s="3">
        <v>86443.09</v>
      </c>
      <c r="CU712" s="3">
        <v>0</v>
      </c>
      <c r="CV712" s="3">
        <v>531.6</v>
      </c>
      <c r="CW712" s="3">
        <v>85911.49</v>
      </c>
      <c r="CX712" s="3">
        <v>78617.990000000005</v>
      </c>
      <c r="CY712" s="3">
        <v>158130.96</v>
      </c>
      <c r="CZ712" s="3">
        <v>0</v>
      </c>
      <c r="DA712" s="3">
        <v>939.6</v>
      </c>
      <c r="DB712" s="3">
        <v>157191.35999999999</v>
      </c>
      <c r="DC712" s="3">
        <v>148477.88</v>
      </c>
      <c r="DD712" s="3">
        <v>0</v>
      </c>
      <c r="DE712" s="3">
        <v>0</v>
      </c>
      <c r="DF712" s="3">
        <v>0</v>
      </c>
      <c r="DG712" s="3">
        <v>0</v>
      </c>
      <c r="DH712" s="3">
        <v>0</v>
      </c>
      <c r="DI712" s="3">
        <v>13438.38</v>
      </c>
      <c r="DJ712" s="3">
        <v>0</v>
      </c>
      <c r="DK712" s="3">
        <v>78.790000000000006</v>
      </c>
      <c r="DL712" s="3">
        <v>13359.59</v>
      </c>
      <c r="DM712" s="3">
        <v>13087.69</v>
      </c>
      <c r="DN712" s="3">
        <v>21159.83</v>
      </c>
      <c r="DO712" s="3">
        <v>0</v>
      </c>
      <c r="DP712" s="3">
        <v>125.6</v>
      </c>
      <c r="DQ712" s="3">
        <v>21034.23</v>
      </c>
      <c r="DR712" s="3">
        <v>21953.83</v>
      </c>
      <c r="DS712" s="3">
        <v>0</v>
      </c>
      <c r="DT712" s="3">
        <v>0</v>
      </c>
      <c r="DU712" s="3">
        <v>0</v>
      </c>
      <c r="DV712" s="3">
        <v>0</v>
      </c>
      <c r="DW712" s="3">
        <v>0</v>
      </c>
      <c r="DX712" s="3">
        <v>49375.43</v>
      </c>
      <c r="DY712" s="3">
        <v>-8194.7199999999993</v>
      </c>
      <c r="DZ712" s="3">
        <v>243.78</v>
      </c>
      <c r="EA712" s="3">
        <v>40936.93</v>
      </c>
      <c r="EB712" s="3">
        <v>51546.16</v>
      </c>
      <c r="EC712" s="7">
        <v>1982028.28</v>
      </c>
      <c r="ED712" s="7">
        <v>-34095.14</v>
      </c>
      <c r="EE712" s="7">
        <v>12392.81</v>
      </c>
      <c r="EF712" s="7">
        <v>1935540.33</v>
      </c>
      <c r="EG712" s="7">
        <v>2179986.9700000002</v>
      </c>
      <c r="EH712" s="8">
        <f t="shared" si="46"/>
        <v>1.1262937466149312</v>
      </c>
      <c r="EI712" s="3">
        <v>266411.3</v>
      </c>
      <c r="EJ712" s="3">
        <v>-6361.18</v>
      </c>
      <c r="EK712" s="3">
        <v>3382.71</v>
      </c>
      <c r="EL712" s="3">
        <v>256667.41</v>
      </c>
      <c r="EM712" s="3">
        <v>263916.78000000003</v>
      </c>
      <c r="EN712" s="3">
        <v>0</v>
      </c>
      <c r="EO712" s="3">
        <v>0</v>
      </c>
      <c r="EP712" s="3">
        <v>0</v>
      </c>
      <c r="EQ712" s="3">
        <v>0</v>
      </c>
      <c r="ER712" s="3">
        <v>0</v>
      </c>
      <c r="ES712" s="3">
        <v>369766.88</v>
      </c>
      <c r="ET712" s="3">
        <v>-17049.79</v>
      </c>
      <c r="EU712" s="3">
        <v>1156.2</v>
      </c>
      <c r="EV712" s="3">
        <v>351560.89</v>
      </c>
      <c r="EW712" s="3">
        <v>395172.37</v>
      </c>
      <c r="EX712" s="3">
        <v>0</v>
      </c>
      <c r="EY712" s="3">
        <v>0</v>
      </c>
      <c r="EZ712" s="3">
        <v>0</v>
      </c>
      <c r="FA712" s="3">
        <v>0</v>
      </c>
      <c r="FB712" s="3">
        <v>6646.88</v>
      </c>
      <c r="FC712" s="3">
        <v>0</v>
      </c>
      <c r="FD712" s="3">
        <v>0</v>
      </c>
      <c r="FE712" s="3">
        <v>0</v>
      </c>
      <c r="FF712" s="3">
        <v>0</v>
      </c>
      <c r="FG712" s="3">
        <v>10049.52</v>
      </c>
      <c r="FH712" s="3">
        <v>1187009.95</v>
      </c>
      <c r="FI712" s="3">
        <v>-9325.24</v>
      </c>
      <c r="FJ712" s="3">
        <v>5875.96</v>
      </c>
      <c r="FK712" s="3">
        <v>1171808.75</v>
      </c>
      <c r="FL712" s="3">
        <v>1334088.25</v>
      </c>
      <c r="FM712" s="3">
        <v>158840.15</v>
      </c>
      <c r="FN712" s="3">
        <v>-1358.93</v>
      </c>
      <c r="FO712" s="3">
        <v>1977.94</v>
      </c>
      <c r="FP712" s="3">
        <v>155503.28</v>
      </c>
      <c r="FQ712" s="3">
        <v>170113.17</v>
      </c>
      <c r="FR712" s="3">
        <v>0</v>
      </c>
      <c r="FS712" s="3">
        <v>0</v>
      </c>
      <c r="FT712" s="3">
        <v>0</v>
      </c>
      <c r="FU712" s="3">
        <v>0</v>
      </c>
      <c r="FV712" s="3">
        <v>0</v>
      </c>
      <c r="FW712" s="9">
        <v>166374.95000000001</v>
      </c>
      <c r="FX712" s="9">
        <v>0</v>
      </c>
      <c r="FY712" s="9">
        <v>988.96</v>
      </c>
      <c r="FZ712" s="9">
        <v>165385.99</v>
      </c>
      <c r="GA712" s="9">
        <v>140873.91</v>
      </c>
      <c r="GB712" s="10">
        <f t="shared" si="47"/>
        <v>0.8517886551333641</v>
      </c>
      <c r="GC712" s="3">
        <v>0</v>
      </c>
      <c r="GD712" s="3">
        <v>0</v>
      </c>
      <c r="GE712" s="3">
        <v>0</v>
      </c>
      <c r="GF712" s="3">
        <v>0</v>
      </c>
      <c r="GG712" s="3">
        <v>0</v>
      </c>
      <c r="GH712" s="3">
        <v>0</v>
      </c>
      <c r="GI712" s="3">
        <v>0</v>
      </c>
      <c r="GJ712" s="3">
        <v>0</v>
      </c>
      <c r="GK712" s="3">
        <v>0</v>
      </c>
      <c r="GL712" s="3">
        <v>0</v>
      </c>
      <c r="GM712" s="3">
        <v>166374.95000000001</v>
      </c>
      <c r="GN712" s="3">
        <v>0</v>
      </c>
      <c r="GO712" s="3">
        <v>988.96</v>
      </c>
      <c r="GP712" s="3">
        <v>165385.99</v>
      </c>
      <c r="GQ712" s="3">
        <v>140873.91</v>
      </c>
    </row>
    <row r="713" spans="1:199" ht="15" customHeight="1" x14ac:dyDescent="0.25">
      <c r="A713" s="2" t="s">
        <v>503</v>
      </c>
      <c r="B713" s="2" t="s">
        <v>511</v>
      </c>
      <c r="C713" s="1"/>
      <c r="D713" s="2" t="s">
        <v>55</v>
      </c>
      <c r="E713" s="2" t="s">
        <v>200</v>
      </c>
      <c r="F713" s="3">
        <v>1492479.31</v>
      </c>
      <c r="G713" s="3">
        <v>-15207.72</v>
      </c>
      <c r="H713" s="3">
        <v>0</v>
      </c>
      <c r="I713" s="3">
        <v>1477271.59</v>
      </c>
      <c r="J713" s="3">
        <v>1668170.89</v>
      </c>
      <c r="K713" s="4">
        <f t="shared" si="44"/>
        <v>1.1292242410212463</v>
      </c>
      <c r="L713" s="5">
        <v>519222.86</v>
      </c>
      <c r="M713" s="5">
        <v>-5367.96</v>
      </c>
      <c r="N713" s="5">
        <v>0</v>
      </c>
      <c r="O713" s="5">
        <v>513854.9</v>
      </c>
      <c r="P713" s="5">
        <v>558824.80000000005</v>
      </c>
      <c r="Q713" s="6">
        <f t="shared" si="45"/>
        <v>1.087514782869639</v>
      </c>
      <c r="R713" s="3">
        <v>0</v>
      </c>
      <c r="S713" s="3">
        <v>0</v>
      </c>
      <c r="T713" s="3">
        <v>0</v>
      </c>
      <c r="U713" s="3">
        <v>0</v>
      </c>
      <c r="V713" s="3">
        <v>9772.68</v>
      </c>
      <c r="W713" s="3">
        <v>15557.37</v>
      </c>
      <c r="X713" s="3">
        <v>0</v>
      </c>
      <c r="Y713" s="3">
        <v>0</v>
      </c>
      <c r="Z713" s="3">
        <v>15557.37</v>
      </c>
      <c r="AA713" s="3">
        <v>16261.48</v>
      </c>
      <c r="AB713" s="3">
        <v>0</v>
      </c>
      <c r="AC713" s="3">
        <v>0</v>
      </c>
      <c r="AD713" s="3">
        <v>0</v>
      </c>
      <c r="AE713" s="3">
        <v>0</v>
      </c>
      <c r="AF713" s="3">
        <v>0</v>
      </c>
      <c r="AG713" s="3">
        <v>57621.9</v>
      </c>
      <c r="AH713" s="3">
        <v>0</v>
      </c>
      <c r="AI713" s="3">
        <v>0</v>
      </c>
      <c r="AJ713" s="3">
        <v>57621.9</v>
      </c>
      <c r="AK713" s="3">
        <v>57355.98</v>
      </c>
      <c r="AL713" s="3">
        <v>11837.55</v>
      </c>
      <c r="AM713" s="3">
        <v>0</v>
      </c>
      <c r="AN713" s="3">
        <v>0</v>
      </c>
      <c r="AO713" s="3">
        <v>11837.55</v>
      </c>
      <c r="AP713" s="3">
        <v>12288.79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0</v>
      </c>
      <c r="AX713" s="3">
        <v>0</v>
      </c>
      <c r="AY713" s="3">
        <v>0</v>
      </c>
      <c r="AZ713" s="3">
        <v>0</v>
      </c>
      <c r="BA713" s="3">
        <v>0</v>
      </c>
      <c r="BB713" s="3">
        <v>0</v>
      </c>
      <c r="BC713" s="3">
        <v>0</v>
      </c>
      <c r="BD713" s="3">
        <v>0</v>
      </c>
      <c r="BE713" s="3">
        <v>0</v>
      </c>
      <c r="BF713" s="3">
        <v>0</v>
      </c>
      <c r="BG713" s="3">
        <v>0</v>
      </c>
      <c r="BH713" s="3">
        <v>0</v>
      </c>
      <c r="BI713" s="3">
        <v>0</v>
      </c>
      <c r="BJ713" s="3">
        <v>0</v>
      </c>
      <c r="BK713" s="3">
        <v>0</v>
      </c>
      <c r="BL713" s="3">
        <v>0</v>
      </c>
      <c r="BM713" s="3">
        <v>0</v>
      </c>
      <c r="BN713" s="3">
        <v>0</v>
      </c>
      <c r="BO713" s="3">
        <v>0</v>
      </c>
      <c r="BP713" s="3">
        <v>5428.47</v>
      </c>
      <c r="BQ713" s="3">
        <v>0</v>
      </c>
      <c r="BR713" s="3">
        <v>0</v>
      </c>
      <c r="BS713" s="3">
        <v>5428.47</v>
      </c>
      <c r="BT713" s="3">
        <v>5793.42</v>
      </c>
      <c r="BU713" s="3">
        <v>17914.87</v>
      </c>
      <c r="BV713" s="3">
        <v>0</v>
      </c>
      <c r="BW713" s="3">
        <v>0</v>
      </c>
      <c r="BX713" s="3">
        <v>17914.87</v>
      </c>
      <c r="BY713" s="3">
        <v>18805.400000000001</v>
      </c>
      <c r="BZ713" s="3">
        <v>109535.76</v>
      </c>
      <c r="CA713" s="3">
        <v>0</v>
      </c>
      <c r="CB713" s="3">
        <v>0</v>
      </c>
      <c r="CC713" s="3">
        <v>109535.76</v>
      </c>
      <c r="CD713" s="3">
        <v>116737.83</v>
      </c>
      <c r="CE713" s="3">
        <v>114601.71</v>
      </c>
      <c r="CF713" s="3">
        <v>0</v>
      </c>
      <c r="CG713" s="3">
        <v>0</v>
      </c>
      <c r="CH713" s="3">
        <v>114601.71</v>
      </c>
      <c r="CI713" s="3">
        <v>122179.83</v>
      </c>
      <c r="CJ713" s="3">
        <v>1356.12</v>
      </c>
      <c r="CK713" s="3">
        <v>0</v>
      </c>
      <c r="CL713" s="3">
        <v>0</v>
      </c>
      <c r="CM713" s="3">
        <v>1356.12</v>
      </c>
      <c r="CN713" s="3">
        <v>1457.3</v>
      </c>
      <c r="CO713" s="3">
        <v>39880.94</v>
      </c>
      <c r="CP713" s="3">
        <v>0</v>
      </c>
      <c r="CQ713" s="3">
        <v>0</v>
      </c>
      <c r="CR713" s="3">
        <v>39880.94</v>
      </c>
      <c r="CS713" s="3">
        <v>41833.21</v>
      </c>
      <c r="CT713" s="3">
        <v>36612.03</v>
      </c>
      <c r="CU713" s="3">
        <v>0</v>
      </c>
      <c r="CV713" s="3">
        <v>0</v>
      </c>
      <c r="CW713" s="3">
        <v>36612.03</v>
      </c>
      <c r="CX713" s="3">
        <v>38957.800000000003</v>
      </c>
      <c r="CY713" s="3">
        <v>70489.86</v>
      </c>
      <c r="CZ713" s="3">
        <v>0</v>
      </c>
      <c r="DA713" s="3">
        <v>0</v>
      </c>
      <c r="DB713" s="3">
        <v>70489.86</v>
      </c>
      <c r="DC713" s="3">
        <v>74228.2</v>
      </c>
      <c r="DD713" s="3">
        <v>0</v>
      </c>
      <c r="DE713" s="3">
        <v>0</v>
      </c>
      <c r="DF713" s="3">
        <v>0</v>
      </c>
      <c r="DG713" s="3">
        <v>0</v>
      </c>
      <c r="DH713" s="3">
        <v>0</v>
      </c>
      <c r="DI713" s="3">
        <v>7313.29</v>
      </c>
      <c r="DJ713" s="3">
        <v>0</v>
      </c>
      <c r="DK713" s="3">
        <v>0</v>
      </c>
      <c r="DL713" s="3">
        <v>7313.29</v>
      </c>
      <c r="DM713" s="3">
        <v>7611.14</v>
      </c>
      <c r="DN713" s="3">
        <v>9470.3700000000008</v>
      </c>
      <c r="DO713" s="3">
        <v>0</v>
      </c>
      <c r="DP713" s="3">
        <v>0</v>
      </c>
      <c r="DQ713" s="3">
        <v>9470.3700000000008</v>
      </c>
      <c r="DR713" s="3">
        <v>10545.78</v>
      </c>
      <c r="DS713" s="3">
        <v>0</v>
      </c>
      <c r="DT713" s="3">
        <v>0</v>
      </c>
      <c r="DU713" s="3">
        <v>0</v>
      </c>
      <c r="DV713" s="3">
        <v>0</v>
      </c>
      <c r="DW713" s="3">
        <v>0</v>
      </c>
      <c r="DX713" s="3">
        <v>21602.62</v>
      </c>
      <c r="DY713" s="3">
        <v>-5367.96</v>
      </c>
      <c r="DZ713" s="3">
        <v>0</v>
      </c>
      <c r="EA713" s="3">
        <v>16234.66</v>
      </c>
      <c r="EB713" s="3">
        <v>24995.96</v>
      </c>
      <c r="EC713" s="7">
        <v>933189.75</v>
      </c>
      <c r="ED713" s="7">
        <v>-9839.76</v>
      </c>
      <c r="EE713" s="7">
        <v>0</v>
      </c>
      <c r="EF713" s="7">
        <v>923349.99</v>
      </c>
      <c r="EG713" s="7">
        <v>1066543.3799999999</v>
      </c>
      <c r="EH713" s="8">
        <f t="shared" si="46"/>
        <v>1.1550802962590598</v>
      </c>
      <c r="EI713" s="3">
        <v>123694.39</v>
      </c>
      <c r="EJ713" s="3">
        <v>-2807.31</v>
      </c>
      <c r="EK713" s="3">
        <v>0</v>
      </c>
      <c r="EL713" s="3">
        <v>120887.08</v>
      </c>
      <c r="EM713" s="3">
        <v>126404.19</v>
      </c>
      <c r="EN713" s="3">
        <v>0</v>
      </c>
      <c r="EO713" s="3">
        <v>0</v>
      </c>
      <c r="EP713" s="3">
        <v>0</v>
      </c>
      <c r="EQ713" s="3">
        <v>0</v>
      </c>
      <c r="ER713" s="3">
        <v>0</v>
      </c>
      <c r="ES713" s="3">
        <v>166379.97</v>
      </c>
      <c r="ET713" s="3">
        <v>-5967.94</v>
      </c>
      <c r="EU713" s="3">
        <v>0</v>
      </c>
      <c r="EV713" s="3">
        <v>160412.03</v>
      </c>
      <c r="EW713" s="3">
        <v>168102.66</v>
      </c>
      <c r="EX713" s="3">
        <v>0</v>
      </c>
      <c r="EY713" s="3">
        <v>0</v>
      </c>
      <c r="EZ713" s="3">
        <v>0</v>
      </c>
      <c r="FA713" s="3">
        <v>0</v>
      </c>
      <c r="FB713" s="3">
        <v>0</v>
      </c>
      <c r="FC713" s="3">
        <v>0</v>
      </c>
      <c r="FD713" s="3">
        <v>0</v>
      </c>
      <c r="FE713" s="3">
        <v>0</v>
      </c>
      <c r="FF713" s="3">
        <v>0</v>
      </c>
      <c r="FG713" s="3">
        <v>0</v>
      </c>
      <c r="FH713" s="3">
        <v>567811.85</v>
      </c>
      <c r="FI713" s="3">
        <v>0</v>
      </c>
      <c r="FJ713" s="3">
        <v>0</v>
      </c>
      <c r="FK713" s="3">
        <v>567811.85</v>
      </c>
      <c r="FL713" s="3">
        <v>694972.72</v>
      </c>
      <c r="FM713" s="3">
        <v>75303.539999999994</v>
      </c>
      <c r="FN713" s="3">
        <v>-1064.51</v>
      </c>
      <c r="FO713" s="3">
        <v>0</v>
      </c>
      <c r="FP713" s="3">
        <v>74239.03</v>
      </c>
      <c r="FQ713" s="3">
        <v>77063.81</v>
      </c>
      <c r="FR713" s="3">
        <v>0</v>
      </c>
      <c r="FS713" s="3">
        <v>0</v>
      </c>
      <c r="FT713" s="3">
        <v>0</v>
      </c>
      <c r="FU713" s="3">
        <v>0</v>
      </c>
      <c r="FV713" s="3">
        <v>0</v>
      </c>
      <c r="FW713" s="9">
        <v>40066.699999999997</v>
      </c>
      <c r="FX713" s="9">
        <v>0</v>
      </c>
      <c r="FY713" s="9">
        <v>0</v>
      </c>
      <c r="FZ713" s="9">
        <v>40066.699999999997</v>
      </c>
      <c r="GA713" s="9">
        <v>42802.71</v>
      </c>
      <c r="GB713" s="10">
        <f t="shared" si="47"/>
        <v>1.0682863824572526</v>
      </c>
      <c r="GC713" s="3">
        <v>0</v>
      </c>
      <c r="GD713" s="3">
        <v>0</v>
      </c>
      <c r="GE713" s="3">
        <v>0</v>
      </c>
      <c r="GF713" s="3">
        <v>0</v>
      </c>
      <c r="GG713" s="3">
        <v>0</v>
      </c>
      <c r="GH713" s="3">
        <v>0</v>
      </c>
      <c r="GI713" s="3">
        <v>0</v>
      </c>
      <c r="GJ713" s="3">
        <v>0</v>
      </c>
      <c r="GK713" s="3">
        <v>0</v>
      </c>
      <c r="GL713" s="3">
        <v>0</v>
      </c>
      <c r="GM713" s="3">
        <v>40066.699999999997</v>
      </c>
      <c r="GN713" s="3">
        <v>0</v>
      </c>
      <c r="GO713" s="3">
        <v>0</v>
      </c>
      <c r="GP713" s="3">
        <v>40066.699999999997</v>
      </c>
      <c r="GQ713" s="3">
        <v>42802.71</v>
      </c>
    </row>
    <row r="714" spans="1:199" ht="15" customHeight="1" x14ac:dyDescent="0.25">
      <c r="A714" s="2" t="s">
        <v>503</v>
      </c>
      <c r="B714" s="2" t="s">
        <v>512</v>
      </c>
      <c r="C714" s="1"/>
      <c r="D714" s="2" t="s">
        <v>55</v>
      </c>
      <c r="E714" s="2" t="s">
        <v>200</v>
      </c>
      <c r="F714" s="3">
        <v>434908.89</v>
      </c>
      <c r="G714" s="3">
        <v>-568.69000000000005</v>
      </c>
      <c r="H714" s="3">
        <v>0</v>
      </c>
      <c r="I714" s="3">
        <v>434340.2</v>
      </c>
      <c r="J714" s="3">
        <v>454114.69</v>
      </c>
      <c r="K714" s="4">
        <f t="shared" si="44"/>
        <v>1.0455276532082456</v>
      </c>
      <c r="L714" s="5">
        <v>154471.9</v>
      </c>
      <c r="M714" s="5">
        <v>-162.94</v>
      </c>
      <c r="N714" s="5">
        <v>0</v>
      </c>
      <c r="O714" s="5">
        <v>154308.96</v>
      </c>
      <c r="P714" s="5">
        <v>154623.67999999999</v>
      </c>
      <c r="Q714" s="6">
        <f t="shared" si="45"/>
        <v>1.0020395445604715</v>
      </c>
      <c r="R714" s="3">
        <v>0</v>
      </c>
      <c r="S714" s="3">
        <v>0</v>
      </c>
      <c r="T714" s="3">
        <v>0</v>
      </c>
      <c r="U714" s="3">
        <v>0</v>
      </c>
      <c r="V714" s="3">
        <v>426.05</v>
      </c>
      <c r="W714" s="3">
        <v>11091.79</v>
      </c>
      <c r="X714" s="3">
        <v>0</v>
      </c>
      <c r="Y714" s="3">
        <v>0</v>
      </c>
      <c r="Z714" s="3">
        <v>11091.79</v>
      </c>
      <c r="AA714" s="3">
        <v>11131.33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15437.16</v>
      </c>
      <c r="AH714" s="3">
        <v>0</v>
      </c>
      <c r="AI714" s="3">
        <v>0</v>
      </c>
      <c r="AJ714" s="3">
        <v>15437.16</v>
      </c>
      <c r="AK714" s="3">
        <v>15436.63</v>
      </c>
      <c r="AL714" s="3">
        <v>8462.0400000000009</v>
      </c>
      <c r="AM714" s="3">
        <v>0</v>
      </c>
      <c r="AN714" s="3">
        <v>0</v>
      </c>
      <c r="AO714" s="3">
        <v>8462.0400000000009</v>
      </c>
      <c r="AP714" s="3">
        <v>8446.59</v>
      </c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3">
        <v>0</v>
      </c>
      <c r="AZ714" s="3">
        <v>0</v>
      </c>
      <c r="BA714" s="3">
        <v>0</v>
      </c>
      <c r="BB714" s="3">
        <v>0</v>
      </c>
      <c r="BC714" s="3">
        <v>0</v>
      </c>
      <c r="BD714" s="3">
        <v>0</v>
      </c>
      <c r="BE714" s="3">
        <v>0</v>
      </c>
      <c r="BF714" s="3">
        <v>0</v>
      </c>
      <c r="BG714" s="3">
        <v>0</v>
      </c>
      <c r="BH714" s="3">
        <v>0</v>
      </c>
      <c r="BI714" s="3">
        <v>0</v>
      </c>
      <c r="BJ714" s="3">
        <v>0</v>
      </c>
      <c r="BK714" s="3">
        <v>0</v>
      </c>
      <c r="BL714" s="3">
        <v>0</v>
      </c>
      <c r="BM714" s="3">
        <v>0</v>
      </c>
      <c r="BN714" s="3">
        <v>0</v>
      </c>
      <c r="BO714" s="3">
        <v>0</v>
      </c>
      <c r="BP714" s="3">
        <v>788.91</v>
      </c>
      <c r="BQ714" s="3">
        <v>0</v>
      </c>
      <c r="BR714" s="3">
        <v>0</v>
      </c>
      <c r="BS714" s="3">
        <v>788.91</v>
      </c>
      <c r="BT714" s="3">
        <v>789.03</v>
      </c>
      <c r="BU714" s="3">
        <v>4801.55</v>
      </c>
      <c r="BV714" s="3">
        <v>0</v>
      </c>
      <c r="BW714" s="3">
        <v>0</v>
      </c>
      <c r="BX714" s="3">
        <v>4801.55</v>
      </c>
      <c r="BY714" s="3">
        <v>4764.76</v>
      </c>
      <c r="BZ714" s="3">
        <v>31138.38</v>
      </c>
      <c r="CA714" s="3">
        <v>0</v>
      </c>
      <c r="CB714" s="3">
        <v>0</v>
      </c>
      <c r="CC714" s="3">
        <v>31138.38</v>
      </c>
      <c r="CD714" s="3">
        <v>30905.15</v>
      </c>
      <c r="CE714" s="3">
        <v>30714.78</v>
      </c>
      <c r="CF714" s="3">
        <v>0</v>
      </c>
      <c r="CG714" s="3">
        <v>0</v>
      </c>
      <c r="CH714" s="3">
        <v>30714.78</v>
      </c>
      <c r="CI714" s="3">
        <v>30497.5</v>
      </c>
      <c r="CJ714" s="3">
        <v>284.45999999999998</v>
      </c>
      <c r="CK714" s="3">
        <v>0</v>
      </c>
      <c r="CL714" s="3">
        <v>0</v>
      </c>
      <c r="CM714" s="3">
        <v>284.45999999999998</v>
      </c>
      <c r="CN714" s="3">
        <v>290.64999999999998</v>
      </c>
      <c r="CO714" s="3">
        <v>10688.86</v>
      </c>
      <c r="CP714" s="3">
        <v>0</v>
      </c>
      <c r="CQ714" s="3">
        <v>0</v>
      </c>
      <c r="CR714" s="3">
        <v>10688.86</v>
      </c>
      <c r="CS714" s="3">
        <v>10592.67</v>
      </c>
      <c r="CT714" s="3">
        <v>7882.75</v>
      </c>
      <c r="CU714" s="3">
        <v>0</v>
      </c>
      <c r="CV714" s="3">
        <v>0</v>
      </c>
      <c r="CW714" s="3">
        <v>7882.75</v>
      </c>
      <c r="CX714" s="3">
        <v>7821.95</v>
      </c>
      <c r="CY714" s="3">
        <v>18892.3</v>
      </c>
      <c r="CZ714" s="3">
        <v>0</v>
      </c>
      <c r="DA714" s="3">
        <v>0</v>
      </c>
      <c r="DB714" s="3">
        <v>18892.3</v>
      </c>
      <c r="DC714" s="3">
        <v>18749.38</v>
      </c>
      <c r="DD714" s="3">
        <v>0</v>
      </c>
      <c r="DE714" s="3">
        <v>0</v>
      </c>
      <c r="DF714" s="3">
        <v>0</v>
      </c>
      <c r="DG714" s="3">
        <v>0</v>
      </c>
      <c r="DH714" s="3">
        <v>0</v>
      </c>
      <c r="DI714" s="3">
        <v>5231.04</v>
      </c>
      <c r="DJ714" s="3">
        <v>0</v>
      </c>
      <c r="DK714" s="3">
        <v>0</v>
      </c>
      <c r="DL714" s="3">
        <v>5231.04</v>
      </c>
      <c r="DM714" s="3">
        <v>5246.71</v>
      </c>
      <c r="DN714" s="3">
        <v>2582.08</v>
      </c>
      <c r="DO714" s="3">
        <v>0</v>
      </c>
      <c r="DP714" s="3">
        <v>0</v>
      </c>
      <c r="DQ714" s="3">
        <v>2582.08</v>
      </c>
      <c r="DR714" s="3">
        <v>2623.4</v>
      </c>
      <c r="DS714" s="3">
        <v>0</v>
      </c>
      <c r="DT714" s="3">
        <v>0</v>
      </c>
      <c r="DU714" s="3">
        <v>0</v>
      </c>
      <c r="DV714" s="3">
        <v>0</v>
      </c>
      <c r="DW714" s="3">
        <v>0</v>
      </c>
      <c r="DX714" s="3">
        <v>6475.8</v>
      </c>
      <c r="DY714" s="3">
        <v>-162.94</v>
      </c>
      <c r="DZ714" s="3">
        <v>0</v>
      </c>
      <c r="EA714" s="3">
        <v>6312.86</v>
      </c>
      <c r="EB714" s="3">
        <v>6901.88</v>
      </c>
      <c r="EC714" s="7">
        <v>266821.34999999998</v>
      </c>
      <c r="ED714" s="7">
        <v>-405.75</v>
      </c>
      <c r="EE714" s="7">
        <v>0</v>
      </c>
      <c r="EF714" s="7">
        <v>266415.59999999998</v>
      </c>
      <c r="EG714" s="7">
        <v>286238.09999999998</v>
      </c>
      <c r="EH714" s="8">
        <f t="shared" si="46"/>
        <v>1.0744044267678019</v>
      </c>
      <c r="EI714" s="3">
        <v>39255.61</v>
      </c>
      <c r="EJ714" s="3">
        <v>-94.19</v>
      </c>
      <c r="EK714" s="3">
        <v>0</v>
      </c>
      <c r="EL714" s="3">
        <v>39161.42</v>
      </c>
      <c r="EM714" s="3">
        <v>38739.33</v>
      </c>
      <c r="EN714" s="3">
        <v>0</v>
      </c>
      <c r="EO714" s="3">
        <v>0</v>
      </c>
      <c r="EP714" s="3">
        <v>0</v>
      </c>
      <c r="EQ714" s="3">
        <v>0</v>
      </c>
      <c r="ER714" s="3">
        <v>0</v>
      </c>
      <c r="ES714" s="3">
        <v>50959.13</v>
      </c>
      <c r="ET714" s="3">
        <v>-307.14999999999998</v>
      </c>
      <c r="EU714" s="3">
        <v>0</v>
      </c>
      <c r="EV714" s="3">
        <v>50651.98</v>
      </c>
      <c r="EW714" s="3">
        <v>49926.35</v>
      </c>
      <c r="EX714" s="3">
        <v>0</v>
      </c>
      <c r="EY714" s="3">
        <v>0</v>
      </c>
      <c r="EZ714" s="3">
        <v>0</v>
      </c>
      <c r="FA714" s="3">
        <v>0</v>
      </c>
      <c r="FB714" s="3">
        <v>0</v>
      </c>
      <c r="FC714" s="3">
        <v>0</v>
      </c>
      <c r="FD714" s="3">
        <v>0</v>
      </c>
      <c r="FE714" s="3">
        <v>0</v>
      </c>
      <c r="FF714" s="3">
        <v>0</v>
      </c>
      <c r="FG714" s="3">
        <v>0</v>
      </c>
      <c r="FH714" s="3">
        <v>152174.07999999999</v>
      </c>
      <c r="FI714" s="3">
        <v>0</v>
      </c>
      <c r="FJ714" s="3">
        <v>0</v>
      </c>
      <c r="FK714" s="3">
        <v>152174.07999999999</v>
      </c>
      <c r="FL714" s="3">
        <v>173455.7</v>
      </c>
      <c r="FM714" s="3">
        <v>24432.53</v>
      </c>
      <c r="FN714" s="3">
        <v>-4.41</v>
      </c>
      <c r="FO714" s="3">
        <v>0</v>
      </c>
      <c r="FP714" s="3">
        <v>24428.12</v>
      </c>
      <c r="FQ714" s="3">
        <v>24116.720000000001</v>
      </c>
      <c r="FR714" s="3">
        <v>0</v>
      </c>
      <c r="FS714" s="3">
        <v>0</v>
      </c>
      <c r="FT714" s="3">
        <v>0</v>
      </c>
      <c r="FU714" s="3">
        <v>0</v>
      </c>
      <c r="FV714" s="3">
        <v>0</v>
      </c>
      <c r="FW714" s="9">
        <v>13615.64</v>
      </c>
      <c r="FX714" s="9">
        <v>0</v>
      </c>
      <c r="FY714" s="9">
        <v>0</v>
      </c>
      <c r="FZ714" s="9">
        <v>13615.64</v>
      </c>
      <c r="GA714" s="9">
        <v>13252.91</v>
      </c>
      <c r="GB714" s="10">
        <f t="shared" si="47"/>
        <v>0.97335931326033887</v>
      </c>
      <c r="GC714" s="3">
        <v>0</v>
      </c>
      <c r="GD714" s="3">
        <v>0</v>
      </c>
      <c r="GE714" s="3">
        <v>0</v>
      </c>
      <c r="GF714" s="3">
        <v>0</v>
      </c>
      <c r="GG714" s="3">
        <v>0</v>
      </c>
      <c r="GH714" s="3">
        <v>0</v>
      </c>
      <c r="GI714" s="3">
        <v>0</v>
      </c>
      <c r="GJ714" s="3">
        <v>0</v>
      </c>
      <c r="GK714" s="3">
        <v>0</v>
      </c>
      <c r="GL714" s="3">
        <v>0</v>
      </c>
      <c r="GM714" s="3">
        <v>13615.64</v>
      </c>
      <c r="GN714" s="3">
        <v>0</v>
      </c>
      <c r="GO714" s="3">
        <v>0</v>
      </c>
      <c r="GP714" s="3">
        <v>13615.64</v>
      </c>
      <c r="GQ714" s="3">
        <v>13252.91</v>
      </c>
    </row>
    <row r="715" spans="1:199" ht="15" customHeight="1" x14ac:dyDescent="0.25">
      <c r="A715" s="2" t="s">
        <v>503</v>
      </c>
      <c r="B715" s="2" t="s">
        <v>513</v>
      </c>
      <c r="C715" s="1"/>
      <c r="D715" s="2" t="s">
        <v>55</v>
      </c>
      <c r="E715" s="2" t="s">
        <v>200</v>
      </c>
      <c r="F715" s="3">
        <v>3452090.1</v>
      </c>
      <c r="G715" s="3">
        <v>-91267.3</v>
      </c>
      <c r="H715" s="3">
        <v>0</v>
      </c>
      <c r="I715" s="3">
        <v>3360822.8</v>
      </c>
      <c r="J715" s="3">
        <v>3687335.29</v>
      </c>
      <c r="K715" s="4">
        <f t="shared" si="44"/>
        <v>1.0971525455016553</v>
      </c>
      <c r="L715" s="5">
        <v>1198200.82</v>
      </c>
      <c r="M715" s="5">
        <v>-20486.55</v>
      </c>
      <c r="N715" s="5">
        <v>0</v>
      </c>
      <c r="O715" s="5">
        <v>1177714.27</v>
      </c>
      <c r="P715" s="5">
        <v>1289543.8899999999</v>
      </c>
      <c r="Q715" s="6">
        <f t="shared" si="45"/>
        <v>1.0949547974824148</v>
      </c>
      <c r="R715" s="3">
        <v>0</v>
      </c>
      <c r="S715" s="3">
        <v>0</v>
      </c>
      <c r="T715" s="3">
        <v>0</v>
      </c>
      <c r="U715" s="3">
        <v>0</v>
      </c>
      <c r="V715" s="3">
        <v>31245.66</v>
      </c>
      <c r="W715" s="3">
        <v>5172.71</v>
      </c>
      <c r="X715" s="3">
        <v>0</v>
      </c>
      <c r="Y715" s="3">
        <v>0</v>
      </c>
      <c r="Z715" s="3">
        <v>5172.71</v>
      </c>
      <c r="AA715" s="3">
        <v>7025.64</v>
      </c>
      <c r="AB715" s="3">
        <v>0</v>
      </c>
      <c r="AC715" s="3">
        <v>0</v>
      </c>
      <c r="AD715" s="3">
        <v>0</v>
      </c>
      <c r="AE715" s="3">
        <v>0</v>
      </c>
      <c r="AF715" s="3">
        <v>0</v>
      </c>
      <c r="AG715" s="3">
        <v>140804.34</v>
      </c>
      <c r="AH715" s="3">
        <v>0</v>
      </c>
      <c r="AI715" s="3">
        <v>0</v>
      </c>
      <c r="AJ715" s="3">
        <v>140804.34</v>
      </c>
      <c r="AK715" s="3">
        <v>136800.95999999999</v>
      </c>
      <c r="AL715" s="3">
        <v>13217.32</v>
      </c>
      <c r="AM715" s="3">
        <v>0</v>
      </c>
      <c r="AN715" s="3">
        <v>0</v>
      </c>
      <c r="AO715" s="3">
        <v>13217.32</v>
      </c>
      <c r="AP715" s="3">
        <v>14590.1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0</v>
      </c>
      <c r="AX715" s="3">
        <v>0</v>
      </c>
      <c r="AY715" s="3">
        <v>0</v>
      </c>
      <c r="AZ715" s="3">
        <v>0</v>
      </c>
      <c r="BA715" s="3">
        <v>0</v>
      </c>
      <c r="BB715" s="3">
        <v>0</v>
      </c>
      <c r="BC715" s="3">
        <v>0</v>
      </c>
      <c r="BD715" s="3">
        <v>0</v>
      </c>
      <c r="BE715" s="3">
        <v>0</v>
      </c>
      <c r="BF715" s="3">
        <v>0</v>
      </c>
      <c r="BG715" s="3">
        <v>0</v>
      </c>
      <c r="BH715" s="3">
        <v>0</v>
      </c>
      <c r="BI715" s="3">
        <v>0</v>
      </c>
      <c r="BJ715" s="3">
        <v>0</v>
      </c>
      <c r="BK715" s="3">
        <v>0</v>
      </c>
      <c r="BL715" s="3">
        <v>0</v>
      </c>
      <c r="BM715" s="3">
        <v>0</v>
      </c>
      <c r="BN715" s="3">
        <v>0</v>
      </c>
      <c r="BO715" s="3">
        <v>0</v>
      </c>
      <c r="BP715" s="3">
        <v>7776</v>
      </c>
      <c r="BQ715" s="3">
        <v>0</v>
      </c>
      <c r="BR715" s="3">
        <v>0</v>
      </c>
      <c r="BS715" s="3">
        <v>7776</v>
      </c>
      <c r="BT715" s="3">
        <v>7449.51</v>
      </c>
      <c r="BU715" s="3">
        <v>43733.16</v>
      </c>
      <c r="BV715" s="3">
        <v>0</v>
      </c>
      <c r="BW715" s="3">
        <v>0</v>
      </c>
      <c r="BX715" s="3">
        <v>43733.16</v>
      </c>
      <c r="BY715" s="3">
        <v>45521.85</v>
      </c>
      <c r="BZ715" s="3">
        <v>257415.47</v>
      </c>
      <c r="CA715" s="3">
        <v>0</v>
      </c>
      <c r="CB715" s="3">
        <v>0</v>
      </c>
      <c r="CC715" s="3">
        <v>257415.47</v>
      </c>
      <c r="CD715" s="3">
        <v>269952.14</v>
      </c>
      <c r="CE715" s="3">
        <v>279761.93</v>
      </c>
      <c r="CF715" s="3">
        <v>0</v>
      </c>
      <c r="CG715" s="3">
        <v>0</v>
      </c>
      <c r="CH715" s="3">
        <v>279761.93</v>
      </c>
      <c r="CI715" s="3">
        <v>294986.03000000003</v>
      </c>
      <c r="CJ715" s="3">
        <v>3520.14</v>
      </c>
      <c r="CK715" s="3">
        <v>0</v>
      </c>
      <c r="CL715" s="3">
        <v>0</v>
      </c>
      <c r="CM715" s="3">
        <v>3520.14</v>
      </c>
      <c r="CN715" s="3">
        <v>3728.93</v>
      </c>
      <c r="CO715" s="3">
        <v>97351.59</v>
      </c>
      <c r="CP715" s="3">
        <v>0</v>
      </c>
      <c r="CQ715" s="3">
        <v>0</v>
      </c>
      <c r="CR715" s="3">
        <v>97351.59</v>
      </c>
      <c r="CS715" s="3">
        <v>101422.43</v>
      </c>
      <c r="CT715" s="3">
        <v>97096.41</v>
      </c>
      <c r="CU715" s="3">
        <v>0</v>
      </c>
      <c r="CV715" s="3">
        <v>0</v>
      </c>
      <c r="CW715" s="3">
        <v>97096.41</v>
      </c>
      <c r="CX715" s="3">
        <v>102414.01</v>
      </c>
      <c r="CY715" s="3">
        <v>172076.38</v>
      </c>
      <c r="CZ715" s="3">
        <v>0</v>
      </c>
      <c r="DA715" s="3">
        <v>0</v>
      </c>
      <c r="DB715" s="3">
        <v>172076.38</v>
      </c>
      <c r="DC715" s="3">
        <v>180009.45</v>
      </c>
      <c r="DD715" s="3">
        <v>0</v>
      </c>
      <c r="DE715" s="3">
        <v>0</v>
      </c>
      <c r="DF715" s="3">
        <v>0</v>
      </c>
      <c r="DG715" s="3">
        <v>0</v>
      </c>
      <c r="DH715" s="3">
        <v>0</v>
      </c>
      <c r="DI715" s="3">
        <v>11716.03</v>
      </c>
      <c r="DJ715" s="3">
        <v>0</v>
      </c>
      <c r="DK715" s="3">
        <v>0</v>
      </c>
      <c r="DL715" s="3">
        <v>11716.03</v>
      </c>
      <c r="DM715" s="3">
        <v>12677.3</v>
      </c>
      <c r="DN715" s="3">
        <v>23012.3</v>
      </c>
      <c r="DO715" s="3">
        <v>0</v>
      </c>
      <c r="DP715" s="3">
        <v>0</v>
      </c>
      <c r="DQ715" s="3">
        <v>23012.3</v>
      </c>
      <c r="DR715" s="3">
        <v>25963.279999999999</v>
      </c>
      <c r="DS715" s="3">
        <v>0</v>
      </c>
      <c r="DT715" s="3">
        <v>0</v>
      </c>
      <c r="DU715" s="3">
        <v>0</v>
      </c>
      <c r="DV715" s="3">
        <v>0</v>
      </c>
      <c r="DW715" s="3">
        <v>0</v>
      </c>
      <c r="DX715" s="3">
        <v>45547.040000000001</v>
      </c>
      <c r="DY715" s="3">
        <v>-20486.55</v>
      </c>
      <c r="DZ715" s="3">
        <v>0</v>
      </c>
      <c r="EA715" s="3">
        <v>25060.49</v>
      </c>
      <c r="EB715" s="3">
        <v>55756.6</v>
      </c>
      <c r="EC715" s="7">
        <v>2145417.7400000002</v>
      </c>
      <c r="ED715" s="7">
        <v>-70780.75</v>
      </c>
      <c r="EE715" s="7">
        <v>0</v>
      </c>
      <c r="EF715" s="7">
        <v>2074636.99</v>
      </c>
      <c r="EG715" s="7">
        <v>2300668.7000000002</v>
      </c>
      <c r="EH715" s="8">
        <f t="shared" si="46"/>
        <v>1.1089500047909586</v>
      </c>
      <c r="EI715" s="3">
        <v>362457.78</v>
      </c>
      <c r="EJ715" s="3">
        <v>-25941.79</v>
      </c>
      <c r="EK715" s="3">
        <v>0</v>
      </c>
      <c r="EL715" s="3">
        <v>336515.99</v>
      </c>
      <c r="EM715" s="3">
        <v>341622.72</v>
      </c>
      <c r="EN715" s="3">
        <v>0</v>
      </c>
      <c r="EO715" s="3">
        <v>0</v>
      </c>
      <c r="EP715" s="3">
        <v>0</v>
      </c>
      <c r="EQ715" s="3">
        <v>0</v>
      </c>
      <c r="ER715" s="3">
        <v>0</v>
      </c>
      <c r="ES715" s="3">
        <v>85084.67</v>
      </c>
      <c r="ET715" s="3">
        <v>-26395.67</v>
      </c>
      <c r="EU715" s="3">
        <v>0</v>
      </c>
      <c r="EV715" s="3">
        <v>58689</v>
      </c>
      <c r="EW715" s="3">
        <v>98571.87</v>
      </c>
      <c r="EX715" s="3">
        <v>0</v>
      </c>
      <c r="EY715" s="3">
        <v>0</v>
      </c>
      <c r="EZ715" s="3">
        <v>0</v>
      </c>
      <c r="FA715" s="3">
        <v>0</v>
      </c>
      <c r="FB715" s="3">
        <v>0</v>
      </c>
      <c r="FC715" s="3">
        <v>0</v>
      </c>
      <c r="FD715" s="3">
        <v>0</v>
      </c>
      <c r="FE715" s="3">
        <v>0</v>
      </c>
      <c r="FF715" s="3">
        <v>0</v>
      </c>
      <c r="FG715" s="3">
        <v>308.54000000000002</v>
      </c>
      <c r="FH715" s="3">
        <v>1360180.95</v>
      </c>
      <c r="FI715" s="3">
        <v>-209.18</v>
      </c>
      <c r="FJ715" s="3">
        <v>0</v>
      </c>
      <c r="FK715" s="3">
        <v>1359971.77</v>
      </c>
      <c r="FL715" s="3">
        <v>1547036.69</v>
      </c>
      <c r="FM715" s="3">
        <v>337694.34</v>
      </c>
      <c r="FN715" s="3">
        <v>-18234.11</v>
      </c>
      <c r="FO715" s="3">
        <v>0</v>
      </c>
      <c r="FP715" s="3">
        <v>319460.23</v>
      </c>
      <c r="FQ715" s="3">
        <v>313128.88</v>
      </c>
      <c r="FR715" s="3">
        <v>0</v>
      </c>
      <c r="FS715" s="3">
        <v>0</v>
      </c>
      <c r="FT715" s="3">
        <v>0</v>
      </c>
      <c r="FU715" s="3">
        <v>0</v>
      </c>
      <c r="FV715" s="3">
        <v>0</v>
      </c>
      <c r="FW715" s="9">
        <v>108471.54</v>
      </c>
      <c r="FX715" s="9">
        <v>0</v>
      </c>
      <c r="FY715" s="9">
        <v>0</v>
      </c>
      <c r="FZ715" s="9">
        <v>108471.54</v>
      </c>
      <c r="GA715" s="9">
        <v>97122.7</v>
      </c>
      <c r="GB715" s="10">
        <f t="shared" si="47"/>
        <v>0.89537495272953627</v>
      </c>
      <c r="GC715" s="3">
        <v>0</v>
      </c>
      <c r="GD715" s="3">
        <v>0</v>
      </c>
      <c r="GE715" s="3">
        <v>0</v>
      </c>
      <c r="GF715" s="3">
        <v>0</v>
      </c>
      <c r="GG715" s="3">
        <v>0</v>
      </c>
      <c r="GH715" s="3">
        <v>0</v>
      </c>
      <c r="GI715" s="3">
        <v>0</v>
      </c>
      <c r="GJ715" s="3">
        <v>0</v>
      </c>
      <c r="GK715" s="3">
        <v>0</v>
      </c>
      <c r="GL715" s="3">
        <v>0</v>
      </c>
      <c r="GM715" s="3">
        <v>108471.54</v>
      </c>
      <c r="GN715" s="3">
        <v>0</v>
      </c>
      <c r="GO715" s="3">
        <v>0</v>
      </c>
      <c r="GP715" s="3">
        <v>108471.54</v>
      </c>
      <c r="GQ715" s="3">
        <v>97122.7</v>
      </c>
    </row>
    <row r="716" spans="1:199" ht="15" customHeight="1" x14ac:dyDescent="0.25">
      <c r="A716" s="2" t="s">
        <v>503</v>
      </c>
      <c r="B716" s="2" t="s">
        <v>514</v>
      </c>
      <c r="C716" s="1"/>
      <c r="D716" s="2" t="s">
        <v>55</v>
      </c>
      <c r="E716" s="2" t="s">
        <v>200</v>
      </c>
      <c r="F716" s="3">
        <v>3245506.72</v>
      </c>
      <c r="G716" s="3">
        <v>-32988.14</v>
      </c>
      <c r="H716" s="3">
        <v>0</v>
      </c>
      <c r="I716" s="3">
        <v>3212518.58</v>
      </c>
      <c r="J716" s="3">
        <v>3234325.35</v>
      </c>
      <c r="K716" s="4">
        <f t="shared" si="44"/>
        <v>1.0067880603510782</v>
      </c>
      <c r="L716" s="5">
        <v>1192699.3700000001</v>
      </c>
      <c r="M716" s="5">
        <v>-3388.85</v>
      </c>
      <c r="N716" s="5">
        <v>0</v>
      </c>
      <c r="O716" s="5">
        <v>1189310.52</v>
      </c>
      <c r="P716" s="5">
        <v>1125828.1200000001</v>
      </c>
      <c r="Q716" s="6">
        <f t="shared" si="45"/>
        <v>0.94662251873463632</v>
      </c>
      <c r="R716" s="3">
        <v>0</v>
      </c>
      <c r="S716" s="3">
        <v>0</v>
      </c>
      <c r="T716" s="3">
        <v>0</v>
      </c>
      <c r="U716" s="3">
        <v>0</v>
      </c>
      <c r="V716" s="3">
        <v>11885.4</v>
      </c>
      <c r="W716" s="3">
        <v>34240.43</v>
      </c>
      <c r="X716" s="3">
        <v>0</v>
      </c>
      <c r="Y716" s="3">
        <v>0</v>
      </c>
      <c r="Z716" s="3">
        <v>34240.43</v>
      </c>
      <c r="AA716" s="3">
        <v>31880.26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116424.9</v>
      </c>
      <c r="AH716" s="3">
        <v>0</v>
      </c>
      <c r="AI716" s="3">
        <v>0</v>
      </c>
      <c r="AJ716" s="3">
        <v>116424.9</v>
      </c>
      <c r="AK716" s="3">
        <v>105815.23</v>
      </c>
      <c r="AL716" s="3">
        <v>26044.82</v>
      </c>
      <c r="AM716" s="3">
        <v>0</v>
      </c>
      <c r="AN716" s="3">
        <v>0</v>
      </c>
      <c r="AO716" s="3">
        <v>26044.82</v>
      </c>
      <c r="AP716" s="3">
        <v>23840.639999999999</v>
      </c>
      <c r="AQ716" s="3">
        <v>0</v>
      </c>
      <c r="AR716" s="3">
        <v>0</v>
      </c>
      <c r="AS716" s="3">
        <v>0</v>
      </c>
      <c r="AT716" s="3">
        <v>0</v>
      </c>
      <c r="AU716" s="3">
        <v>631.67999999999995</v>
      </c>
      <c r="AV716" s="3">
        <v>0</v>
      </c>
      <c r="AW716" s="3">
        <v>0</v>
      </c>
      <c r="AX716" s="3">
        <v>0</v>
      </c>
      <c r="AY716" s="3">
        <v>0</v>
      </c>
      <c r="AZ716" s="3">
        <v>0</v>
      </c>
      <c r="BA716" s="3">
        <v>0</v>
      </c>
      <c r="BB716" s="3">
        <v>0</v>
      </c>
      <c r="BC716" s="3">
        <v>0</v>
      </c>
      <c r="BD716" s="3">
        <v>0</v>
      </c>
      <c r="BE716" s="3">
        <v>0</v>
      </c>
      <c r="BF716" s="3">
        <v>0</v>
      </c>
      <c r="BG716" s="3">
        <v>0</v>
      </c>
      <c r="BH716" s="3">
        <v>0</v>
      </c>
      <c r="BI716" s="3">
        <v>0</v>
      </c>
      <c r="BJ716" s="3">
        <v>0</v>
      </c>
      <c r="BK716" s="3">
        <v>135895.1</v>
      </c>
      <c r="BL716" s="3">
        <v>0</v>
      </c>
      <c r="BM716" s="3">
        <v>0</v>
      </c>
      <c r="BN716" s="3">
        <v>135895.1</v>
      </c>
      <c r="BO716" s="3">
        <v>123692.46</v>
      </c>
      <c r="BP716" s="3">
        <v>7844.44</v>
      </c>
      <c r="BQ716" s="3">
        <v>0</v>
      </c>
      <c r="BR716" s="3">
        <v>0</v>
      </c>
      <c r="BS716" s="3">
        <v>7844.44</v>
      </c>
      <c r="BT716" s="3">
        <v>7815.54</v>
      </c>
      <c r="BU716" s="3">
        <v>36226.78</v>
      </c>
      <c r="BV716" s="3">
        <v>0</v>
      </c>
      <c r="BW716" s="3">
        <v>0</v>
      </c>
      <c r="BX716" s="3">
        <v>36226.78</v>
      </c>
      <c r="BY716" s="3">
        <v>33798.81</v>
      </c>
      <c r="BZ716" s="3">
        <v>216322.89</v>
      </c>
      <c r="CA716" s="3">
        <v>0</v>
      </c>
      <c r="CB716" s="3">
        <v>0</v>
      </c>
      <c r="CC716" s="3">
        <v>216322.89</v>
      </c>
      <c r="CD716" s="3">
        <v>204394.02</v>
      </c>
      <c r="CE716" s="3">
        <v>231741.75</v>
      </c>
      <c r="CF716" s="3">
        <v>0</v>
      </c>
      <c r="CG716" s="3">
        <v>0</v>
      </c>
      <c r="CH716" s="3">
        <v>231741.75</v>
      </c>
      <c r="CI716" s="3">
        <v>217798.39999999999</v>
      </c>
      <c r="CJ716" s="3">
        <v>2789.22</v>
      </c>
      <c r="CK716" s="3">
        <v>0</v>
      </c>
      <c r="CL716" s="3">
        <v>0</v>
      </c>
      <c r="CM716" s="3">
        <v>2789.22</v>
      </c>
      <c r="CN716" s="3">
        <v>2708.01</v>
      </c>
      <c r="CO716" s="3">
        <v>80648.22</v>
      </c>
      <c r="CP716" s="3">
        <v>0</v>
      </c>
      <c r="CQ716" s="3">
        <v>0</v>
      </c>
      <c r="CR716" s="3">
        <v>80648.22</v>
      </c>
      <c r="CS716" s="3">
        <v>75169.95</v>
      </c>
      <c r="CT716" s="3">
        <v>77286.42</v>
      </c>
      <c r="CU716" s="3">
        <v>0</v>
      </c>
      <c r="CV716" s="3">
        <v>0</v>
      </c>
      <c r="CW716" s="3">
        <v>77286.42</v>
      </c>
      <c r="CX716" s="3">
        <v>70906.39</v>
      </c>
      <c r="CY716" s="3">
        <v>142540.91</v>
      </c>
      <c r="CZ716" s="3">
        <v>0</v>
      </c>
      <c r="DA716" s="3">
        <v>0</v>
      </c>
      <c r="DB716" s="3">
        <v>142540.91</v>
      </c>
      <c r="DC716" s="3">
        <v>132722.12</v>
      </c>
      <c r="DD716" s="3">
        <v>0</v>
      </c>
      <c r="DE716" s="3">
        <v>0</v>
      </c>
      <c r="DF716" s="3">
        <v>0</v>
      </c>
      <c r="DG716" s="3">
        <v>0</v>
      </c>
      <c r="DH716" s="3">
        <v>0</v>
      </c>
      <c r="DI716" s="3">
        <v>16105.1</v>
      </c>
      <c r="DJ716" s="3">
        <v>0</v>
      </c>
      <c r="DK716" s="3">
        <v>0</v>
      </c>
      <c r="DL716" s="3">
        <v>16105.1</v>
      </c>
      <c r="DM716" s="3">
        <v>15005.3</v>
      </c>
      <c r="DN716" s="3">
        <v>19110.009999999998</v>
      </c>
      <c r="DO716" s="3">
        <v>0</v>
      </c>
      <c r="DP716" s="3">
        <v>0</v>
      </c>
      <c r="DQ716" s="3">
        <v>19110.009999999998</v>
      </c>
      <c r="DR716" s="3">
        <v>18775.93</v>
      </c>
      <c r="DS716" s="3">
        <v>0</v>
      </c>
      <c r="DT716" s="3">
        <v>0</v>
      </c>
      <c r="DU716" s="3">
        <v>0</v>
      </c>
      <c r="DV716" s="3">
        <v>0</v>
      </c>
      <c r="DW716" s="3">
        <v>0</v>
      </c>
      <c r="DX716" s="3">
        <v>49478.38</v>
      </c>
      <c r="DY716" s="3">
        <v>-3388.85</v>
      </c>
      <c r="DZ716" s="3">
        <v>0</v>
      </c>
      <c r="EA716" s="3">
        <v>46089.53</v>
      </c>
      <c r="EB716" s="3">
        <v>48987.98</v>
      </c>
      <c r="EC716" s="7">
        <v>1919557.42</v>
      </c>
      <c r="ED716" s="7">
        <v>-29599.29</v>
      </c>
      <c r="EE716" s="7">
        <v>0</v>
      </c>
      <c r="EF716" s="7">
        <v>1889958.13</v>
      </c>
      <c r="EG716" s="7">
        <v>1982291.95</v>
      </c>
      <c r="EH716" s="8">
        <f t="shared" si="46"/>
        <v>1.048854955321153</v>
      </c>
      <c r="EI716" s="3">
        <v>243556.52</v>
      </c>
      <c r="EJ716" s="3">
        <v>-9998.89</v>
      </c>
      <c r="EK716" s="3">
        <v>0</v>
      </c>
      <c r="EL716" s="3">
        <v>233557.63</v>
      </c>
      <c r="EM716" s="3">
        <v>221027.14</v>
      </c>
      <c r="EN716" s="3">
        <v>0</v>
      </c>
      <c r="EO716" s="3">
        <v>0</v>
      </c>
      <c r="EP716" s="3">
        <v>0</v>
      </c>
      <c r="EQ716" s="3">
        <v>0</v>
      </c>
      <c r="ER716" s="3">
        <v>0</v>
      </c>
      <c r="ES716" s="3">
        <v>319379.78000000003</v>
      </c>
      <c r="ET716" s="3">
        <v>-13615.03</v>
      </c>
      <c r="EU716" s="3">
        <v>0</v>
      </c>
      <c r="EV716" s="3">
        <v>305764.75</v>
      </c>
      <c r="EW716" s="3">
        <v>289413.99</v>
      </c>
      <c r="EX716" s="3">
        <v>0</v>
      </c>
      <c r="EY716" s="3">
        <v>0</v>
      </c>
      <c r="EZ716" s="3">
        <v>0</v>
      </c>
      <c r="FA716" s="3">
        <v>0</v>
      </c>
      <c r="FB716" s="3">
        <v>911.42</v>
      </c>
      <c r="FC716" s="3">
        <v>0</v>
      </c>
      <c r="FD716" s="3">
        <v>0</v>
      </c>
      <c r="FE716" s="3">
        <v>0</v>
      </c>
      <c r="FF716" s="3">
        <v>0</v>
      </c>
      <c r="FG716" s="3">
        <v>1374.41</v>
      </c>
      <c r="FH716" s="3">
        <v>1205953.18</v>
      </c>
      <c r="FI716" s="3">
        <v>0</v>
      </c>
      <c r="FJ716" s="3">
        <v>0</v>
      </c>
      <c r="FK716" s="3">
        <v>1205953.18</v>
      </c>
      <c r="FL716" s="3">
        <v>1329842.96</v>
      </c>
      <c r="FM716" s="3">
        <v>150667.94</v>
      </c>
      <c r="FN716" s="3">
        <v>-5985.37</v>
      </c>
      <c r="FO716" s="3">
        <v>0</v>
      </c>
      <c r="FP716" s="3">
        <v>144682.57</v>
      </c>
      <c r="FQ716" s="3">
        <v>139722.03</v>
      </c>
      <c r="FR716" s="3">
        <v>0</v>
      </c>
      <c r="FS716" s="3">
        <v>0</v>
      </c>
      <c r="FT716" s="3">
        <v>0</v>
      </c>
      <c r="FU716" s="3">
        <v>0</v>
      </c>
      <c r="FV716" s="3">
        <v>0</v>
      </c>
      <c r="FW716" s="9">
        <v>133249.93</v>
      </c>
      <c r="FX716" s="9">
        <v>0</v>
      </c>
      <c r="FY716" s="9">
        <v>0</v>
      </c>
      <c r="FZ716" s="9">
        <v>133249.93</v>
      </c>
      <c r="GA716" s="9">
        <v>126205.28</v>
      </c>
      <c r="GB716" s="10">
        <f t="shared" si="47"/>
        <v>0.94713205477856544</v>
      </c>
      <c r="GC716" s="3">
        <v>0</v>
      </c>
      <c r="GD716" s="3">
        <v>0</v>
      </c>
      <c r="GE716" s="3">
        <v>0</v>
      </c>
      <c r="GF716" s="3">
        <v>0</v>
      </c>
      <c r="GG716" s="3">
        <v>0</v>
      </c>
      <c r="GH716" s="3">
        <v>0</v>
      </c>
      <c r="GI716" s="3">
        <v>0</v>
      </c>
      <c r="GJ716" s="3">
        <v>0</v>
      </c>
      <c r="GK716" s="3">
        <v>0</v>
      </c>
      <c r="GL716" s="3">
        <v>0</v>
      </c>
      <c r="GM716" s="3">
        <v>133249.93</v>
      </c>
      <c r="GN716" s="3">
        <v>0</v>
      </c>
      <c r="GO716" s="3">
        <v>0</v>
      </c>
      <c r="GP716" s="3">
        <v>133249.93</v>
      </c>
      <c r="GQ716" s="3">
        <v>126205.28</v>
      </c>
    </row>
    <row r="717" spans="1:199" ht="15" customHeight="1" x14ac:dyDescent="0.25">
      <c r="A717" s="2" t="s">
        <v>503</v>
      </c>
      <c r="B717" s="2" t="s">
        <v>515</v>
      </c>
      <c r="C717" s="1"/>
      <c r="D717" s="2" t="s">
        <v>55</v>
      </c>
      <c r="E717" s="2" t="s">
        <v>200</v>
      </c>
      <c r="F717" s="3">
        <v>1668699.1</v>
      </c>
      <c r="G717" s="3">
        <v>-13659.94</v>
      </c>
      <c r="H717" s="3">
        <v>0</v>
      </c>
      <c r="I717" s="3">
        <v>1655039.16</v>
      </c>
      <c r="J717" s="3">
        <v>1732282.73</v>
      </c>
      <c r="K717" s="4">
        <f t="shared" si="44"/>
        <v>1.0466717476340561</v>
      </c>
      <c r="L717" s="5">
        <v>576382.15</v>
      </c>
      <c r="M717" s="5">
        <v>-8065.69</v>
      </c>
      <c r="N717" s="5">
        <v>0</v>
      </c>
      <c r="O717" s="5">
        <v>568316.46</v>
      </c>
      <c r="P717" s="5">
        <v>571832.99</v>
      </c>
      <c r="Q717" s="6">
        <f t="shared" si="45"/>
        <v>1.0061876265206184</v>
      </c>
      <c r="R717" s="3">
        <v>0</v>
      </c>
      <c r="S717" s="3">
        <v>0</v>
      </c>
      <c r="T717" s="3">
        <v>0</v>
      </c>
      <c r="U717" s="3">
        <v>0</v>
      </c>
      <c r="V717" s="3">
        <v>6092.69</v>
      </c>
      <c r="W717" s="3">
        <v>15950.36</v>
      </c>
      <c r="X717" s="3">
        <v>0</v>
      </c>
      <c r="Y717" s="3">
        <v>0</v>
      </c>
      <c r="Z717" s="3">
        <v>15950.36</v>
      </c>
      <c r="AA717" s="3">
        <v>14812.64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65077.56</v>
      </c>
      <c r="AH717" s="3">
        <v>0</v>
      </c>
      <c r="AI717" s="3">
        <v>0</v>
      </c>
      <c r="AJ717" s="3">
        <v>65077.56</v>
      </c>
      <c r="AK717" s="3">
        <v>62389.83</v>
      </c>
      <c r="AL717" s="3">
        <v>12135.52</v>
      </c>
      <c r="AM717" s="3">
        <v>0</v>
      </c>
      <c r="AN717" s="3">
        <v>0</v>
      </c>
      <c r="AO717" s="3">
        <v>12135.52</v>
      </c>
      <c r="AP717" s="3">
        <v>11283.72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3">
        <v>0</v>
      </c>
      <c r="AZ717" s="3">
        <v>0</v>
      </c>
      <c r="BA717" s="3">
        <v>0</v>
      </c>
      <c r="BB717" s="3">
        <v>0</v>
      </c>
      <c r="BC717" s="3">
        <v>0</v>
      </c>
      <c r="BD717" s="3">
        <v>0</v>
      </c>
      <c r="BE717" s="3">
        <v>0</v>
      </c>
      <c r="BF717" s="3">
        <v>0</v>
      </c>
      <c r="BG717" s="3">
        <v>0</v>
      </c>
      <c r="BH717" s="3">
        <v>0</v>
      </c>
      <c r="BI717" s="3">
        <v>0</v>
      </c>
      <c r="BJ717" s="3">
        <v>0</v>
      </c>
      <c r="BK717" s="3">
        <v>0</v>
      </c>
      <c r="BL717" s="3">
        <v>0</v>
      </c>
      <c r="BM717" s="3">
        <v>0</v>
      </c>
      <c r="BN717" s="3">
        <v>0</v>
      </c>
      <c r="BO717" s="3">
        <v>0</v>
      </c>
      <c r="BP717" s="3">
        <v>5797.47</v>
      </c>
      <c r="BQ717" s="3">
        <v>0</v>
      </c>
      <c r="BR717" s="3">
        <v>0</v>
      </c>
      <c r="BS717" s="3">
        <v>5797.47</v>
      </c>
      <c r="BT717" s="3">
        <v>5708.3</v>
      </c>
      <c r="BU717" s="3">
        <v>20223.68</v>
      </c>
      <c r="BV717" s="3">
        <v>0</v>
      </c>
      <c r="BW717" s="3">
        <v>0</v>
      </c>
      <c r="BX717" s="3">
        <v>20223.68</v>
      </c>
      <c r="BY717" s="3">
        <v>19961.259999999998</v>
      </c>
      <c r="BZ717" s="3">
        <v>118800.71</v>
      </c>
      <c r="CA717" s="3">
        <v>0</v>
      </c>
      <c r="CB717" s="3">
        <v>0</v>
      </c>
      <c r="CC717" s="3">
        <v>118800.71</v>
      </c>
      <c r="CD717" s="3">
        <v>117254.92</v>
      </c>
      <c r="CE717" s="3">
        <v>129371.43</v>
      </c>
      <c r="CF717" s="3">
        <v>0</v>
      </c>
      <c r="CG717" s="3">
        <v>0</v>
      </c>
      <c r="CH717" s="3">
        <v>129371.43</v>
      </c>
      <c r="CI717" s="3">
        <v>127852</v>
      </c>
      <c r="CJ717" s="3">
        <v>1626.78</v>
      </c>
      <c r="CK717" s="3">
        <v>0</v>
      </c>
      <c r="CL717" s="3">
        <v>0</v>
      </c>
      <c r="CM717" s="3">
        <v>1626.78</v>
      </c>
      <c r="CN717" s="3">
        <v>1702.57</v>
      </c>
      <c r="CO717" s="3">
        <v>45019.78</v>
      </c>
      <c r="CP717" s="3">
        <v>0</v>
      </c>
      <c r="CQ717" s="3">
        <v>0</v>
      </c>
      <c r="CR717" s="3">
        <v>45019.78</v>
      </c>
      <c r="CS717" s="3">
        <v>44319.24</v>
      </c>
      <c r="CT717" s="3">
        <v>40350.769999999997</v>
      </c>
      <c r="CU717" s="3">
        <v>0</v>
      </c>
      <c r="CV717" s="3">
        <v>0</v>
      </c>
      <c r="CW717" s="3">
        <v>40350.769999999997</v>
      </c>
      <c r="CX717" s="3">
        <v>38435.85</v>
      </c>
      <c r="CY717" s="3">
        <v>79574.210000000006</v>
      </c>
      <c r="CZ717" s="3">
        <v>0</v>
      </c>
      <c r="DA717" s="3">
        <v>0</v>
      </c>
      <c r="DB717" s="3">
        <v>79574.210000000006</v>
      </c>
      <c r="DC717" s="3">
        <v>78599.360000000001</v>
      </c>
      <c r="DD717" s="3">
        <v>0</v>
      </c>
      <c r="DE717" s="3">
        <v>0</v>
      </c>
      <c r="DF717" s="3">
        <v>0</v>
      </c>
      <c r="DG717" s="3">
        <v>0</v>
      </c>
      <c r="DH717" s="3">
        <v>0</v>
      </c>
      <c r="DI717" s="3">
        <v>7499.29</v>
      </c>
      <c r="DJ717" s="3">
        <v>0</v>
      </c>
      <c r="DK717" s="3">
        <v>0</v>
      </c>
      <c r="DL717" s="3">
        <v>7499.29</v>
      </c>
      <c r="DM717" s="3">
        <v>6971.63</v>
      </c>
      <c r="DN717" s="3">
        <v>10640.85</v>
      </c>
      <c r="DO717" s="3">
        <v>0</v>
      </c>
      <c r="DP717" s="3">
        <v>0</v>
      </c>
      <c r="DQ717" s="3">
        <v>10640.85</v>
      </c>
      <c r="DR717" s="3">
        <v>10985.53</v>
      </c>
      <c r="DS717" s="3">
        <v>0</v>
      </c>
      <c r="DT717" s="3">
        <v>0</v>
      </c>
      <c r="DU717" s="3">
        <v>0</v>
      </c>
      <c r="DV717" s="3">
        <v>0</v>
      </c>
      <c r="DW717" s="3">
        <v>0</v>
      </c>
      <c r="DX717" s="3">
        <v>24313.74</v>
      </c>
      <c r="DY717" s="3">
        <v>-8065.69</v>
      </c>
      <c r="DZ717" s="3">
        <v>0</v>
      </c>
      <c r="EA717" s="3">
        <v>16248.05</v>
      </c>
      <c r="EB717" s="3">
        <v>25463.45</v>
      </c>
      <c r="EC717" s="7">
        <v>1046612.84</v>
      </c>
      <c r="ED717" s="7">
        <v>-5594.25</v>
      </c>
      <c r="EE717" s="7">
        <v>0</v>
      </c>
      <c r="EF717" s="7">
        <v>1041018.59</v>
      </c>
      <c r="EG717" s="7">
        <v>1118651.03</v>
      </c>
      <c r="EH717" s="8">
        <f t="shared" si="46"/>
        <v>1.074573538595502</v>
      </c>
      <c r="EI717" s="3">
        <v>110727.16</v>
      </c>
      <c r="EJ717" s="3">
        <v>-1476.86</v>
      </c>
      <c r="EK717" s="3">
        <v>0</v>
      </c>
      <c r="EL717" s="3">
        <v>109250.3</v>
      </c>
      <c r="EM717" s="3">
        <v>103874.48</v>
      </c>
      <c r="EN717" s="3">
        <v>0</v>
      </c>
      <c r="EO717" s="3">
        <v>0</v>
      </c>
      <c r="EP717" s="3">
        <v>0</v>
      </c>
      <c r="EQ717" s="3">
        <v>0</v>
      </c>
      <c r="ER717" s="3">
        <v>0</v>
      </c>
      <c r="ES717" s="3">
        <v>151308.9</v>
      </c>
      <c r="ET717" s="3">
        <v>-3723.44</v>
      </c>
      <c r="EU717" s="3">
        <v>0</v>
      </c>
      <c r="EV717" s="3">
        <v>147585.46</v>
      </c>
      <c r="EW717" s="3">
        <v>139382.62</v>
      </c>
      <c r="EX717" s="3">
        <v>0</v>
      </c>
      <c r="EY717" s="3">
        <v>0</v>
      </c>
      <c r="EZ717" s="3">
        <v>0</v>
      </c>
      <c r="FA717" s="3">
        <v>0</v>
      </c>
      <c r="FB717" s="3">
        <v>0</v>
      </c>
      <c r="FC717" s="3">
        <v>0</v>
      </c>
      <c r="FD717" s="3">
        <v>0</v>
      </c>
      <c r="FE717" s="3">
        <v>0</v>
      </c>
      <c r="FF717" s="3">
        <v>0</v>
      </c>
      <c r="FG717" s="3">
        <v>0</v>
      </c>
      <c r="FH717" s="3">
        <v>717866.49</v>
      </c>
      <c r="FI717" s="3">
        <v>0</v>
      </c>
      <c r="FJ717" s="3">
        <v>0</v>
      </c>
      <c r="FK717" s="3">
        <v>717866.49</v>
      </c>
      <c r="FL717" s="3">
        <v>812168.8</v>
      </c>
      <c r="FM717" s="3">
        <v>66710.289999999994</v>
      </c>
      <c r="FN717" s="3">
        <v>-393.95</v>
      </c>
      <c r="FO717" s="3">
        <v>0</v>
      </c>
      <c r="FP717" s="3">
        <v>66316.34</v>
      </c>
      <c r="FQ717" s="3">
        <v>63225.13</v>
      </c>
      <c r="FR717" s="3">
        <v>0</v>
      </c>
      <c r="FS717" s="3">
        <v>0</v>
      </c>
      <c r="FT717" s="3">
        <v>0</v>
      </c>
      <c r="FU717" s="3">
        <v>0</v>
      </c>
      <c r="FV717" s="3">
        <v>0</v>
      </c>
      <c r="FW717" s="9">
        <v>45704.11</v>
      </c>
      <c r="FX717" s="9">
        <v>0</v>
      </c>
      <c r="FY717" s="9">
        <v>0</v>
      </c>
      <c r="FZ717" s="9">
        <v>45704.11</v>
      </c>
      <c r="GA717" s="9">
        <v>41798.71</v>
      </c>
      <c r="GB717" s="10">
        <f t="shared" si="47"/>
        <v>0.91455035444295929</v>
      </c>
      <c r="GC717" s="3">
        <v>0</v>
      </c>
      <c r="GD717" s="3">
        <v>0</v>
      </c>
      <c r="GE717" s="3">
        <v>0</v>
      </c>
      <c r="GF717" s="3">
        <v>0</v>
      </c>
      <c r="GG717" s="3">
        <v>0</v>
      </c>
      <c r="GH717" s="3">
        <v>0</v>
      </c>
      <c r="GI717" s="3">
        <v>0</v>
      </c>
      <c r="GJ717" s="3">
        <v>0</v>
      </c>
      <c r="GK717" s="3">
        <v>0</v>
      </c>
      <c r="GL717" s="3">
        <v>0</v>
      </c>
      <c r="GM717" s="3">
        <v>45704.11</v>
      </c>
      <c r="GN717" s="3">
        <v>0</v>
      </c>
      <c r="GO717" s="3">
        <v>0</v>
      </c>
      <c r="GP717" s="3">
        <v>45704.11</v>
      </c>
      <c r="GQ717" s="3">
        <v>41798.71</v>
      </c>
    </row>
    <row r="718" spans="1:199" ht="15" customHeight="1" x14ac:dyDescent="0.25">
      <c r="A718" s="2" t="s">
        <v>503</v>
      </c>
      <c r="B718" s="2" t="s">
        <v>391</v>
      </c>
      <c r="C718" s="1"/>
      <c r="D718" s="2" t="s">
        <v>55</v>
      </c>
      <c r="E718" s="2" t="s">
        <v>200</v>
      </c>
      <c r="F718" s="3">
        <v>5000591.8</v>
      </c>
      <c r="G718" s="3">
        <v>-77069.679999999993</v>
      </c>
      <c r="H718" s="3">
        <v>0</v>
      </c>
      <c r="I718" s="3">
        <v>4923522.12</v>
      </c>
      <c r="J718" s="3">
        <v>4628336.62</v>
      </c>
      <c r="K718" s="4">
        <f t="shared" si="44"/>
        <v>0.94004586700221837</v>
      </c>
      <c r="L718" s="5">
        <v>1706052.66</v>
      </c>
      <c r="M718" s="5">
        <v>-40940.49</v>
      </c>
      <c r="N718" s="5">
        <v>0</v>
      </c>
      <c r="O718" s="5">
        <v>1665112.17</v>
      </c>
      <c r="P718" s="5">
        <v>1544368.83</v>
      </c>
      <c r="Q718" s="6">
        <f t="shared" si="45"/>
        <v>0.92748636267549478</v>
      </c>
      <c r="R718" s="3">
        <v>0</v>
      </c>
      <c r="S718" s="3">
        <v>-790.72</v>
      </c>
      <c r="T718" s="3">
        <v>0</v>
      </c>
      <c r="U718" s="3">
        <v>-790.72</v>
      </c>
      <c r="V718" s="3">
        <v>26082.46</v>
      </c>
      <c r="W718" s="3">
        <v>49024.07</v>
      </c>
      <c r="X718" s="3">
        <v>-715.82</v>
      </c>
      <c r="Y718" s="3">
        <v>0</v>
      </c>
      <c r="Z718" s="3">
        <v>48308.25</v>
      </c>
      <c r="AA718" s="3">
        <v>43278.43</v>
      </c>
      <c r="AB718" s="3">
        <v>0</v>
      </c>
      <c r="AC718" s="3">
        <v>0</v>
      </c>
      <c r="AD718" s="3">
        <v>0</v>
      </c>
      <c r="AE718" s="3">
        <v>0</v>
      </c>
      <c r="AF718" s="3">
        <v>0</v>
      </c>
      <c r="AG718" s="3">
        <v>192876.94</v>
      </c>
      <c r="AH718" s="3">
        <v>-193.6</v>
      </c>
      <c r="AI718" s="3">
        <v>0</v>
      </c>
      <c r="AJ718" s="3">
        <v>192683.34</v>
      </c>
      <c r="AK718" s="3">
        <v>166734.85999999999</v>
      </c>
      <c r="AL718" s="3">
        <v>37293.78</v>
      </c>
      <c r="AM718" s="3">
        <v>-548.34</v>
      </c>
      <c r="AN718" s="3">
        <v>0</v>
      </c>
      <c r="AO718" s="3">
        <v>36745.440000000002</v>
      </c>
      <c r="AP718" s="3">
        <v>32482.15</v>
      </c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3">
        <v>0</v>
      </c>
      <c r="AY718" s="3">
        <v>0</v>
      </c>
      <c r="AZ718" s="3">
        <v>0</v>
      </c>
      <c r="BA718" s="3">
        <v>0</v>
      </c>
      <c r="BB718" s="3">
        <v>0</v>
      </c>
      <c r="BC718" s="3">
        <v>0</v>
      </c>
      <c r="BD718" s="3">
        <v>0</v>
      </c>
      <c r="BE718" s="3">
        <v>0</v>
      </c>
      <c r="BF718" s="3">
        <v>0</v>
      </c>
      <c r="BG718" s="3">
        <v>0</v>
      </c>
      <c r="BH718" s="3">
        <v>0</v>
      </c>
      <c r="BI718" s="3">
        <v>0</v>
      </c>
      <c r="BJ718" s="3">
        <v>0</v>
      </c>
      <c r="BK718" s="3">
        <v>0</v>
      </c>
      <c r="BL718" s="3">
        <v>0</v>
      </c>
      <c r="BM718" s="3">
        <v>0</v>
      </c>
      <c r="BN718" s="3">
        <v>0</v>
      </c>
      <c r="BO718" s="3">
        <v>0</v>
      </c>
      <c r="BP718" s="3">
        <v>9350.99</v>
      </c>
      <c r="BQ718" s="3">
        <v>-299.89999999999998</v>
      </c>
      <c r="BR718" s="3">
        <v>0</v>
      </c>
      <c r="BS718" s="3">
        <v>9051.09</v>
      </c>
      <c r="BT718" s="3">
        <v>8026.84</v>
      </c>
      <c r="BU718" s="3">
        <v>59690.03</v>
      </c>
      <c r="BV718" s="3">
        <v>-894.49</v>
      </c>
      <c r="BW718" s="3">
        <v>0</v>
      </c>
      <c r="BX718" s="3">
        <v>58795.54</v>
      </c>
      <c r="BY718" s="3">
        <v>52953.42</v>
      </c>
      <c r="BZ718" s="3">
        <v>367896.27</v>
      </c>
      <c r="CA718" s="3">
        <v>-5075.04</v>
      </c>
      <c r="CB718" s="3">
        <v>0</v>
      </c>
      <c r="CC718" s="3">
        <v>362821.23</v>
      </c>
      <c r="CD718" s="3">
        <v>322451.71999999997</v>
      </c>
      <c r="CE718" s="3">
        <v>381852.62</v>
      </c>
      <c r="CF718" s="3">
        <v>-5595.44</v>
      </c>
      <c r="CG718" s="3">
        <v>0</v>
      </c>
      <c r="CH718" s="3">
        <v>376257.18</v>
      </c>
      <c r="CI718" s="3">
        <v>341082.59</v>
      </c>
      <c r="CJ718" s="3">
        <v>4257.72</v>
      </c>
      <c r="CK718" s="3">
        <v>-88.07</v>
      </c>
      <c r="CL718" s="3">
        <v>0</v>
      </c>
      <c r="CM718" s="3">
        <v>4169.6499999999996</v>
      </c>
      <c r="CN718" s="3">
        <v>4144.84</v>
      </c>
      <c r="CO718" s="3">
        <v>132854.71</v>
      </c>
      <c r="CP718" s="3">
        <v>-1892.78</v>
      </c>
      <c r="CQ718" s="3">
        <v>0</v>
      </c>
      <c r="CR718" s="3">
        <v>130961.93</v>
      </c>
      <c r="CS718" s="3">
        <v>118383.2</v>
      </c>
      <c r="CT718" s="3">
        <v>117089.66</v>
      </c>
      <c r="CU718" s="3">
        <v>-1945.7</v>
      </c>
      <c r="CV718" s="3">
        <v>0</v>
      </c>
      <c r="CW718" s="3">
        <v>115143.96</v>
      </c>
      <c r="CX718" s="3">
        <v>110942.93</v>
      </c>
      <c r="CY718" s="3">
        <v>234867.28</v>
      </c>
      <c r="CZ718" s="3">
        <v>-3434.54</v>
      </c>
      <c r="DA718" s="3">
        <v>0</v>
      </c>
      <c r="DB718" s="3">
        <v>231432.74</v>
      </c>
      <c r="DC718" s="3">
        <v>208796.99</v>
      </c>
      <c r="DD718" s="3">
        <v>0</v>
      </c>
      <c r="DE718" s="3">
        <v>0</v>
      </c>
      <c r="DF718" s="3">
        <v>0</v>
      </c>
      <c r="DG718" s="3">
        <v>0</v>
      </c>
      <c r="DH718" s="3">
        <v>0</v>
      </c>
      <c r="DI718" s="3">
        <v>23038.65</v>
      </c>
      <c r="DJ718" s="3">
        <v>-338.94</v>
      </c>
      <c r="DK718" s="3">
        <v>0</v>
      </c>
      <c r="DL718" s="3">
        <v>22699.71</v>
      </c>
      <c r="DM718" s="3">
        <v>20444.95</v>
      </c>
      <c r="DN718" s="3">
        <v>28653.48</v>
      </c>
      <c r="DO718" s="3">
        <v>-305.18</v>
      </c>
      <c r="DP718" s="3">
        <v>0</v>
      </c>
      <c r="DQ718" s="3">
        <v>28348.3</v>
      </c>
      <c r="DR718" s="3">
        <v>23845.4</v>
      </c>
      <c r="DS718" s="3">
        <v>0</v>
      </c>
      <c r="DT718" s="3">
        <v>0</v>
      </c>
      <c r="DU718" s="3">
        <v>0</v>
      </c>
      <c r="DV718" s="3">
        <v>0</v>
      </c>
      <c r="DW718" s="3">
        <v>0</v>
      </c>
      <c r="DX718" s="3">
        <v>67306.460000000006</v>
      </c>
      <c r="DY718" s="3">
        <v>-18821.93</v>
      </c>
      <c r="DZ718" s="3">
        <v>0</v>
      </c>
      <c r="EA718" s="3">
        <v>48484.53</v>
      </c>
      <c r="EB718" s="3">
        <v>64718.05</v>
      </c>
      <c r="EC718" s="7">
        <v>3052501.43</v>
      </c>
      <c r="ED718" s="7">
        <v>-36129.19</v>
      </c>
      <c r="EE718" s="7">
        <v>0</v>
      </c>
      <c r="EF718" s="7">
        <v>3016372.24</v>
      </c>
      <c r="EG718" s="7">
        <v>2866199.23</v>
      </c>
      <c r="EH718" s="8">
        <f t="shared" si="46"/>
        <v>0.95021403260228909</v>
      </c>
      <c r="EI718" s="3">
        <v>435605.08</v>
      </c>
      <c r="EJ718" s="3">
        <v>-8827.42</v>
      </c>
      <c r="EK718" s="3">
        <v>0</v>
      </c>
      <c r="EL718" s="3">
        <v>426777.66</v>
      </c>
      <c r="EM718" s="3">
        <v>388252.82</v>
      </c>
      <c r="EN718" s="3">
        <v>0</v>
      </c>
      <c r="EO718" s="3">
        <v>0</v>
      </c>
      <c r="EP718" s="3">
        <v>0</v>
      </c>
      <c r="EQ718" s="3">
        <v>0</v>
      </c>
      <c r="ER718" s="3">
        <v>0</v>
      </c>
      <c r="ES718" s="3">
        <v>588884.06000000006</v>
      </c>
      <c r="ET718" s="3">
        <v>-8911.99</v>
      </c>
      <c r="EU718" s="3">
        <v>0</v>
      </c>
      <c r="EV718" s="3">
        <v>579972.06999999995</v>
      </c>
      <c r="EW718" s="3">
        <v>529130.23</v>
      </c>
      <c r="EX718" s="3">
        <v>0</v>
      </c>
      <c r="EY718" s="3">
        <v>0</v>
      </c>
      <c r="EZ718" s="3">
        <v>0</v>
      </c>
      <c r="FA718" s="3">
        <v>0</v>
      </c>
      <c r="FB718" s="3">
        <v>0</v>
      </c>
      <c r="FC718" s="3">
        <v>0</v>
      </c>
      <c r="FD718" s="3">
        <v>0</v>
      </c>
      <c r="FE718" s="3">
        <v>0</v>
      </c>
      <c r="FF718" s="3">
        <v>0</v>
      </c>
      <c r="FG718" s="3">
        <v>0</v>
      </c>
      <c r="FH718" s="3">
        <v>1763723.26</v>
      </c>
      <c r="FI718" s="3">
        <v>-12317.93</v>
      </c>
      <c r="FJ718" s="3">
        <v>0</v>
      </c>
      <c r="FK718" s="3">
        <v>1751405.33</v>
      </c>
      <c r="FL718" s="3">
        <v>1716556.07</v>
      </c>
      <c r="FM718" s="3">
        <v>264289.03000000003</v>
      </c>
      <c r="FN718" s="3">
        <v>-6071.85</v>
      </c>
      <c r="FO718" s="3">
        <v>0</v>
      </c>
      <c r="FP718" s="3">
        <v>258217.18</v>
      </c>
      <c r="FQ718" s="3">
        <v>232260.11</v>
      </c>
      <c r="FR718" s="3">
        <v>0</v>
      </c>
      <c r="FS718" s="3">
        <v>0</v>
      </c>
      <c r="FT718" s="3">
        <v>0</v>
      </c>
      <c r="FU718" s="3">
        <v>0</v>
      </c>
      <c r="FV718" s="3">
        <v>0</v>
      </c>
      <c r="FW718" s="9">
        <v>242037.71</v>
      </c>
      <c r="FX718" s="9">
        <v>0</v>
      </c>
      <c r="FY718" s="9">
        <v>0</v>
      </c>
      <c r="FZ718" s="9">
        <v>242037.71</v>
      </c>
      <c r="GA718" s="9">
        <v>217768.56</v>
      </c>
      <c r="GB718" s="10">
        <f t="shared" si="47"/>
        <v>0.89972988093466921</v>
      </c>
      <c r="GC718" s="3">
        <v>0</v>
      </c>
      <c r="GD718" s="3">
        <v>0</v>
      </c>
      <c r="GE718" s="3">
        <v>0</v>
      </c>
      <c r="GF718" s="3">
        <v>0</v>
      </c>
      <c r="GG718" s="3">
        <v>0</v>
      </c>
      <c r="GH718" s="3">
        <v>0</v>
      </c>
      <c r="GI718" s="3">
        <v>0</v>
      </c>
      <c r="GJ718" s="3">
        <v>0</v>
      </c>
      <c r="GK718" s="3">
        <v>0</v>
      </c>
      <c r="GL718" s="3">
        <v>0</v>
      </c>
      <c r="GM718" s="3">
        <v>242037.71</v>
      </c>
      <c r="GN718" s="3">
        <v>0</v>
      </c>
      <c r="GO718" s="3">
        <v>0</v>
      </c>
      <c r="GP718" s="3">
        <v>242037.71</v>
      </c>
      <c r="GQ718" s="3">
        <v>217768.56</v>
      </c>
    </row>
    <row r="719" spans="1:199" ht="15" customHeight="1" x14ac:dyDescent="0.25">
      <c r="A719" s="2" t="s">
        <v>503</v>
      </c>
      <c r="B719" s="2" t="s">
        <v>516</v>
      </c>
      <c r="C719" s="1"/>
      <c r="D719" s="2" t="s">
        <v>55</v>
      </c>
      <c r="E719" s="2" t="s">
        <v>200</v>
      </c>
      <c r="F719" s="3">
        <v>1545297.22</v>
      </c>
      <c r="G719" s="3">
        <v>-7339.92</v>
      </c>
      <c r="H719" s="3">
        <v>0</v>
      </c>
      <c r="I719" s="3">
        <v>1537957.3</v>
      </c>
      <c r="J719" s="3">
        <v>1535971.51</v>
      </c>
      <c r="K719" s="4">
        <f t="shared" si="44"/>
        <v>0.99870881330710548</v>
      </c>
      <c r="L719" s="5">
        <v>479012.57</v>
      </c>
      <c r="M719" s="5">
        <v>0</v>
      </c>
      <c r="N719" s="5">
        <v>0</v>
      </c>
      <c r="O719" s="5">
        <v>479012.57</v>
      </c>
      <c r="P719" s="5">
        <v>464640.61</v>
      </c>
      <c r="Q719" s="6">
        <f t="shared" si="45"/>
        <v>0.96999669549381551</v>
      </c>
      <c r="R719" s="3">
        <v>0</v>
      </c>
      <c r="S719" s="3">
        <v>0</v>
      </c>
      <c r="T719" s="3">
        <v>0</v>
      </c>
      <c r="U719" s="3">
        <v>0</v>
      </c>
      <c r="V719" s="3">
        <v>8631.01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0</v>
      </c>
      <c r="AG719" s="3">
        <v>56265.9</v>
      </c>
      <c r="AH719" s="3">
        <v>0</v>
      </c>
      <c r="AI719" s="3">
        <v>0</v>
      </c>
      <c r="AJ719" s="3">
        <v>56265.9</v>
      </c>
      <c r="AK719" s="3">
        <v>51454.13</v>
      </c>
      <c r="AL719" s="3">
        <v>5879.61</v>
      </c>
      <c r="AM719" s="3">
        <v>0</v>
      </c>
      <c r="AN719" s="3">
        <v>0</v>
      </c>
      <c r="AO719" s="3">
        <v>5879.61</v>
      </c>
      <c r="AP719" s="3">
        <v>5539.85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0</v>
      </c>
      <c r="AX719" s="3">
        <v>0</v>
      </c>
      <c r="AY719" s="3">
        <v>0</v>
      </c>
      <c r="AZ719" s="3">
        <v>0</v>
      </c>
      <c r="BA719" s="3">
        <v>0</v>
      </c>
      <c r="BB719" s="3">
        <v>0</v>
      </c>
      <c r="BC719" s="3">
        <v>0</v>
      </c>
      <c r="BD719" s="3">
        <v>0</v>
      </c>
      <c r="BE719" s="3">
        <v>0</v>
      </c>
      <c r="BF719" s="3">
        <v>0</v>
      </c>
      <c r="BG719" s="3">
        <v>0</v>
      </c>
      <c r="BH719" s="3">
        <v>0</v>
      </c>
      <c r="BI719" s="3">
        <v>0</v>
      </c>
      <c r="BJ719" s="3">
        <v>0</v>
      </c>
      <c r="BK719" s="3">
        <v>0</v>
      </c>
      <c r="BL719" s="3">
        <v>0</v>
      </c>
      <c r="BM719" s="3">
        <v>0</v>
      </c>
      <c r="BN719" s="3">
        <v>0</v>
      </c>
      <c r="BO719" s="3">
        <v>0</v>
      </c>
      <c r="BP719" s="3">
        <v>3512.92</v>
      </c>
      <c r="BQ719" s="3">
        <v>0</v>
      </c>
      <c r="BR719" s="3">
        <v>0</v>
      </c>
      <c r="BS719" s="3">
        <v>3512.92</v>
      </c>
      <c r="BT719" s="3">
        <v>3349.18</v>
      </c>
      <c r="BU719" s="3">
        <v>17479.060000000001</v>
      </c>
      <c r="BV719" s="3">
        <v>0</v>
      </c>
      <c r="BW719" s="3">
        <v>0</v>
      </c>
      <c r="BX719" s="3">
        <v>17479.060000000001</v>
      </c>
      <c r="BY719" s="3">
        <v>16554.89</v>
      </c>
      <c r="BZ719" s="3">
        <v>103793.02</v>
      </c>
      <c r="CA719" s="3">
        <v>0</v>
      </c>
      <c r="CB719" s="3">
        <v>0</v>
      </c>
      <c r="CC719" s="3">
        <v>103793.02</v>
      </c>
      <c r="CD719" s="3">
        <v>98874.46</v>
      </c>
      <c r="CE719" s="3">
        <v>111813.3</v>
      </c>
      <c r="CF719" s="3">
        <v>0</v>
      </c>
      <c r="CG719" s="3">
        <v>0</v>
      </c>
      <c r="CH719" s="3">
        <v>111813.3</v>
      </c>
      <c r="CI719" s="3">
        <v>106812.79</v>
      </c>
      <c r="CJ719" s="3">
        <v>1368</v>
      </c>
      <c r="CK719" s="3">
        <v>0</v>
      </c>
      <c r="CL719" s="3">
        <v>0</v>
      </c>
      <c r="CM719" s="3">
        <v>1368</v>
      </c>
      <c r="CN719" s="3">
        <v>1398.31</v>
      </c>
      <c r="CO719" s="3">
        <v>38909.25</v>
      </c>
      <c r="CP719" s="3">
        <v>0</v>
      </c>
      <c r="CQ719" s="3">
        <v>0</v>
      </c>
      <c r="CR719" s="3">
        <v>38909.25</v>
      </c>
      <c r="CS719" s="3">
        <v>36833.25</v>
      </c>
      <c r="CT719" s="3">
        <v>37842.35</v>
      </c>
      <c r="CU719" s="3">
        <v>0</v>
      </c>
      <c r="CV719" s="3">
        <v>0</v>
      </c>
      <c r="CW719" s="3">
        <v>37842.35</v>
      </c>
      <c r="CX719" s="3">
        <v>36041.919999999998</v>
      </c>
      <c r="CY719" s="3">
        <v>68774.31</v>
      </c>
      <c r="CZ719" s="3">
        <v>0</v>
      </c>
      <c r="DA719" s="3">
        <v>0</v>
      </c>
      <c r="DB719" s="3">
        <v>68774.31</v>
      </c>
      <c r="DC719" s="3">
        <v>65264.21</v>
      </c>
      <c r="DD719" s="3">
        <v>0</v>
      </c>
      <c r="DE719" s="3">
        <v>0</v>
      </c>
      <c r="DF719" s="3">
        <v>0</v>
      </c>
      <c r="DG719" s="3">
        <v>0</v>
      </c>
      <c r="DH719" s="3">
        <v>0</v>
      </c>
      <c r="DI719" s="3">
        <v>5879.61</v>
      </c>
      <c r="DJ719" s="3">
        <v>0</v>
      </c>
      <c r="DK719" s="3">
        <v>0</v>
      </c>
      <c r="DL719" s="3">
        <v>5879.61</v>
      </c>
      <c r="DM719" s="3">
        <v>5592.95</v>
      </c>
      <c r="DN719" s="3">
        <v>8168.49</v>
      </c>
      <c r="DO719" s="3">
        <v>0</v>
      </c>
      <c r="DP719" s="3">
        <v>0</v>
      </c>
      <c r="DQ719" s="3">
        <v>8168.49</v>
      </c>
      <c r="DR719" s="3">
        <v>8255.4599999999991</v>
      </c>
      <c r="DS719" s="3">
        <v>0</v>
      </c>
      <c r="DT719" s="3">
        <v>0</v>
      </c>
      <c r="DU719" s="3">
        <v>0</v>
      </c>
      <c r="DV719" s="3">
        <v>0</v>
      </c>
      <c r="DW719" s="3">
        <v>0</v>
      </c>
      <c r="DX719" s="3">
        <v>19326.75</v>
      </c>
      <c r="DY719" s="3">
        <v>0</v>
      </c>
      <c r="DZ719" s="3">
        <v>0</v>
      </c>
      <c r="EA719" s="3">
        <v>19326.75</v>
      </c>
      <c r="EB719" s="3">
        <v>20038.2</v>
      </c>
      <c r="EC719" s="7">
        <v>985859.85</v>
      </c>
      <c r="ED719" s="7">
        <v>-7339.92</v>
      </c>
      <c r="EE719" s="7">
        <v>0</v>
      </c>
      <c r="EF719" s="7">
        <v>978519.93</v>
      </c>
      <c r="EG719" s="7">
        <v>996084.72</v>
      </c>
      <c r="EH719" s="8">
        <f t="shared" si="46"/>
        <v>1.0179503650988488</v>
      </c>
      <c r="EI719" s="3">
        <v>193866.17</v>
      </c>
      <c r="EJ719" s="3">
        <v>-3669.96</v>
      </c>
      <c r="EK719" s="3">
        <v>0</v>
      </c>
      <c r="EL719" s="3">
        <v>190196.21</v>
      </c>
      <c r="EM719" s="3">
        <v>176219.62</v>
      </c>
      <c r="EN719" s="3">
        <v>0</v>
      </c>
      <c r="EO719" s="3">
        <v>0</v>
      </c>
      <c r="EP719" s="3">
        <v>0</v>
      </c>
      <c r="EQ719" s="3">
        <v>0</v>
      </c>
      <c r="ER719" s="3">
        <v>0</v>
      </c>
      <c r="ES719" s="3">
        <v>0</v>
      </c>
      <c r="ET719" s="3">
        <v>0</v>
      </c>
      <c r="EU719" s="3">
        <v>0</v>
      </c>
      <c r="EV719" s="3">
        <v>0</v>
      </c>
      <c r="EW719" s="3">
        <v>0</v>
      </c>
      <c r="EX719" s="3">
        <v>0</v>
      </c>
      <c r="EY719" s="3">
        <v>0</v>
      </c>
      <c r="EZ719" s="3">
        <v>0</v>
      </c>
      <c r="FA719" s="3">
        <v>0</v>
      </c>
      <c r="FB719" s="3">
        <v>0</v>
      </c>
      <c r="FC719" s="3">
        <v>0</v>
      </c>
      <c r="FD719" s="3">
        <v>0</v>
      </c>
      <c r="FE719" s="3">
        <v>0</v>
      </c>
      <c r="FF719" s="3">
        <v>0</v>
      </c>
      <c r="FG719" s="3">
        <v>227.41</v>
      </c>
      <c r="FH719" s="3">
        <v>598127.51</v>
      </c>
      <c r="FI719" s="3">
        <v>0</v>
      </c>
      <c r="FJ719" s="3">
        <v>0</v>
      </c>
      <c r="FK719" s="3">
        <v>598127.51</v>
      </c>
      <c r="FL719" s="3">
        <v>643206.15</v>
      </c>
      <c r="FM719" s="3">
        <v>193866.17</v>
      </c>
      <c r="FN719" s="3">
        <v>-3669.96</v>
      </c>
      <c r="FO719" s="3">
        <v>0</v>
      </c>
      <c r="FP719" s="3">
        <v>190196.21</v>
      </c>
      <c r="FQ719" s="3">
        <v>176431.54</v>
      </c>
      <c r="FR719" s="3">
        <v>0</v>
      </c>
      <c r="FS719" s="3">
        <v>0</v>
      </c>
      <c r="FT719" s="3">
        <v>0</v>
      </c>
      <c r="FU719" s="3">
        <v>0</v>
      </c>
      <c r="FV719" s="3">
        <v>0</v>
      </c>
      <c r="FW719" s="9">
        <v>80424.800000000003</v>
      </c>
      <c r="FX719" s="9">
        <v>0</v>
      </c>
      <c r="FY719" s="9">
        <v>0</v>
      </c>
      <c r="FZ719" s="9">
        <v>80424.800000000003</v>
      </c>
      <c r="GA719" s="9">
        <v>75246.179999999993</v>
      </c>
      <c r="GB719" s="10">
        <f t="shared" si="47"/>
        <v>0.93560916533208649</v>
      </c>
      <c r="GC719" s="3">
        <v>0</v>
      </c>
      <c r="GD719" s="3">
        <v>0</v>
      </c>
      <c r="GE719" s="3">
        <v>0</v>
      </c>
      <c r="GF719" s="3">
        <v>0</v>
      </c>
      <c r="GG719" s="3">
        <v>0</v>
      </c>
      <c r="GH719" s="3">
        <v>0</v>
      </c>
      <c r="GI719" s="3">
        <v>0</v>
      </c>
      <c r="GJ719" s="3">
        <v>0</v>
      </c>
      <c r="GK719" s="3">
        <v>0</v>
      </c>
      <c r="GL719" s="3">
        <v>0</v>
      </c>
      <c r="GM719" s="3">
        <v>80424.800000000003</v>
      </c>
      <c r="GN719" s="3">
        <v>0</v>
      </c>
      <c r="GO719" s="3">
        <v>0</v>
      </c>
      <c r="GP719" s="3">
        <v>80424.800000000003</v>
      </c>
      <c r="GQ719" s="3">
        <v>75246.179999999993</v>
      </c>
    </row>
    <row r="720" spans="1:199" ht="15" customHeight="1" x14ac:dyDescent="0.25">
      <c r="A720" s="2" t="s">
        <v>503</v>
      </c>
      <c r="B720" s="2" t="s">
        <v>517</v>
      </c>
      <c r="C720" s="1"/>
      <c r="D720" s="2" t="s">
        <v>55</v>
      </c>
      <c r="E720" s="2" t="s">
        <v>200</v>
      </c>
      <c r="F720" s="3">
        <v>1453758.89</v>
      </c>
      <c r="G720" s="3">
        <v>-11664.68</v>
      </c>
      <c r="H720" s="3">
        <v>0</v>
      </c>
      <c r="I720" s="3">
        <v>1442094.21</v>
      </c>
      <c r="J720" s="3">
        <v>1355121.49</v>
      </c>
      <c r="K720" s="4">
        <f t="shared" si="44"/>
        <v>0.9396899873830018</v>
      </c>
      <c r="L720" s="5">
        <v>542870.06000000006</v>
      </c>
      <c r="M720" s="5">
        <v>-8896.2000000000007</v>
      </c>
      <c r="N720" s="5">
        <v>0</v>
      </c>
      <c r="O720" s="5">
        <v>533973.86</v>
      </c>
      <c r="P720" s="5">
        <v>521301.45</v>
      </c>
      <c r="Q720" s="6">
        <f t="shared" si="45"/>
        <v>0.97626773340552664</v>
      </c>
      <c r="R720" s="3">
        <v>0</v>
      </c>
      <c r="S720" s="3">
        <v>0</v>
      </c>
      <c r="T720" s="3">
        <v>0</v>
      </c>
      <c r="U720" s="3">
        <v>0</v>
      </c>
      <c r="V720" s="3">
        <v>4112.82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>
        <v>0</v>
      </c>
      <c r="AF720" s="3">
        <v>0</v>
      </c>
      <c r="AG720" s="3">
        <v>65254.32</v>
      </c>
      <c r="AH720" s="3">
        <v>0</v>
      </c>
      <c r="AI720" s="3">
        <v>0</v>
      </c>
      <c r="AJ720" s="3">
        <v>65254.32</v>
      </c>
      <c r="AK720" s="3">
        <v>63382.32</v>
      </c>
      <c r="AL720" s="3">
        <v>4669.03</v>
      </c>
      <c r="AM720" s="3">
        <v>0</v>
      </c>
      <c r="AN720" s="3">
        <v>0</v>
      </c>
      <c r="AO720" s="3">
        <v>4669.03</v>
      </c>
      <c r="AP720" s="3">
        <v>4366.8599999999997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3">
        <v>0</v>
      </c>
      <c r="AY720" s="3">
        <v>0</v>
      </c>
      <c r="AZ720" s="3">
        <v>0</v>
      </c>
      <c r="BA720" s="3">
        <v>0</v>
      </c>
      <c r="BB720" s="3">
        <v>0</v>
      </c>
      <c r="BC720" s="3">
        <v>0</v>
      </c>
      <c r="BD720" s="3">
        <v>0</v>
      </c>
      <c r="BE720" s="3">
        <v>0</v>
      </c>
      <c r="BF720" s="3">
        <v>0</v>
      </c>
      <c r="BG720" s="3">
        <v>0</v>
      </c>
      <c r="BH720" s="3">
        <v>0</v>
      </c>
      <c r="BI720" s="3">
        <v>0</v>
      </c>
      <c r="BJ720" s="3">
        <v>0</v>
      </c>
      <c r="BK720" s="3">
        <v>0</v>
      </c>
      <c r="BL720" s="3">
        <v>0</v>
      </c>
      <c r="BM720" s="3">
        <v>0</v>
      </c>
      <c r="BN720" s="3">
        <v>0</v>
      </c>
      <c r="BO720" s="3">
        <v>0</v>
      </c>
      <c r="BP720" s="3">
        <v>2347.2199999999998</v>
      </c>
      <c r="BQ720" s="3">
        <v>0</v>
      </c>
      <c r="BR720" s="3">
        <v>0</v>
      </c>
      <c r="BS720" s="3">
        <v>2347.2199999999998</v>
      </c>
      <c r="BT720" s="3">
        <v>2233.17</v>
      </c>
      <c r="BU720" s="3">
        <v>20286.240000000002</v>
      </c>
      <c r="BV720" s="3">
        <v>0</v>
      </c>
      <c r="BW720" s="3">
        <v>0</v>
      </c>
      <c r="BX720" s="3">
        <v>20286.240000000002</v>
      </c>
      <c r="BY720" s="3">
        <v>19056.28</v>
      </c>
      <c r="BZ720" s="3">
        <v>122289.66</v>
      </c>
      <c r="CA720" s="3">
        <v>0</v>
      </c>
      <c r="CB720" s="3">
        <v>0</v>
      </c>
      <c r="CC720" s="3">
        <v>122289.66</v>
      </c>
      <c r="CD720" s="3">
        <v>115389.1</v>
      </c>
      <c r="CE720" s="3">
        <v>129771.56</v>
      </c>
      <c r="CF720" s="3">
        <v>0</v>
      </c>
      <c r="CG720" s="3">
        <v>0</v>
      </c>
      <c r="CH720" s="3">
        <v>129771.56</v>
      </c>
      <c r="CI720" s="3">
        <v>122771.16</v>
      </c>
      <c r="CJ720" s="3">
        <v>1584.6</v>
      </c>
      <c r="CK720" s="3">
        <v>0</v>
      </c>
      <c r="CL720" s="3">
        <v>0</v>
      </c>
      <c r="CM720" s="3">
        <v>1584.6</v>
      </c>
      <c r="CN720" s="3">
        <v>1615.29</v>
      </c>
      <c r="CO720" s="3">
        <v>45159.8</v>
      </c>
      <c r="CP720" s="3">
        <v>0</v>
      </c>
      <c r="CQ720" s="3">
        <v>0</v>
      </c>
      <c r="CR720" s="3">
        <v>45159.8</v>
      </c>
      <c r="CS720" s="3">
        <v>42390.15</v>
      </c>
      <c r="CT720" s="3">
        <v>42973</v>
      </c>
      <c r="CU720" s="3">
        <v>0</v>
      </c>
      <c r="CV720" s="3">
        <v>0</v>
      </c>
      <c r="CW720" s="3">
        <v>42973</v>
      </c>
      <c r="CX720" s="3">
        <v>40654.5</v>
      </c>
      <c r="CY720" s="3">
        <v>79820.2</v>
      </c>
      <c r="CZ720" s="3">
        <v>0</v>
      </c>
      <c r="DA720" s="3">
        <v>0</v>
      </c>
      <c r="DB720" s="3">
        <v>79820.2</v>
      </c>
      <c r="DC720" s="3">
        <v>75034.38</v>
      </c>
      <c r="DD720" s="3">
        <v>0</v>
      </c>
      <c r="DE720" s="3">
        <v>0</v>
      </c>
      <c r="DF720" s="3">
        <v>0</v>
      </c>
      <c r="DG720" s="3">
        <v>0</v>
      </c>
      <c r="DH720" s="3">
        <v>0</v>
      </c>
      <c r="DI720" s="3">
        <v>4669.03</v>
      </c>
      <c r="DJ720" s="3">
        <v>0</v>
      </c>
      <c r="DK720" s="3">
        <v>0</v>
      </c>
      <c r="DL720" s="3">
        <v>4669.03</v>
      </c>
      <c r="DM720" s="3">
        <v>4413.28</v>
      </c>
      <c r="DN720" s="3">
        <v>2412.7600000000002</v>
      </c>
      <c r="DO720" s="3">
        <v>0</v>
      </c>
      <c r="DP720" s="3">
        <v>0</v>
      </c>
      <c r="DQ720" s="3">
        <v>2412.7600000000002</v>
      </c>
      <c r="DR720" s="3">
        <v>2638.22</v>
      </c>
      <c r="DS720" s="3">
        <v>0</v>
      </c>
      <c r="DT720" s="3">
        <v>0</v>
      </c>
      <c r="DU720" s="3">
        <v>0</v>
      </c>
      <c r="DV720" s="3">
        <v>0</v>
      </c>
      <c r="DW720" s="3">
        <v>0</v>
      </c>
      <c r="DX720" s="3">
        <v>21632.639999999999</v>
      </c>
      <c r="DY720" s="3">
        <v>-8896.2000000000007</v>
      </c>
      <c r="DZ720" s="3">
        <v>0</v>
      </c>
      <c r="EA720" s="3">
        <v>12736.44</v>
      </c>
      <c r="EB720" s="3">
        <v>23243.919999999998</v>
      </c>
      <c r="EC720" s="7">
        <v>867624.54</v>
      </c>
      <c r="ED720" s="7">
        <v>-2768.48</v>
      </c>
      <c r="EE720" s="7">
        <v>0</v>
      </c>
      <c r="EF720" s="7">
        <v>864856.06</v>
      </c>
      <c r="EG720" s="7">
        <v>793495.08</v>
      </c>
      <c r="EH720" s="8">
        <f t="shared" si="46"/>
        <v>0.91748802685154329</v>
      </c>
      <c r="EI720" s="3">
        <v>118404.31</v>
      </c>
      <c r="EJ720" s="3">
        <v>-1384.24</v>
      </c>
      <c r="EK720" s="3">
        <v>0</v>
      </c>
      <c r="EL720" s="3">
        <v>117020.07</v>
      </c>
      <c r="EM720" s="3">
        <v>105761.49</v>
      </c>
      <c r="EN720" s="3">
        <v>0</v>
      </c>
      <c r="EO720" s="3">
        <v>0</v>
      </c>
      <c r="EP720" s="3">
        <v>0</v>
      </c>
      <c r="EQ720" s="3">
        <v>0</v>
      </c>
      <c r="ER720" s="3">
        <v>0</v>
      </c>
      <c r="ES720" s="3">
        <v>0</v>
      </c>
      <c r="ET720" s="3">
        <v>0</v>
      </c>
      <c r="EU720" s="3">
        <v>0</v>
      </c>
      <c r="EV720" s="3">
        <v>0</v>
      </c>
      <c r="EW720" s="3">
        <v>0</v>
      </c>
      <c r="EX720" s="3">
        <v>0</v>
      </c>
      <c r="EY720" s="3">
        <v>0</v>
      </c>
      <c r="EZ720" s="3">
        <v>0</v>
      </c>
      <c r="FA720" s="3">
        <v>0</v>
      </c>
      <c r="FB720" s="3">
        <v>0</v>
      </c>
      <c r="FC720" s="3">
        <v>0</v>
      </c>
      <c r="FD720" s="3">
        <v>0</v>
      </c>
      <c r="FE720" s="3">
        <v>0</v>
      </c>
      <c r="FF720" s="3">
        <v>0</v>
      </c>
      <c r="FG720" s="3">
        <v>0</v>
      </c>
      <c r="FH720" s="3">
        <v>630815.92000000004</v>
      </c>
      <c r="FI720" s="3">
        <v>0</v>
      </c>
      <c r="FJ720" s="3">
        <v>0</v>
      </c>
      <c r="FK720" s="3">
        <v>630815.92000000004</v>
      </c>
      <c r="FL720" s="3">
        <v>581972.07999999996</v>
      </c>
      <c r="FM720" s="3">
        <v>118404.31</v>
      </c>
      <c r="FN720" s="3">
        <v>-1384.24</v>
      </c>
      <c r="FO720" s="3">
        <v>0</v>
      </c>
      <c r="FP720" s="3">
        <v>117020.07</v>
      </c>
      <c r="FQ720" s="3">
        <v>105761.51</v>
      </c>
      <c r="FR720" s="3">
        <v>0</v>
      </c>
      <c r="FS720" s="3">
        <v>0</v>
      </c>
      <c r="FT720" s="3">
        <v>0</v>
      </c>
      <c r="FU720" s="3">
        <v>0</v>
      </c>
      <c r="FV720" s="3">
        <v>0</v>
      </c>
      <c r="FW720" s="9">
        <v>43264.29</v>
      </c>
      <c r="FX720" s="9">
        <v>0</v>
      </c>
      <c r="FY720" s="9">
        <v>0</v>
      </c>
      <c r="FZ720" s="9">
        <v>43264.29</v>
      </c>
      <c r="GA720" s="9">
        <v>40324.959999999999</v>
      </c>
      <c r="GB720" s="10">
        <f t="shared" si="47"/>
        <v>0.93206106005668876</v>
      </c>
      <c r="GC720" s="3">
        <v>0</v>
      </c>
      <c r="GD720" s="3">
        <v>0</v>
      </c>
      <c r="GE720" s="3">
        <v>0</v>
      </c>
      <c r="GF720" s="3">
        <v>0</v>
      </c>
      <c r="GG720" s="3">
        <v>0</v>
      </c>
      <c r="GH720" s="3">
        <v>0</v>
      </c>
      <c r="GI720" s="3">
        <v>0</v>
      </c>
      <c r="GJ720" s="3">
        <v>0</v>
      </c>
      <c r="GK720" s="3">
        <v>0</v>
      </c>
      <c r="GL720" s="3">
        <v>0</v>
      </c>
      <c r="GM720" s="3">
        <v>43264.29</v>
      </c>
      <c r="GN720" s="3">
        <v>0</v>
      </c>
      <c r="GO720" s="3">
        <v>0</v>
      </c>
      <c r="GP720" s="3">
        <v>43264.29</v>
      </c>
      <c r="GQ720" s="3">
        <v>40324.959999999999</v>
      </c>
    </row>
    <row r="721" spans="1:199" ht="15" customHeight="1" x14ac:dyDescent="0.25">
      <c r="A721" s="2" t="s">
        <v>503</v>
      </c>
      <c r="B721" s="2" t="s">
        <v>518</v>
      </c>
      <c r="C721" s="1"/>
      <c r="D721" s="2" t="s">
        <v>55</v>
      </c>
      <c r="E721" s="2" t="s">
        <v>200</v>
      </c>
      <c r="F721" s="3">
        <v>944914.23</v>
      </c>
      <c r="G721" s="3">
        <v>-18977.23</v>
      </c>
      <c r="H721" s="3">
        <v>0</v>
      </c>
      <c r="I721" s="3">
        <v>925937</v>
      </c>
      <c r="J721" s="3">
        <v>993737.9</v>
      </c>
      <c r="K721" s="4">
        <f t="shared" si="44"/>
        <v>1.073224096239809</v>
      </c>
      <c r="L721" s="5">
        <v>311726.59000000003</v>
      </c>
      <c r="M721" s="5">
        <v>-4066.92</v>
      </c>
      <c r="N721" s="5">
        <v>0</v>
      </c>
      <c r="O721" s="5">
        <v>307659.67</v>
      </c>
      <c r="P721" s="5">
        <v>316112.86</v>
      </c>
      <c r="Q721" s="6">
        <f t="shared" si="45"/>
        <v>1.0274757819248783</v>
      </c>
      <c r="R721" s="3">
        <v>0</v>
      </c>
      <c r="S721" s="3">
        <v>0</v>
      </c>
      <c r="T721" s="3">
        <v>0</v>
      </c>
      <c r="U721" s="3">
        <v>0</v>
      </c>
      <c r="V721" s="3">
        <v>2554.4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>
        <v>0</v>
      </c>
      <c r="AF721" s="3">
        <v>0</v>
      </c>
      <c r="AG721" s="3">
        <v>36600.239999999998</v>
      </c>
      <c r="AH721" s="3">
        <v>0</v>
      </c>
      <c r="AI721" s="3">
        <v>0</v>
      </c>
      <c r="AJ721" s="3">
        <v>36600.239999999998</v>
      </c>
      <c r="AK721" s="3">
        <v>36300.28</v>
      </c>
      <c r="AL721" s="3">
        <v>3385.03</v>
      </c>
      <c r="AM721" s="3">
        <v>0</v>
      </c>
      <c r="AN721" s="3">
        <v>0</v>
      </c>
      <c r="AO721" s="3">
        <v>3385.03</v>
      </c>
      <c r="AP721" s="3">
        <v>3344.59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3">
        <v>0</v>
      </c>
      <c r="AY721" s="3">
        <v>0</v>
      </c>
      <c r="AZ721" s="3">
        <v>0</v>
      </c>
      <c r="BA721" s="3">
        <v>0</v>
      </c>
      <c r="BB721" s="3">
        <v>0</v>
      </c>
      <c r="BC721" s="3">
        <v>0</v>
      </c>
      <c r="BD721" s="3">
        <v>0</v>
      </c>
      <c r="BE721" s="3">
        <v>0</v>
      </c>
      <c r="BF721" s="3">
        <v>0</v>
      </c>
      <c r="BG721" s="3">
        <v>0</v>
      </c>
      <c r="BH721" s="3">
        <v>0</v>
      </c>
      <c r="BI721" s="3">
        <v>0</v>
      </c>
      <c r="BJ721" s="3">
        <v>0</v>
      </c>
      <c r="BK721" s="3">
        <v>0</v>
      </c>
      <c r="BL721" s="3">
        <v>0</v>
      </c>
      <c r="BM721" s="3">
        <v>0</v>
      </c>
      <c r="BN721" s="3">
        <v>0</v>
      </c>
      <c r="BO721" s="3">
        <v>0</v>
      </c>
      <c r="BP721" s="3">
        <v>2068.12</v>
      </c>
      <c r="BQ721" s="3">
        <v>0</v>
      </c>
      <c r="BR721" s="3">
        <v>0</v>
      </c>
      <c r="BS721" s="3">
        <v>2068.12</v>
      </c>
      <c r="BT721" s="3">
        <v>2140.71</v>
      </c>
      <c r="BU721" s="3">
        <v>11383.67</v>
      </c>
      <c r="BV721" s="3">
        <v>0</v>
      </c>
      <c r="BW721" s="3">
        <v>0</v>
      </c>
      <c r="BX721" s="3">
        <v>11383.67</v>
      </c>
      <c r="BY721" s="3">
        <v>11388.47</v>
      </c>
      <c r="BZ721" s="3">
        <v>67673.990000000005</v>
      </c>
      <c r="CA721" s="3">
        <v>0</v>
      </c>
      <c r="CB721" s="3">
        <v>0</v>
      </c>
      <c r="CC721" s="3">
        <v>67673.990000000005</v>
      </c>
      <c r="CD721" s="3">
        <v>67807.59</v>
      </c>
      <c r="CE721" s="3">
        <v>72820.850000000006</v>
      </c>
      <c r="CF721" s="3">
        <v>0</v>
      </c>
      <c r="CG721" s="3">
        <v>0</v>
      </c>
      <c r="CH721" s="3">
        <v>72820.850000000006</v>
      </c>
      <c r="CI721" s="3">
        <v>73074.880000000005</v>
      </c>
      <c r="CJ721" s="3">
        <v>887.22</v>
      </c>
      <c r="CK721" s="3">
        <v>0</v>
      </c>
      <c r="CL721" s="3">
        <v>0</v>
      </c>
      <c r="CM721" s="3">
        <v>887.22</v>
      </c>
      <c r="CN721" s="3">
        <v>919.28</v>
      </c>
      <c r="CO721" s="3">
        <v>25341.71</v>
      </c>
      <c r="CP721" s="3">
        <v>0</v>
      </c>
      <c r="CQ721" s="3">
        <v>0</v>
      </c>
      <c r="CR721" s="3">
        <v>25341.71</v>
      </c>
      <c r="CS721" s="3">
        <v>25321.39</v>
      </c>
      <c r="CT721" s="3">
        <v>24574.06</v>
      </c>
      <c r="CU721" s="3">
        <v>0</v>
      </c>
      <c r="CV721" s="3">
        <v>0</v>
      </c>
      <c r="CW721" s="3">
        <v>24574.06</v>
      </c>
      <c r="CX721" s="3">
        <v>24653.23</v>
      </c>
      <c r="CY721" s="3">
        <v>44791.11</v>
      </c>
      <c r="CZ721" s="3">
        <v>0</v>
      </c>
      <c r="DA721" s="3">
        <v>0</v>
      </c>
      <c r="DB721" s="3">
        <v>44791.11</v>
      </c>
      <c r="DC721" s="3">
        <v>44829.21</v>
      </c>
      <c r="DD721" s="3">
        <v>0</v>
      </c>
      <c r="DE721" s="3">
        <v>0</v>
      </c>
      <c r="DF721" s="3">
        <v>0</v>
      </c>
      <c r="DG721" s="3">
        <v>0</v>
      </c>
      <c r="DH721" s="3">
        <v>0</v>
      </c>
      <c r="DI721" s="3">
        <v>3385.03</v>
      </c>
      <c r="DJ721" s="3">
        <v>0</v>
      </c>
      <c r="DK721" s="3">
        <v>0</v>
      </c>
      <c r="DL721" s="3">
        <v>3385.03</v>
      </c>
      <c r="DM721" s="3">
        <v>3350.26</v>
      </c>
      <c r="DN721" s="3">
        <v>6002.18</v>
      </c>
      <c r="DO721" s="3">
        <v>0</v>
      </c>
      <c r="DP721" s="3">
        <v>0</v>
      </c>
      <c r="DQ721" s="3">
        <v>6002.18</v>
      </c>
      <c r="DR721" s="3">
        <v>6221.22</v>
      </c>
      <c r="DS721" s="3">
        <v>0</v>
      </c>
      <c r="DT721" s="3">
        <v>0</v>
      </c>
      <c r="DU721" s="3">
        <v>0</v>
      </c>
      <c r="DV721" s="3">
        <v>0</v>
      </c>
      <c r="DW721" s="3">
        <v>0</v>
      </c>
      <c r="DX721" s="3">
        <v>12813.38</v>
      </c>
      <c r="DY721" s="3">
        <v>-4066.92</v>
      </c>
      <c r="DZ721" s="3">
        <v>0</v>
      </c>
      <c r="EA721" s="3">
        <v>8746.4599999999991</v>
      </c>
      <c r="EB721" s="3">
        <v>14207.35</v>
      </c>
      <c r="EC721" s="7">
        <v>597386.02</v>
      </c>
      <c r="ED721" s="7">
        <v>-14910.31</v>
      </c>
      <c r="EE721" s="7">
        <v>0</v>
      </c>
      <c r="EF721" s="7">
        <v>582475.71</v>
      </c>
      <c r="EG721" s="7">
        <v>641532.43999999994</v>
      </c>
      <c r="EH721" s="8">
        <f t="shared" si="46"/>
        <v>1.1013891720909701</v>
      </c>
      <c r="EI721" s="3">
        <v>103854.04</v>
      </c>
      <c r="EJ721" s="3">
        <v>-6625.87</v>
      </c>
      <c r="EK721" s="3">
        <v>0</v>
      </c>
      <c r="EL721" s="3">
        <v>97228.17</v>
      </c>
      <c r="EM721" s="3">
        <v>95556.9</v>
      </c>
      <c r="EN721" s="3">
        <v>0</v>
      </c>
      <c r="EO721" s="3">
        <v>0</v>
      </c>
      <c r="EP721" s="3">
        <v>0</v>
      </c>
      <c r="EQ721" s="3">
        <v>0</v>
      </c>
      <c r="ER721" s="3">
        <v>0</v>
      </c>
      <c r="ES721" s="3">
        <v>0</v>
      </c>
      <c r="ET721" s="3">
        <v>0</v>
      </c>
      <c r="EU721" s="3">
        <v>0</v>
      </c>
      <c r="EV721" s="3">
        <v>0</v>
      </c>
      <c r="EW721" s="3">
        <v>0</v>
      </c>
      <c r="EX721" s="3">
        <v>0</v>
      </c>
      <c r="EY721" s="3">
        <v>0</v>
      </c>
      <c r="EZ721" s="3">
        <v>0</v>
      </c>
      <c r="FA721" s="3">
        <v>0</v>
      </c>
      <c r="FB721" s="3">
        <v>0</v>
      </c>
      <c r="FC721" s="3">
        <v>0</v>
      </c>
      <c r="FD721" s="3">
        <v>0</v>
      </c>
      <c r="FE721" s="3">
        <v>0</v>
      </c>
      <c r="FF721" s="3">
        <v>0</v>
      </c>
      <c r="FG721" s="3">
        <v>0</v>
      </c>
      <c r="FH721" s="3">
        <v>389677.94</v>
      </c>
      <c r="FI721" s="3">
        <v>-1658.57</v>
      </c>
      <c r="FJ721" s="3">
        <v>0</v>
      </c>
      <c r="FK721" s="3">
        <v>388019.37</v>
      </c>
      <c r="FL721" s="3">
        <v>450418.62</v>
      </c>
      <c r="FM721" s="3">
        <v>103854.04</v>
      </c>
      <c r="FN721" s="3">
        <v>-6625.87</v>
      </c>
      <c r="FO721" s="3">
        <v>0</v>
      </c>
      <c r="FP721" s="3">
        <v>97228.17</v>
      </c>
      <c r="FQ721" s="3">
        <v>95556.92</v>
      </c>
      <c r="FR721" s="3">
        <v>0</v>
      </c>
      <c r="FS721" s="3">
        <v>0</v>
      </c>
      <c r="FT721" s="3">
        <v>0</v>
      </c>
      <c r="FU721" s="3">
        <v>0</v>
      </c>
      <c r="FV721" s="3">
        <v>0</v>
      </c>
      <c r="FW721" s="9">
        <v>35801.620000000003</v>
      </c>
      <c r="FX721" s="9">
        <v>0</v>
      </c>
      <c r="FY721" s="9">
        <v>0</v>
      </c>
      <c r="FZ721" s="9">
        <v>35801.620000000003</v>
      </c>
      <c r="GA721" s="9">
        <v>36092.6</v>
      </c>
      <c r="GB721" s="10">
        <f t="shared" si="47"/>
        <v>1.0081275651772181</v>
      </c>
      <c r="GC721" s="3">
        <v>0</v>
      </c>
      <c r="GD721" s="3">
        <v>0</v>
      </c>
      <c r="GE721" s="3">
        <v>0</v>
      </c>
      <c r="GF721" s="3">
        <v>0</v>
      </c>
      <c r="GG721" s="3">
        <v>0</v>
      </c>
      <c r="GH721" s="3">
        <v>0</v>
      </c>
      <c r="GI721" s="3">
        <v>0</v>
      </c>
      <c r="GJ721" s="3">
        <v>0</v>
      </c>
      <c r="GK721" s="3">
        <v>0</v>
      </c>
      <c r="GL721" s="3">
        <v>0</v>
      </c>
      <c r="GM721" s="3">
        <v>35801.620000000003</v>
      </c>
      <c r="GN721" s="3">
        <v>0</v>
      </c>
      <c r="GO721" s="3">
        <v>0</v>
      </c>
      <c r="GP721" s="3">
        <v>35801.620000000003</v>
      </c>
      <c r="GQ721" s="3">
        <v>36092.6</v>
      </c>
    </row>
    <row r="722" spans="1:199" ht="15" customHeight="1" x14ac:dyDescent="0.25">
      <c r="A722" s="2" t="s">
        <v>519</v>
      </c>
      <c r="B722" s="2" t="s">
        <v>58</v>
      </c>
      <c r="C722" s="1"/>
      <c r="D722" s="2" t="s">
        <v>55</v>
      </c>
      <c r="E722" s="2" t="s">
        <v>177</v>
      </c>
      <c r="F722" s="3">
        <v>2248548.98</v>
      </c>
      <c r="G722" s="3">
        <v>-24058.2</v>
      </c>
      <c r="H722" s="3">
        <v>0</v>
      </c>
      <c r="I722" s="3">
        <v>2224490.7799999998</v>
      </c>
      <c r="J722" s="3">
        <v>2280035.37</v>
      </c>
      <c r="K722" s="4">
        <f t="shared" si="44"/>
        <v>1.0249695752841017</v>
      </c>
      <c r="L722" s="5">
        <v>868649.23</v>
      </c>
      <c r="M722" s="5">
        <v>-2988.12</v>
      </c>
      <c r="N722" s="5">
        <v>0</v>
      </c>
      <c r="O722" s="5">
        <v>865661.11</v>
      </c>
      <c r="P722" s="5">
        <v>867489.23</v>
      </c>
      <c r="Q722" s="6">
        <f t="shared" si="45"/>
        <v>1.002111819485572</v>
      </c>
      <c r="R722" s="3">
        <v>0</v>
      </c>
      <c r="S722" s="3">
        <v>0</v>
      </c>
      <c r="T722" s="3">
        <v>0</v>
      </c>
      <c r="U722" s="3">
        <v>0</v>
      </c>
      <c r="V722" s="3">
        <v>17199.34</v>
      </c>
      <c r="W722" s="3">
        <v>23131.4</v>
      </c>
      <c r="X722" s="3">
        <v>0</v>
      </c>
      <c r="Y722" s="3">
        <v>0</v>
      </c>
      <c r="Z722" s="3">
        <v>23131.4</v>
      </c>
      <c r="AA722" s="3">
        <v>22719.54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88948.98</v>
      </c>
      <c r="AH722" s="3">
        <v>0</v>
      </c>
      <c r="AI722" s="3">
        <v>0</v>
      </c>
      <c r="AJ722" s="3">
        <v>88948.98</v>
      </c>
      <c r="AK722" s="3">
        <v>83151.08</v>
      </c>
      <c r="AL722" s="3">
        <v>17606.57</v>
      </c>
      <c r="AM722" s="3">
        <v>0</v>
      </c>
      <c r="AN722" s="3">
        <v>0</v>
      </c>
      <c r="AO722" s="3">
        <v>17606.57</v>
      </c>
      <c r="AP722" s="3">
        <v>17296.72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3">
        <v>0</v>
      </c>
      <c r="AY722" s="3">
        <v>0</v>
      </c>
      <c r="AZ722" s="3">
        <v>0</v>
      </c>
      <c r="BA722" s="3">
        <v>0</v>
      </c>
      <c r="BB722" s="3">
        <v>0</v>
      </c>
      <c r="BC722" s="3">
        <v>0</v>
      </c>
      <c r="BD722" s="3">
        <v>0</v>
      </c>
      <c r="BE722" s="3">
        <v>0</v>
      </c>
      <c r="BF722" s="3">
        <v>0</v>
      </c>
      <c r="BG722" s="3">
        <v>0</v>
      </c>
      <c r="BH722" s="3">
        <v>0</v>
      </c>
      <c r="BI722" s="3">
        <v>0</v>
      </c>
      <c r="BJ722" s="3">
        <v>0</v>
      </c>
      <c r="BK722" s="3">
        <v>79445.58</v>
      </c>
      <c r="BL722" s="3">
        <v>0</v>
      </c>
      <c r="BM722" s="3">
        <v>0</v>
      </c>
      <c r="BN722" s="3">
        <v>79445.58</v>
      </c>
      <c r="BO722" s="3">
        <v>78625.929999999993</v>
      </c>
      <c r="BP722" s="3">
        <v>1718.54</v>
      </c>
      <c r="BQ722" s="3">
        <v>0</v>
      </c>
      <c r="BR722" s="3">
        <v>0</v>
      </c>
      <c r="BS722" s="3">
        <v>1718.54</v>
      </c>
      <c r="BT722" s="3">
        <v>1738.4</v>
      </c>
      <c r="BU722" s="3">
        <v>27651.46</v>
      </c>
      <c r="BV722" s="3">
        <v>0</v>
      </c>
      <c r="BW722" s="3">
        <v>0</v>
      </c>
      <c r="BX722" s="3">
        <v>27651.46</v>
      </c>
      <c r="BY722" s="3">
        <v>26885</v>
      </c>
      <c r="BZ722" s="3">
        <v>162433.85999999999</v>
      </c>
      <c r="CA722" s="3">
        <v>0</v>
      </c>
      <c r="CB722" s="3">
        <v>0</v>
      </c>
      <c r="CC722" s="3">
        <v>162433.85999999999</v>
      </c>
      <c r="CD722" s="3">
        <v>158471.47</v>
      </c>
      <c r="CE722" s="3">
        <v>176885.78</v>
      </c>
      <c r="CF722" s="3">
        <v>0</v>
      </c>
      <c r="CG722" s="3">
        <v>0</v>
      </c>
      <c r="CH722" s="3">
        <v>176885.78</v>
      </c>
      <c r="CI722" s="3">
        <v>173106.18</v>
      </c>
      <c r="CJ722" s="3">
        <v>2223.84</v>
      </c>
      <c r="CK722" s="3">
        <v>0</v>
      </c>
      <c r="CL722" s="3">
        <v>0</v>
      </c>
      <c r="CM722" s="3">
        <v>2223.84</v>
      </c>
      <c r="CN722" s="3">
        <v>2317.21</v>
      </c>
      <c r="CO722" s="3">
        <v>61555.08</v>
      </c>
      <c r="CP722" s="3">
        <v>0</v>
      </c>
      <c r="CQ722" s="3">
        <v>0</v>
      </c>
      <c r="CR722" s="3">
        <v>61555.08</v>
      </c>
      <c r="CS722" s="3">
        <v>59601.97</v>
      </c>
      <c r="CT722" s="3">
        <v>61555.66</v>
      </c>
      <c r="CU722" s="3">
        <v>0</v>
      </c>
      <c r="CV722" s="3">
        <v>0</v>
      </c>
      <c r="CW722" s="3">
        <v>61555.66</v>
      </c>
      <c r="CX722" s="3">
        <v>60165.2</v>
      </c>
      <c r="CY722" s="3">
        <v>108799.36</v>
      </c>
      <c r="CZ722" s="3">
        <v>0</v>
      </c>
      <c r="DA722" s="3">
        <v>0</v>
      </c>
      <c r="DB722" s="3">
        <v>108799.36</v>
      </c>
      <c r="DC722" s="3">
        <v>106106.37</v>
      </c>
      <c r="DD722" s="3">
        <v>0</v>
      </c>
      <c r="DE722" s="3">
        <v>0</v>
      </c>
      <c r="DF722" s="3">
        <v>0</v>
      </c>
      <c r="DG722" s="3">
        <v>0</v>
      </c>
      <c r="DH722" s="3">
        <v>0</v>
      </c>
      <c r="DI722" s="3">
        <v>10873.76</v>
      </c>
      <c r="DJ722" s="3">
        <v>0</v>
      </c>
      <c r="DK722" s="3">
        <v>0</v>
      </c>
      <c r="DL722" s="3">
        <v>10873.76</v>
      </c>
      <c r="DM722" s="3">
        <v>10704.05</v>
      </c>
      <c r="DN722" s="3">
        <v>14546.66</v>
      </c>
      <c r="DO722" s="3">
        <v>0</v>
      </c>
      <c r="DP722" s="3">
        <v>0</v>
      </c>
      <c r="DQ722" s="3">
        <v>14546.66</v>
      </c>
      <c r="DR722" s="3">
        <v>15482.25</v>
      </c>
      <c r="DS722" s="3">
        <v>0</v>
      </c>
      <c r="DT722" s="3">
        <v>0</v>
      </c>
      <c r="DU722" s="3">
        <v>0</v>
      </c>
      <c r="DV722" s="3">
        <v>0</v>
      </c>
      <c r="DW722" s="3">
        <v>0</v>
      </c>
      <c r="DX722" s="3">
        <v>31272.7</v>
      </c>
      <c r="DY722" s="3">
        <v>-2988.12</v>
      </c>
      <c r="DZ722" s="3">
        <v>0</v>
      </c>
      <c r="EA722" s="3">
        <v>28284.58</v>
      </c>
      <c r="EB722" s="3">
        <v>33918.519999999997</v>
      </c>
      <c r="EC722" s="7">
        <v>1305248.52</v>
      </c>
      <c r="ED722" s="7">
        <v>-21070.080000000002</v>
      </c>
      <c r="EE722" s="7">
        <v>0</v>
      </c>
      <c r="EF722" s="7">
        <v>1284178.44</v>
      </c>
      <c r="EG722" s="7">
        <v>1339536.75</v>
      </c>
      <c r="EH722" s="8">
        <f t="shared" si="46"/>
        <v>1.043107957800631</v>
      </c>
      <c r="EI722" s="3">
        <v>151293.6</v>
      </c>
      <c r="EJ722" s="3">
        <v>-5387.23</v>
      </c>
      <c r="EK722" s="3">
        <v>0</v>
      </c>
      <c r="EL722" s="3">
        <v>145906.37</v>
      </c>
      <c r="EM722" s="3">
        <v>144337.07999999999</v>
      </c>
      <c r="EN722" s="3">
        <v>0</v>
      </c>
      <c r="EO722" s="3">
        <v>0</v>
      </c>
      <c r="EP722" s="3">
        <v>0</v>
      </c>
      <c r="EQ722" s="3">
        <v>0</v>
      </c>
      <c r="ER722" s="3">
        <v>0</v>
      </c>
      <c r="ES722" s="3">
        <v>208304.61</v>
      </c>
      <c r="ET722" s="3">
        <v>-11773.66</v>
      </c>
      <c r="EU722" s="3">
        <v>0</v>
      </c>
      <c r="EV722" s="3">
        <v>196530.95</v>
      </c>
      <c r="EW722" s="3">
        <v>191689.60000000001</v>
      </c>
      <c r="EX722" s="3">
        <v>0</v>
      </c>
      <c r="EY722" s="3">
        <v>0</v>
      </c>
      <c r="EZ722" s="3">
        <v>0</v>
      </c>
      <c r="FA722" s="3">
        <v>0</v>
      </c>
      <c r="FB722" s="3">
        <v>0</v>
      </c>
      <c r="FC722" s="3">
        <v>0</v>
      </c>
      <c r="FD722" s="3">
        <v>0</v>
      </c>
      <c r="FE722" s="3">
        <v>0</v>
      </c>
      <c r="FF722" s="3">
        <v>0</v>
      </c>
      <c r="FG722" s="3">
        <v>0</v>
      </c>
      <c r="FH722" s="3">
        <v>854930.87</v>
      </c>
      <c r="FI722" s="3">
        <v>-1965.28</v>
      </c>
      <c r="FJ722" s="3">
        <v>0</v>
      </c>
      <c r="FK722" s="3">
        <v>852965.59</v>
      </c>
      <c r="FL722" s="3">
        <v>915724.67</v>
      </c>
      <c r="FM722" s="3">
        <v>90719.44</v>
      </c>
      <c r="FN722" s="3">
        <v>-1943.91</v>
      </c>
      <c r="FO722" s="3">
        <v>0</v>
      </c>
      <c r="FP722" s="3">
        <v>88775.53</v>
      </c>
      <c r="FQ722" s="3">
        <v>87785.4</v>
      </c>
      <c r="FR722" s="3">
        <v>0</v>
      </c>
      <c r="FS722" s="3">
        <v>0</v>
      </c>
      <c r="FT722" s="3">
        <v>0</v>
      </c>
      <c r="FU722" s="3">
        <v>0</v>
      </c>
      <c r="FV722" s="3">
        <v>0</v>
      </c>
      <c r="FW722" s="9">
        <v>74651.23</v>
      </c>
      <c r="FX722" s="9">
        <v>0</v>
      </c>
      <c r="FY722" s="9">
        <v>0</v>
      </c>
      <c r="FZ722" s="9">
        <v>74651.23</v>
      </c>
      <c r="GA722" s="9">
        <v>73009.39</v>
      </c>
      <c r="GB722" s="10">
        <f t="shared" si="47"/>
        <v>0.97800652447387681</v>
      </c>
      <c r="GC722" s="3">
        <v>0</v>
      </c>
      <c r="GD722" s="3">
        <v>0</v>
      </c>
      <c r="GE722" s="3">
        <v>0</v>
      </c>
      <c r="GF722" s="3">
        <v>0</v>
      </c>
      <c r="GG722" s="3">
        <v>0</v>
      </c>
      <c r="GH722" s="3">
        <v>0</v>
      </c>
      <c r="GI722" s="3">
        <v>0</v>
      </c>
      <c r="GJ722" s="3">
        <v>0</v>
      </c>
      <c r="GK722" s="3">
        <v>0</v>
      </c>
      <c r="GL722" s="3">
        <v>0</v>
      </c>
      <c r="GM722" s="3">
        <v>74651.23</v>
      </c>
      <c r="GN722" s="3">
        <v>0</v>
      </c>
      <c r="GO722" s="3">
        <v>0</v>
      </c>
      <c r="GP722" s="3">
        <v>74651.23</v>
      </c>
      <c r="GQ722" s="3">
        <v>73009.39</v>
      </c>
    </row>
    <row r="723" spans="1:199" ht="15" customHeight="1" x14ac:dyDescent="0.25">
      <c r="A723" s="2" t="s">
        <v>519</v>
      </c>
      <c r="B723" s="2" t="s">
        <v>159</v>
      </c>
      <c r="C723" s="1"/>
      <c r="D723" s="2" t="s">
        <v>55</v>
      </c>
      <c r="E723" s="2" t="s">
        <v>177</v>
      </c>
      <c r="F723" s="3">
        <v>1857381.78</v>
      </c>
      <c r="G723" s="3">
        <v>-14774.4</v>
      </c>
      <c r="H723" s="3">
        <v>0</v>
      </c>
      <c r="I723" s="3">
        <v>1842607.38</v>
      </c>
      <c r="J723" s="3">
        <v>1764739.63</v>
      </c>
      <c r="K723" s="4">
        <f t="shared" si="44"/>
        <v>0.95774045472454361</v>
      </c>
      <c r="L723" s="5">
        <v>671786.26</v>
      </c>
      <c r="M723" s="5">
        <v>-9892.2000000000007</v>
      </c>
      <c r="N723" s="5">
        <v>0</v>
      </c>
      <c r="O723" s="5">
        <v>661894.06000000006</v>
      </c>
      <c r="P723" s="5">
        <v>641365.52</v>
      </c>
      <c r="Q723" s="6">
        <f t="shared" si="45"/>
        <v>0.96898515753412251</v>
      </c>
      <c r="R723" s="3">
        <v>0</v>
      </c>
      <c r="S723" s="3">
        <v>0</v>
      </c>
      <c r="T723" s="3">
        <v>0</v>
      </c>
      <c r="U723" s="3">
        <v>0</v>
      </c>
      <c r="V723" s="3">
        <v>10291.41</v>
      </c>
      <c r="W723" s="3">
        <v>17857.91</v>
      </c>
      <c r="X723" s="3">
        <v>0</v>
      </c>
      <c r="Y723" s="3">
        <v>0</v>
      </c>
      <c r="Z723" s="3">
        <v>17857.91</v>
      </c>
      <c r="AA723" s="3">
        <v>16789.02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76287</v>
      </c>
      <c r="AH723" s="3">
        <v>0</v>
      </c>
      <c r="AI723" s="3">
        <v>0</v>
      </c>
      <c r="AJ723" s="3">
        <v>76287</v>
      </c>
      <c r="AK723" s="3">
        <v>70131.100000000006</v>
      </c>
      <c r="AL723" s="3">
        <v>13597.78</v>
      </c>
      <c r="AM723" s="3">
        <v>0</v>
      </c>
      <c r="AN723" s="3">
        <v>0</v>
      </c>
      <c r="AO723" s="3">
        <v>13597.78</v>
      </c>
      <c r="AP723" s="3">
        <v>12649.76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3">
        <v>0</v>
      </c>
      <c r="AY723" s="3">
        <v>0</v>
      </c>
      <c r="AZ723" s="3">
        <v>0</v>
      </c>
      <c r="BA723" s="3">
        <v>0</v>
      </c>
      <c r="BB723" s="3">
        <v>0</v>
      </c>
      <c r="BC723" s="3">
        <v>0</v>
      </c>
      <c r="BD723" s="3">
        <v>0</v>
      </c>
      <c r="BE723" s="3">
        <v>0</v>
      </c>
      <c r="BF723" s="3">
        <v>0</v>
      </c>
      <c r="BG723" s="3">
        <v>0</v>
      </c>
      <c r="BH723" s="3">
        <v>0</v>
      </c>
      <c r="BI723" s="3">
        <v>0</v>
      </c>
      <c r="BJ723" s="3">
        <v>0</v>
      </c>
      <c r="BK723" s="3">
        <v>0</v>
      </c>
      <c r="BL723" s="3">
        <v>0</v>
      </c>
      <c r="BM723" s="3">
        <v>0</v>
      </c>
      <c r="BN723" s="3">
        <v>0</v>
      </c>
      <c r="BO723" s="3">
        <v>0</v>
      </c>
      <c r="BP723" s="3">
        <v>7529.04</v>
      </c>
      <c r="BQ723" s="3">
        <v>0</v>
      </c>
      <c r="BR723" s="3">
        <v>0</v>
      </c>
      <c r="BS723" s="3">
        <v>7529.04</v>
      </c>
      <c r="BT723" s="3">
        <v>7048.84</v>
      </c>
      <c r="BU723" s="3">
        <v>23310.799999999999</v>
      </c>
      <c r="BV723" s="3">
        <v>0</v>
      </c>
      <c r="BW723" s="3">
        <v>0</v>
      </c>
      <c r="BX723" s="3">
        <v>23310.799999999999</v>
      </c>
      <c r="BY723" s="3">
        <v>21699.75</v>
      </c>
      <c r="BZ723" s="3">
        <v>139117.51</v>
      </c>
      <c r="CA723" s="3">
        <v>0</v>
      </c>
      <c r="CB723" s="3">
        <v>0</v>
      </c>
      <c r="CC723" s="3">
        <v>139117.51</v>
      </c>
      <c r="CD723" s="3">
        <v>130369.92</v>
      </c>
      <c r="CE723" s="3">
        <v>149143.16</v>
      </c>
      <c r="CF723" s="3">
        <v>0</v>
      </c>
      <c r="CG723" s="3">
        <v>0</v>
      </c>
      <c r="CH723" s="3">
        <v>149143.16</v>
      </c>
      <c r="CI723" s="3">
        <v>139998.42000000001</v>
      </c>
      <c r="CJ723" s="3">
        <v>1907.2</v>
      </c>
      <c r="CK723" s="3">
        <v>0</v>
      </c>
      <c r="CL723" s="3">
        <v>0</v>
      </c>
      <c r="CM723" s="3">
        <v>1907.2</v>
      </c>
      <c r="CN723" s="3">
        <v>1900.22</v>
      </c>
      <c r="CO723" s="3">
        <v>51859.67</v>
      </c>
      <c r="CP723" s="3">
        <v>0</v>
      </c>
      <c r="CQ723" s="3">
        <v>0</v>
      </c>
      <c r="CR723" s="3">
        <v>51859.67</v>
      </c>
      <c r="CS723" s="3">
        <v>48204.17</v>
      </c>
      <c r="CT723" s="3">
        <v>50785.36</v>
      </c>
      <c r="CU723" s="3">
        <v>0</v>
      </c>
      <c r="CV723" s="3">
        <v>0</v>
      </c>
      <c r="CW723" s="3">
        <v>50785.36</v>
      </c>
      <c r="CX723" s="3">
        <v>47347.26</v>
      </c>
      <c r="CY723" s="3">
        <v>91730.23</v>
      </c>
      <c r="CZ723" s="3">
        <v>0</v>
      </c>
      <c r="DA723" s="3">
        <v>0</v>
      </c>
      <c r="DB723" s="3">
        <v>91730.23</v>
      </c>
      <c r="DC723" s="3">
        <v>85577.81</v>
      </c>
      <c r="DD723" s="3">
        <v>0</v>
      </c>
      <c r="DE723" s="3">
        <v>0</v>
      </c>
      <c r="DF723" s="3">
        <v>0</v>
      </c>
      <c r="DG723" s="3">
        <v>0</v>
      </c>
      <c r="DH723" s="3">
        <v>0</v>
      </c>
      <c r="DI723" s="3">
        <v>8406.6200000000008</v>
      </c>
      <c r="DJ723" s="3">
        <v>0</v>
      </c>
      <c r="DK723" s="3">
        <v>0</v>
      </c>
      <c r="DL723" s="3">
        <v>8406.6200000000008</v>
      </c>
      <c r="DM723" s="3">
        <v>7918.6</v>
      </c>
      <c r="DN723" s="3">
        <v>12326.97</v>
      </c>
      <c r="DO723" s="3">
        <v>0</v>
      </c>
      <c r="DP723" s="3">
        <v>0</v>
      </c>
      <c r="DQ723" s="3">
        <v>12326.97</v>
      </c>
      <c r="DR723" s="3">
        <v>12368.83</v>
      </c>
      <c r="DS723" s="3">
        <v>0</v>
      </c>
      <c r="DT723" s="3">
        <v>0</v>
      </c>
      <c r="DU723" s="3">
        <v>0</v>
      </c>
      <c r="DV723" s="3">
        <v>0</v>
      </c>
      <c r="DW723" s="3">
        <v>0</v>
      </c>
      <c r="DX723" s="3">
        <v>27927.01</v>
      </c>
      <c r="DY723" s="3">
        <v>-9892.2000000000007</v>
      </c>
      <c r="DZ723" s="3">
        <v>0</v>
      </c>
      <c r="EA723" s="3">
        <v>18034.810000000001</v>
      </c>
      <c r="EB723" s="3">
        <v>29070.41</v>
      </c>
      <c r="EC723" s="7">
        <v>1078956.57</v>
      </c>
      <c r="ED723" s="7">
        <v>-4882.2</v>
      </c>
      <c r="EE723" s="7">
        <v>0</v>
      </c>
      <c r="EF723" s="7">
        <v>1074074.3700000001</v>
      </c>
      <c r="EG723" s="7">
        <v>1043312.47</v>
      </c>
      <c r="EH723" s="8">
        <f t="shared" si="46"/>
        <v>0.97135961823574646</v>
      </c>
      <c r="EI723" s="3">
        <v>142653.15</v>
      </c>
      <c r="EJ723" s="3">
        <v>-1750.7</v>
      </c>
      <c r="EK723" s="3">
        <v>0</v>
      </c>
      <c r="EL723" s="3">
        <v>140902.45000000001</v>
      </c>
      <c r="EM723" s="3">
        <v>112470.91</v>
      </c>
      <c r="EN723" s="3">
        <v>0</v>
      </c>
      <c r="EO723" s="3">
        <v>0</v>
      </c>
      <c r="EP723" s="3">
        <v>0</v>
      </c>
      <c r="EQ723" s="3">
        <v>0</v>
      </c>
      <c r="ER723" s="3">
        <v>0</v>
      </c>
      <c r="ES723" s="3">
        <v>193645.92</v>
      </c>
      <c r="ET723" s="3">
        <v>-1957.87</v>
      </c>
      <c r="EU723" s="3">
        <v>0</v>
      </c>
      <c r="EV723" s="3">
        <v>191688.05</v>
      </c>
      <c r="EW723" s="3">
        <v>153504.84</v>
      </c>
      <c r="EX723" s="3">
        <v>0</v>
      </c>
      <c r="EY723" s="3">
        <v>0</v>
      </c>
      <c r="EZ723" s="3">
        <v>0</v>
      </c>
      <c r="FA723" s="3">
        <v>0</v>
      </c>
      <c r="FB723" s="3">
        <v>0</v>
      </c>
      <c r="FC723" s="3">
        <v>0</v>
      </c>
      <c r="FD723" s="3">
        <v>0</v>
      </c>
      <c r="FE723" s="3">
        <v>0</v>
      </c>
      <c r="FF723" s="3">
        <v>0</v>
      </c>
      <c r="FG723" s="3">
        <v>0</v>
      </c>
      <c r="FH723" s="3">
        <v>656350.38</v>
      </c>
      <c r="FI723" s="3">
        <v>0</v>
      </c>
      <c r="FJ723" s="3">
        <v>0</v>
      </c>
      <c r="FK723" s="3">
        <v>656350.38</v>
      </c>
      <c r="FL723" s="3">
        <v>709521.82</v>
      </c>
      <c r="FM723" s="3">
        <v>86307.12</v>
      </c>
      <c r="FN723" s="3">
        <v>-1173.6300000000001</v>
      </c>
      <c r="FO723" s="3">
        <v>0</v>
      </c>
      <c r="FP723" s="3">
        <v>85133.49</v>
      </c>
      <c r="FQ723" s="3">
        <v>67814.899999999994</v>
      </c>
      <c r="FR723" s="3">
        <v>0</v>
      </c>
      <c r="FS723" s="3">
        <v>0</v>
      </c>
      <c r="FT723" s="3">
        <v>0</v>
      </c>
      <c r="FU723" s="3">
        <v>0</v>
      </c>
      <c r="FV723" s="3">
        <v>0</v>
      </c>
      <c r="FW723" s="9">
        <v>106638.95</v>
      </c>
      <c r="FX723" s="9">
        <v>0</v>
      </c>
      <c r="FY723" s="9">
        <v>0</v>
      </c>
      <c r="FZ723" s="9">
        <v>106638.95</v>
      </c>
      <c r="GA723" s="9">
        <v>80061.64</v>
      </c>
      <c r="GB723" s="10">
        <f t="shared" si="47"/>
        <v>0.75077295866097704</v>
      </c>
      <c r="GC723" s="3">
        <v>0</v>
      </c>
      <c r="GD723" s="3">
        <v>0</v>
      </c>
      <c r="GE723" s="3">
        <v>0</v>
      </c>
      <c r="GF723" s="3">
        <v>0</v>
      </c>
      <c r="GG723" s="3">
        <v>0</v>
      </c>
      <c r="GH723" s="3">
        <v>0</v>
      </c>
      <c r="GI723" s="3">
        <v>0</v>
      </c>
      <c r="GJ723" s="3">
        <v>0</v>
      </c>
      <c r="GK723" s="3">
        <v>0</v>
      </c>
      <c r="GL723" s="3">
        <v>0</v>
      </c>
      <c r="GM723" s="3">
        <v>106638.95</v>
      </c>
      <c r="GN723" s="3">
        <v>0</v>
      </c>
      <c r="GO723" s="3">
        <v>0</v>
      </c>
      <c r="GP723" s="3">
        <v>106638.95</v>
      </c>
      <c r="GQ723" s="3">
        <v>80061.64</v>
      </c>
    </row>
    <row r="724" spans="1:199" ht="15" customHeight="1" x14ac:dyDescent="0.25">
      <c r="A724" s="2" t="s">
        <v>519</v>
      </c>
      <c r="B724" s="2" t="s">
        <v>160</v>
      </c>
      <c r="C724" s="1"/>
      <c r="D724" s="2" t="s">
        <v>55</v>
      </c>
      <c r="E724" s="2" t="s">
        <v>177</v>
      </c>
      <c r="F724" s="3">
        <v>438031.96</v>
      </c>
      <c r="G724" s="3">
        <v>-5451.33</v>
      </c>
      <c r="H724" s="3">
        <v>0</v>
      </c>
      <c r="I724" s="3">
        <v>432580.63</v>
      </c>
      <c r="J724" s="3">
        <v>555779.29</v>
      </c>
      <c r="K724" s="4">
        <f t="shared" si="44"/>
        <v>1.2847992985723842</v>
      </c>
      <c r="L724" s="5">
        <v>145790.91</v>
      </c>
      <c r="M724" s="5">
        <v>-2271.38</v>
      </c>
      <c r="N724" s="5">
        <v>0</v>
      </c>
      <c r="O724" s="5">
        <v>143519.53</v>
      </c>
      <c r="P724" s="5">
        <v>179901.05</v>
      </c>
      <c r="Q724" s="6">
        <f t="shared" si="45"/>
        <v>1.2534952560114989</v>
      </c>
      <c r="R724" s="3">
        <v>0</v>
      </c>
      <c r="S724" s="3">
        <v>0</v>
      </c>
      <c r="T724" s="3">
        <v>0</v>
      </c>
      <c r="U724" s="3">
        <v>0</v>
      </c>
      <c r="V724" s="3">
        <v>7538.92</v>
      </c>
      <c r="W724" s="3">
        <v>5905.22</v>
      </c>
      <c r="X724" s="3">
        <v>0</v>
      </c>
      <c r="Y724" s="3">
        <v>0</v>
      </c>
      <c r="Z724" s="3">
        <v>5905.22</v>
      </c>
      <c r="AA724" s="3">
        <v>7562.74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14921.88</v>
      </c>
      <c r="AH724" s="3">
        <v>0</v>
      </c>
      <c r="AI724" s="3">
        <v>0</v>
      </c>
      <c r="AJ724" s="3">
        <v>14921.88</v>
      </c>
      <c r="AK724" s="3">
        <v>14181.15</v>
      </c>
      <c r="AL724" s="3">
        <v>4510.46</v>
      </c>
      <c r="AM724" s="3">
        <v>0</v>
      </c>
      <c r="AN724" s="3">
        <v>0</v>
      </c>
      <c r="AO724" s="3">
        <v>4510.46</v>
      </c>
      <c r="AP724" s="3">
        <v>5750.62</v>
      </c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3">
        <v>0</v>
      </c>
      <c r="AY724" s="3">
        <v>0</v>
      </c>
      <c r="AZ724" s="3">
        <v>0</v>
      </c>
      <c r="BA724" s="3">
        <v>0</v>
      </c>
      <c r="BB724" s="3">
        <v>0</v>
      </c>
      <c r="BC724" s="3">
        <v>0</v>
      </c>
      <c r="BD724" s="3">
        <v>0</v>
      </c>
      <c r="BE724" s="3">
        <v>0</v>
      </c>
      <c r="BF724" s="3">
        <v>0</v>
      </c>
      <c r="BG724" s="3">
        <v>0</v>
      </c>
      <c r="BH724" s="3">
        <v>0</v>
      </c>
      <c r="BI724" s="3">
        <v>0</v>
      </c>
      <c r="BJ724" s="3">
        <v>0</v>
      </c>
      <c r="BK724" s="3">
        <v>0</v>
      </c>
      <c r="BL724" s="3">
        <v>0</v>
      </c>
      <c r="BM724" s="3">
        <v>0</v>
      </c>
      <c r="BN724" s="3">
        <v>0</v>
      </c>
      <c r="BO724" s="3">
        <v>0</v>
      </c>
      <c r="BP724" s="3">
        <v>0</v>
      </c>
      <c r="BQ724" s="3">
        <v>0</v>
      </c>
      <c r="BR724" s="3">
        <v>0</v>
      </c>
      <c r="BS724" s="3">
        <v>0</v>
      </c>
      <c r="BT724" s="3">
        <v>320.74</v>
      </c>
      <c r="BU724" s="3">
        <v>5037.37</v>
      </c>
      <c r="BV724" s="3">
        <v>0</v>
      </c>
      <c r="BW724" s="3">
        <v>0</v>
      </c>
      <c r="BX724" s="3">
        <v>5037.37</v>
      </c>
      <c r="BY724" s="3">
        <v>5889.27</v>
      </c>
      <c r="BZ724" s="3">
        <v>29622.07</v>
      </c>
      <c r="CA724" s="3">
        <v>0</v>
      </c>
      <c r="CB724" s="3">
        <v>0</v>
      </c>
      <c r="CC724" s="3">
        <v>29622.07</v>
      </c>
      <c r="CD724" s="3">
        <v>35191.08</v>
      </c>
      <c r="CE724" s="3">
        <v>32200.42</v>
      </c>
      <c r="CF724" s="3">
        <v>0</v>
      </c>
      <c r="CG724" s="3">
        <v>0</v>
      </c>
      <c r="CH724" s="3">
        <v>32200.42</v>
      </c>
      <c r="CI724" s="3">
        <v>38447.589999999997</v>
      </c>
      <c r="CJ724" s="3">
        <v>372.92</v>
      </c>
      <c r="CK724" s="3">
        <v>0</v>
      </c>
      <c r="CL724" s="3">
        <v>0</v>
      </c>
      <c r="CM724" s="3">
        <v>372.92</v>
      </c>
      <c r="CN724" s="3">
        <v>417.33</v>
      </c>
      <c r="CO724" s="3">
        <v>11246.19</v>
      </c>
      <c r="CP724" s="3">
        <v>0</v>
      </c>
      <c r="CQ724" s="3">
        <v>0</v>
      </c>
      <c r="CR724" s="3">
        <v>11246.19</v>
      </c>
      <c r="CS724" s="3">
        <v>13165.64</v>
      </c>
      <c r="CT724" s="3">
        <v>11206.84</v>
      </c>
      <c r="CU724" s="3">
        <v>0</v>
      </c>
      <c r="CV724" s="3">
        <v>0</v>
      </c>
      <c r="CW724" s="3">
        <v>11206.84</v>
      </c>
      <c r="CX724" s="3">
        <v>13328.01</v>
      </c>
      <c r="CY724" s="3">
        <v>19811.46</v>
      </c>
      <c r="CZ724" s="3">
        <v>0</v>
      </c>
      <c r="DA724" s="3">
        <v>0</v>
      </c>
      <c r="DB724" s="3">
        <v>19811.46</v>
      </c>
      <c r="DC724" s="3">
        <v>23359.66</v>
      </c>
      <c r="DD724" s="3">
        <v>0</v>
      </c>
      <c r="DE724" s="3">
        <v>0</v>
      </c>
      <c r="DF724" s="3">
        <v>0</v>
      </c>
      <c r="DG724" s="3">
        <v>0</v>
      </c>
      <c r="DH724" s="3">
        <v>0</v>
      </c>
      <c r="DI724" s="3">
        <v>2790.72</v>
      </c>
      <c r="DJ724" s="3">
        <v>0</v>
      </c>
      <c r="DK724" s="3">
        <v>0</v>
      </c>
      <c r="DL724" s="3">
        <v>2790.72</v>
      </c>
      <c r="DM724" s="3">
        <v>3584.16</v>
      </c>
      <c r="DN724" s="3">
        <v>2588.8000000000002</v>
      </c>
      <c r="DO724" s="3">
        <v>0</v>
      </c>
      <c r="DP724" s="3">
        <v>0</v>
      </c>
      <c r="DQ724" s="3">
        <v>2588.8000000000002</v>
      </c>
      <c r="DR724" s="3">
        <v>3369.97</v>
      </c>
      <c r="DS724" s="3">
        <v>0</v>
      </c>
      <c r="DT724" s="3">
        <v>0</v>
      </c>
      <c r="DU724" s="3">
        <v>0</v>
      </c>
      <c r="DV724" s="3">
        <v>0</v>
      </c>
      <c r="DW724" s="3">
        <v>0</v>
      </c>
      <c r="DX724" s="3">
        <v>5576.56</v>
      </c>
      <c r="DY724" s="3">
        <v>-2271.38</v>
      </c>
      <c r="DZ724" s="3">
        <v>0</v>
      </c>
      <c r="EA724" s="3">
        <v>3305.18</v>
      </c>
      <c r="EB724" s="3">
        <v>7794.17</v>
      </c>
      <c r="EC724" s="7">
        <v>269734.65000000002</v>
      </c>
      <c r="ED724" s="7">
        <v>-3179.95</v>
      </c>
      <c r="EE724" s="7">
        <v>0</v>
      </c>
      <c r="EF724" s="7">
        <v>266554.7</v>
      </c>
      <c r="EG724" s="7">
        <v>344445.41</v>
      </c>
      <c r="EH724" s="8">
        <f t="shared" si="46"/>
        <v>1.2922128553726495</v>
      </c>
      <c r="EI724" s="3">
        <v>44510.49</v>
      </c>
      <c r="EJ724" s="3">
        <v>-1527.58</v>
      </c>
      <c r="EK724" s="3">
        <v>0</v>
      </c>
      <c r="EL724" s="3">
        <v>42982.91</v>
      </c>
      <c r="EM724" s="3">
        <v>53511.199999999997</v>
      </c>
      <c r="EN724" s="3">
        <v>0</v>
      </c>
      <c r="EO724" s="3">
        <v>0</v>
      </c>
      <c r="EP724" s="3">
        <v>0</v>
      </c>
      <c r="EQ724" s="3">
        <v>0</v>
      </c>
      <c r="ER724" s="3">
        <v>0</v>
      </c>
      <c r="ES724" s="3">
        <v>61810.879999999997</v>
      </c>
      <c r="ET724" s="3">
        <v>-175.31</v>
      </c>
      <c r="EU724" s="3">
        <v>0</v>
      </c>
      <c r="EV724" s="3">
        <v>61635.57</v>
      </c>
      <c r="EW724" s="3">
        <v>75584.23</v>
      </c>
      <c r="EX724" s="3">
        <v>0</v>
      </c>
      <c r="EY724" s="3">
        <v>0</v>
      </c>
      <c r="EZ724" s="3">
        <v>0</v>
      </c>
      <c r="FA724" s="3">
        <v>0</v>
      </c>
      <c r="FB724" s="3">
        <v>0</v>
      </c>
      <c r="FC724" s="3">
        <v>0</v>
      </c>
      <c r="FD724" s="3">
        <v>0</v>
      </c>
      <c r="FE724" s="3">
        <v>0</v>
      </c>
      <c r="FF724" s="3">
        <v>0</v>
      </c>
      <c r="FG724" s="3">
        <v>0</v>
      </c>
      <c r="FH724" s="3">
        <v>136872.19</v>
      </c>
      <c r="FI724" s="3">
        <v>0</v>
      </c>
      <c r="FJ724" s="3">
        <v>0</v>
      </c>
      <c r="FK724" s="3">
        <v>136872.19</v>
      </c>
      <c r="FL724" s="3">
        <v>184198.49</v>
      </c>
      <c r="FM724" s="3">
        <v>26541.09</v>
      </c>
      <c r="FN724" s="3">
        <v>-1477.06</v>
      </c>
      <c r="FO724" s="3">
        <v>0</v>
      </c>
      <c r="FP724" s="3">
        <v>25064.03</v>
      </c>
      <c r="FQ724" s="3">
        <v>31151.49</v>
      </c>
      <c r="FR724" s="3">
        <v>0</v>
      </c>
      <c r="FS724" s="3">
        <v>0</v>
      </c>
      <c r="FT724" s="3">
        <v>0</v>
      </c>
      <c r="FU724" s="3">
        <v>0</v>
      </c>
      <c r="FV724" s="3">
        <v>0</v>
      </c>
      <c r="FW724" s="9">
        <v>22506.400000000001</v>
      </c>
      <c r="FX724" s="9">
        <v>0</v>
      </c>
      <c r="FY724" s="9">
        <v>0</v>
      </c>
      <c r="FZ724" s="9">
        <v>22506.400000000001</v>
      </c>
      <c r="GA724" s="9">
        <v>31432.83</v>
      </c>
      <c r="GB724" s="10">
        <f t="shared" si="47"/>
        <v>1.3966174066043437</v>
      </c>
      <c r="GC724" s="3">
        <v>0</v>
      </c>
      <c r="GD724" s="3">
        <v>0</v>
      </c>
      <c r="GE724" s="3">
        <v>0</v>
      </c>
      <c r="GF724" s="3">
        <v>0</v>
      </c>
      <c r="GG724" s="3">
        <v>0</v>
      </c>
      <c r="GH724" s="3">
        <v>0</v>
      </c>
      <c r="GI724" s="3">
        <v>0</v>
      </c>
      <c r="GJ724" s="3">
        <v>0</v>
      </c>
      <c r="GK724" s="3">
        <v>0</v>
      </c>
      <c r="GL724" s="3">
        <v>0</v>
      </c>
      <c r="GM724" s="3">
        <v>22506.400000000001</v>
      </c>
      <c r="GN724" s="3">
        <v>0</v>
      </c>
      <c r="GO724" s="3">
        <v>0</v>
      </c>
      <c r="GP724" s="3">
        <v>22506.400000000001</v>
      </c>
      <c r="GQ724" s="3">
        <v>31432.83</v>
      </c>
    </row>
    <row r="725" spans="1:199" ht="15" customHeight="1" x14ac:dyDescent="0.25">
      <c r="A725" s="2" t="s">
        <v>519</v>
      </c>
      <c r="B725" s="2" t="s">
        <v>75</v>
      </c>
      <c r="C725" s="1"/>
      <c r="D725" s="2" t="s">
        <v>55</v>
      </c>
      <c r="E725" s="2" t="s">
        <v>177</v>
      </c>
      <c r="F725" s="3">
        <v>2565501.9500000002</v>
      </c>
      <c r="G725" s="3">
        <v>-18492.8</v>
      </c>
      <c r="H725" s="3">
        <v>0</v>
      </c>
      <c r="I725" s="3">
        <v>2547009.15</v>
      </c>
      <c r="J725" s="3">
        <v>2485357.75</v>
      </c>
      <c r="K725" s="4">
        <f t="shared" si="44"/>
        <v>0.97579459029426729</v>
      </c>
      <c r="L725" s="5">
        <v>810927.31</v>
      </c>
      <c r="M725" s="5">
        <v>-15076.88</v>
      </c>
      <c r="N725" s="5">
        <v>0</v>
      </c>
      <c r="O725" s="5">
        <v>795850.43</v>
      </c>
      <c r="P725" s="5">
        <v>799783.3</v>
      </c>
      <c r="Q725" s="6">
        <f t="shared" si="45"/>
        <v>1.0049417200164106</v>
      </c>
      <c r="R725" s="3">
        <v>0</v>
      </c>
      <c r="S725" s="3">
        <v>0</v>
      </c>
      <c r="T725" s="3">
        <v>0</v>
      </c>
      <c r="U725" s="3">
        <v>0</v>
      </c>
      <c r="V725" s="3">
        <v>17887.27</v>
      </c>
      <c r="W725" s="3">
        <v>9012.6200000000008</v>
      </c>
      <c r="X725" s="3">
        <v>0</v>
      </c>
      <c r="Y725" s="3">
        <v>0</v>
      </c>
      <c r="Z725" s="3">
        <v>9012.6200000000008</v>
      </c>
      <c r="AA725" s="3">
        <v>8301.5400000000009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95388.34</v>
      </c>
      <c r="AH725" s="3">
        <v>0</v>
      </c>
      <c r="AI725" s="3">
        <v>0</v>
      </c>
      <c r="AJ725" s="3">
        <v>95388.34</v>
      </c>
      <c r="AK725" s="3">
        <v>88024.93</v>
      </c>
      <c r="AL725" s="3">
        <v>6848.18</v>
      </c>
      <c r="AM725" s="3">
        <v>0</v>
      </c>
      <c r="AN725" s="3">
        <v>0</v>
      </c>
      <c r="AO725" s="3">
        <v>6848.18</v>
      </c>
      <c r="AP725" s="3">
        <v>6308.92</v>
      </c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0</v>
      </c>
      <c r="AX725" s="3">
        <v>0</v>
      </c>
      <c r="AY725" s="3">
        <v>0</v>
      </c>
      <c r="AZ725" s="3">
        <v>0</v>
      </c>
      <c r="BA725" s="3">
        <v>0</v>
      </c>
      <c r="BB725" s="3">
        <v>0</v>
      </c>
      <c r="BC725" s="3">
        <v>0</v>
      </c>
      <c r="BD725" s="3">
        <v>0</v>
      </c>
      <c r="BE725" s="3">
        <v>0</v>
      </c>
      <c r="BF725" s="3">
        <v>0</v>
      </c>
      <c r="BG725" s="3">
        <v>0</v>
      </c>
      <c r="BH725" s="3">
        <v>0</v>
      </c>
      <c r="BI725" s="3">
        <v>0</v>
      </c>
      <c r="BJ725" s="3">
        <v>0</v>
      </c>
      <c r="BK725" s="3">
        <v>0</v>
      </c>
      <c r="BL725" s="3">
        <v>0</v>
      </c>
      <c r="BM725" s="3">
        <v>0</v>
      </c>
      <c r="BN725" s="3">
        <v>0</v>
      </c>
      <c r="BO725" s="3">
        <v>0</v>
      </c>
      <c r="BP725" s="3">
        <v>1602.22</v>
      </c>
      <c r="BQ725" s="3">
        <v>0</v>
      </c>
      <c r="BR725" s="3">
        <v>0</v>
      </c>
      <c r="BS725" s="3">
        <v>1602.22</v>
      </c>
      <c r="BT725" s="3">
        <v>1593.41</v>
      </c>
      <c r="BU725" s="3">
        <v>29743.9</v>
      </c>
      <c r="BV725" s="3">
        <v>0</v>
      </c>
      <c r="BW725" s="3">
        <v>0</v>
      </c>
      <c r="BX725" s="3">
        <v>29743.9</v>
      </c>
      <c r="BY725" s="3">
        <v>28563.759999999998</v>
      </c>
      <c r="BZ725" s="3">
        <v>180272.04</v>
      </c>
      <c r="CA725" s="3">
        <v>0</v>
      </c>
      <c r="CB725" s="3">
        <v>0</v>
      </c>
      <c r="CC725" s="3">
        <v>180272.04</v>
      </c>
      <c r="CD725" s="3">
        <v>173666.08</v>
      </c>
      <c r="CE725" s="3">
        <v>190266.46</v>
      </c>
      <c r="CF725" s="3">
        <v>0</v>
      </c>
      <c r="CG725" s="3">
        <v>0</v>
      </c>
      <c r="CH725" s="3">
        <v>190266.46</v>
      </c>
      <c r="CI725" s="3">
        <v>184289.34</v>
      </c>
      <c r="CJ725" s="3">
        <v>2195.64</v>
      </c>
      <c r="CK725" s="3">
        <v>0</v>
      </c>
      <c r="CL725" s="3">
        <v>0</v>
      </c>
      <c r="CM725" s="3">
        <v>2195.64</v>
      </c>
      <c r="CN725" s="3">
        <v>2312.4699999999998</v>
      </c>
      <c r="CO725" s="3">
        <v>66220.960000000006</v>
      </c>
      <c r="CP725" s="3">
        <v>0</v>
      </c>
      <c r="CQ725" s="3">
        <v>0</v>
      </c>
      <c r="CR725" s="3">
        <v>66220.960000000006</v>
      </c>
      <c r="CS725" s="3">
        <v>63446.13</v>
      </c>
      <c r="CT725" s="3">
        <v>61155.08</v>
      </c>
      <c r="CU725" s="3">
        <v>0</v>
      </c>
      <c r="CV725" s="3">
        <v>0</v>
      </c>
      <c r="CW725" s="3">
        <v>61155.08</v>
      </c>
      <c r="CX725" s="3">
        <v>59408.55</v>
      </c>
      <c r="CY725" s="3">
        <v>117030.84</v>
      </c>
      <c r="CZ725" s="3">
        <v>0</v>
      </c>
      <c r="DA725" s="3">
        <v>0</v>
      </c>
      <c r="DB725" s="3">
        <v>117030.84</v>
      </c>
      <c r="DC725" s="3">
        <v>112519.14</v>
      </c>
      <c r="DD725" s="3">
        <v>0</v>
      </c>
      <c r="DE725" s="3">
        <v>0</v>
      </c>
      <c r="DF725" s="3">
        <v>0</v>
      </c>
      <c r="DG725" s="3">
        <v>0</v>
      </c>
      <c r="DH725" s="3">
        <v>0</v>
      </c>
      <c r="DI725" s="3">
        <v>4234.25</v>
      </c>
      <c r="DJ725" s="3">
        <v>0</v>
      </c>
      <c r="DK725" s="3">
        <v>0</v>
      </c>
      <c r="DL725" s="3">
        <v>4234.25</v>
      </c>
      <c r="DM725" s="3">
        <v>3905.09</v>
      </c>
      <c r="DN725" s="3">
        <v>15651.15</v>
      </c>
      <c r="DO725" s="3">
        <v>0</v>
      </c>
      <c r="DP725" s="3">
        <v>0</v>
      </c>
      <c r="DQ725" s="3">
        <v>15651.15</v>
      </c>
      <c r="DR725" s="3">
        <v>16353.88</v>
      </c>
      <c r="DS725" s="3">
        <v>0</v>
      </c>
      <c r="DT725" s="3">
        <v>0</v>
      </c>
      <c r="DU725" s="3">
        <v>0</v>
      </c>
      <c r="DV725" s="3">
        <v>0</v>
      </c>
      <c r="DW725" s="3">
        <v>0</v>
      </c>
      <c r="DX725" s="3">
        <v>31305.63</v>
      </c>
      <c r="DY725" s="3">
        <v>-15076.88</v>
      </c>
      <c r="DZ725" s="3">
        <v>0</v>
      </c>
      <c r="EA725" s="3">
        <v>16228.75</v>
      </c>
      <c r="EB725" s="3">
        <v>33202.79</v>
      </c>
      <c r="EC725" s="7">
        <v>1575738.78</v>
      </c>
      <c r="ED725" s="7">
        <v>-3415.92</v>
      </c>
      <c r="EE725" s="7">
        <v>0</v>
      </c>
      <c r="EF725" s="7">
        <v>1572322.86</v>
      </c>
      <c r="EG725" s="7">
        <v>1537559.5</v>
      </c>
      <c r="EH725" s="8">
        <f t="shared" si="46"/>
        <v>0.97789044420558757</v>
      </c>
      <c r="EI725" s="3">
        <v>268013.63</v>
      </c>
      <c r="EJ725" s="3">
        <v>-1128.96</v>
      </c>
      <c r="EK725" s="3">
        <v>0</v>
      </c>
      <c r="EL725" s="3">
        <v>266884.67</v>
      </c>
      <c r="EM725" s="3">
        <v>228959.68</v>
      </c>
      <c r="EN725" s="3">
        <v>0</v>
      </c>
      <c r="EO725" s="3">
        <v>0</v>
      </c>
      <c r="EP725" s="3">
        <v>0</v>
      </c>
      <c r="EQ725" s="3">
        <v>0</v>
      </c>
      <c r="ER725" s="3">
        <v>0</v>
      </c>
      <c r="ES725" s="3">
        <v>381997.08</v>
      </c>
      <c r="ET725" s="3">
        <v>-1626.83</v>
      </c>
      <c r="EU725" s="3">
        <v>0</v>
      </c>
      <c r="EV725" s="3">
        <v>380370.25</v>
      </c>
      <c r="EW725" s="3">
        <v>328550.77</v>
      </c>
      <c r="EX725" s="3">
        <v>0</v>
      </c>
      <c r="EY725" s="3">
        <v>0</v>
      </c>
      <c r="EZ725" s="3">
        <v>0</v>
      </c>
      <c r="FA725" s="3">
        <v>0</v>
      </c>
      <c r="FB725" s="3">
        <v>372.55</v>
      </c>
      <c r="FC725" s="3">
        <v>0</v>
      </c>
      <c r="FD725" s="3">
        <v>0</v>
      </c>
      <c r="FE725" s="3">
        <v>0</v>
      </c>
      <c r="FF725" s="3">
        <v>0</v>
      </c>
      <c r="FG725" s="3">
        <v>582.62</v>
      </c>
      <c r="FH725" s="3">
        <v>768829.87</v>
      </c>
      <c r="FI725" s="3">
        <v>0</v>
      </c>
      <c r="FJ725" s="3">
        <v>0</v>
      </c>
      <c r="FK725" s="3">
        <v>768829.87</v>
      </c>
      <c r="FL725" s="3">
        <v>844942.16</v>
      </c>
      <c r="FM725" s="3">
        <v>156898.20000000001</v>
      </c>
      <c r="FN725" s="3">
        <v>-660.13</v>
      </c>
      <c r="FO725" s="3">
        <v>0</v>
      </c>
      <c r="FP725" s="3">
        <v>156238.07</v>
      </c>
      <c r="FQ725" s="3">
        <v>134151.72</v>
      </c>
      <c r="FR725" s="3">
        <v>0</v>
      </c>
      <c r="FS725" s="3">
        <v>0</v>
      </c>
      <c r="FT725" s="3">
        <v>0</v>
      </c>
      <c r="FU725" s="3">
        <v>0</v>
      </c>
      <c r="FV725" s="3">
        <v>0</v>
      </c>
      <c r="FW725" s="9">
        <v>178835.86</v>
      </c>
      <c r="FX725" s="9">
        <v>0</v>
      </c>
      <c r="FY725" s="9">
        <v>0</v>
      </c>
      <c r="FZ725" s="9">
        <v>178835.86</v>
      </c>
      <c r="GA725" s="9">
        <v>148014.95000000001</v>
      </c>
      <c r="GB725" s="10">
        <f t="shared" si="47"/>
        <v>0.82765811062725347</v>
      </c>
      <c r="GC725" s="3">
        <v>0</v>
      </c>
      <c r="GD725" s="3">
        <v>0</v>
      </c>
      <c r="GE725" s="3">
        <v>0</v>
      </c>
      <c r="GF725" s="3">
        <v>0</v>
      </c>
      <c r="GG725" s="3">
        <v>0</v>
      </c>
      <c r="GH725" s="3">
        <v>0</v>
      </c>
      <c r="GI725" s="3">
        <v>0</v>
      </c>
      <c r="GJ725" s="3">
        <v>0</v>
      </c>
      <c r="GK725" s="3">
        <v>0</v>
      </c>
      <c r="GL725" s="3">
        <v>0</v>
      </c>
      <c r="GM725" s="3">
        <v>178835.86</v>
      </c>
      <c r="GN725" s="3">
        <v>0</v>
      </c>
      <c r="GO725" s="3">
        <v>0</v>
      </c>
      <c r="GP725" s="3">
        <v>178835.86</v>
      </c>
      <c r="GQ725" s="3">
        <v>148014.95000000001</v>
      </c>
    </row>
    <row r="726" spans="1:199" ht="15" customHeight="1" x14ac:dyDescent="0.25">
      <c r="A726" s="2" t="s">
        <v>519</v>
      </c>
      <c r="B726" s="2" t="s">
        <v>76</v>
      </c>
      <c r="C726" s="1"/>
      <c r="D726" s="2" t="s">
        <v>55</v>
      </c>
      <c r="E726" s="2" t="s">
        <v>177</v>
      </c>
      <c r="F726" s="3">
        <v>674503.96</v>
      </c>
      <c r="G726" s="3">
        <v>-13369.33</v>
      </c>
      <c r="H726" s="3">
        <v>0</v>
      </c>
      <c r="I726" s="3">
        <v>661134.63</v>
      </c>
      <c r="J726" s="3">
        <v>675107.24</v>
      </c>
      <c r="K726" s="4">
        <f t="shared" si="44"/>
        <v>1.0211342884882615</v>
      </c>
      <c r="L726" s="5">
        <v>211902.46</v>
      </c>
      <c r="M726" s="5">
        <v>-803.48</v>
      </c>
      <c r="N726" s="5">
        <v>0</v>
      </c>
      <c r="O726" s="5">
        <v>211098.98</v>
      </c>
      <c r="P726" s="5">
        <v>211676.2</v>
      </c>
      <c r="Q726" s="6">
        <f t="shared" si="45"/>
        <v>1.0027343571247953</v>
      </c>
      <c r="R726" s="3">
        <v>0</v>
      </c>
      <c r="S726" s="3">
        <v>0</v>
      </c>
      <c r="T726" s="3">
        <v>0</v>
      </c>
      <c r="U726" s="3">
        <v>0</v>
      </c>
      <c r="V726" s="3">
        <v>2524.5700000000002</v>
      </c>
      <c r="W726" s="3">
        <v>11599.39</v>
      </c>
      <c r="X726" s="3">
        <v>0</v>
      </c>
      <c r="Y726" s="3">
        <v>0</v>
      </c>
      <c r="Z726" s="3">
        <v>11599.39</v>
      </c>
      <c r="AA726" s="3">
        <v>11462.23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22114.14</v>
      </c>
      <c r="AH726" s="3">
        <v>0</v>
      </c>
      <c r="AI726" s="3">
        <v>0</v>
      </c>
      <c r="AJ726" s="3">
        <v>22114.14</v>
      </c>
      <c r="AK726" s="3">
        <v>21803.1</v>
      </c>
      <c r="AL726" s="3">
        <v>8838.49</v>
      </c>
      <c r="AM726" s="3">
        <v>0</v>
      </c>
      <c r="AN726" s="3">
        <v>0</v>
      </c>
      <c r="AO726" s="3">
        <v>8838.49</v>
      </c>
      <c r="AP726" s="3">
        <v>8714.94</v>
      </c>
      <c r="AQ726" s="3">
        <v>0</v>
      </c>
      <c r="AR726" s="3">
        <v>0</v>
      </c>
      <c r="AS726" s="3">
        <v>0</v>
      </c>
      <c r="AT726" s="3">
        <v>0</v>
      </c>
      <c r="AU726" s="3">
        <v>0</v>
      </c>
      <c r="AV726" s="3">
        <v>0</v>
      </c>
      <c r="AW726" s="3">
        <v>0</v>
      </c>
      <c r="AX726" s="3">
        <v>0</v>
      </c>
      <c r="AY726" s="3">
        <v>0</v>
      </c>
      <c r="AZ726" s="3">
        <v>0</v>
      </c>
      <c r="BA726" s="3">
        <v>0</v>
      </c>
      <c r="BB726" s="3">
        <v>0</v>
      </c>
      <c r="BC726" s="3">
        <v>0</v>
      </c>
      <c r="BD726" s="3">
        <v>0</v>
      </c>
      <c r="BE726" s="3">
        <v>0</v>
      </c>
      <c r="BF726" s="3">
        <v>0</v>
      </c>
      <c r="BG726" s="3">
        <v>0</v>
      </c>
      <c r="BH726" s="3">
        <v>0</v>
      </c>
      <c r="BI726" s="3">
        <v>0</v>
      </c>
      <c r="BJ726" s="3">
        <v>0</v>
      </c>
      <c r="BK726" s="3">
        <v>0</v>
      </c>
      <c r="BL726" s="3">
        <v>0</v>
      </c>
      <c r="BM726" s="3">
        <v>0</v>
      </c>
      <c r="BN726" s="3">
        <v>0</v>
      </c>
      <c r="BO726" s="3">
        <v>0</v>
      </c>
      <c r="BP726" s="3">
        <v>1579.46</v>
      </c>
      <c r="BQ726" s="3">
        <v>0</v>
      </c>
      <c r="BR726" s="3">
        <v>0</v>
      </c>
      <c r="BS726" s="3">
        <v>1579.46</v>
      </c>
      <c r="BT726" s="3">
        <v>1519.04</v>
      </c>
      <c r="BU726" s="3">
        <v>6877.29</v>
      </c>
      <c r="BV726" s="3">
        <v>0</v>
      </c>
      <c r="BW726" s="3">
        <v>0</v>
      </c>
      <c r="BX726" s="3">
        <v>6877.29</v>
      </c>
      <c r="BY726" s="3">
        <v>6729.27</v>
      </c>
      <c r="BZ726" s="3">
        <v>43031.6</v>
      </c>
      <c r="CA726" s="3">
        <v>0</v>
      </c>
      <c r="CB726" s="3">
        <v>0</v>
      </c>
      <c r="CC726" s="3">
        <v>43031.6</v>
      </c>
      <c r="CD726" s="3">
        <v>42244.89</v>
      </c>
      <c r="CE726" s="3">
        <v>43993.29</v>
      </c>
      <c r="CF726" s="3">
        <v>0</v>
      </c>
      <c r="CG726" s="3">
        <v>0</v>
      </c>
      <c r="CH726" s="3">
        <v>43993.29</v>
      </c>
      <c r="CI726" s="3">
        <v>43243.54</v>
      </c>
      <c r="CJ726" s="3">
        <v>461.82</v>
      </c>
      <c r="CK726" s="3">
        <v>0</v>
      </c>
      <c r="CL726" s="3">
        <v>0</v>
      </c>
      <c r="CM726" s="3">
        <v>461.82</v>
      </c>
      <c r="CN726" s="3">
        <v>488.14</v>
      </c>
      <c r="CO726" s="3">
        <v>15309.66</v>
      </c>
      <c r="CP726" s="3">
        <v>0</v>
      </c>
      <c r="CQ726" s="3">
        <v>0</v>
      </c>
      <c r="CR726" s="3">
        <v>15309.66</v>
      </c>
      <c r="CS726" s="3">
        <v>14933.7</v>
      </c>
      <c r="CT726" s="3">
        <v>12791.04</v>
      </c>
      <c r="CU726" s="3">
        <v>0</v>
      </c>
      <c r="CV726" s="3">
        <v>0</v>
      </c>
      <c r="CW726" s="3">
        <v>12791.04</v>
      </c>
      <c r="CX726" s="3">
        <v>12518.63</v>
      </c>
      <c r="CY726" s="3">
        <v>27059.71</v>
      </c>
      <c r="CZ726" s="3">
        <v>0</v>
      </c>
      <c r="DA726" s="3">
        <v>0</v>
      </c>
      <c r="DB726" s="3">
        <v>27059.71</v>
      </c>
      <c r="DC726" s="3">
        <v>26539.17</v>
      </c>
      <c r="DD726" s="3">
        <v>0</v>
      </c>
      <c r="DE726" s="3">
        <v>0</v>
      </c>
      <c r="DF726" s="3">
        <v>0</v>
      </c>
      <c r="DG726" s="3">
        <v>0</v>
      </c>
      <c r="DH726" s="3">
        <v>0</v>
      </c>
      <c r="DI726" s="3">
        <v>5461.37</v>
      </c>
      <c r="DJ726" s="3">
        <v>0</v>
      </c>
      <c r="DK726" s="3">
        <v>0</v>
      </c>
      <c r="DL726" s="3">
        <v>5461.37</v>
      </c>
      <c r="DM726" s="3">
        <v>5404.13</v>
      </c>
      <c r="DN726" s="3">
        <v>3667.93</v>
      </c>
      <c r="DO726" s="3">
        <v>0</v>
      </c>
      <c r="DP726" s="3">
        <v>0</v>
      </c>
      <c r="DQ726" s="3">
        <v>3667.93</v>
      </c>
      <c r="DR726" s="3">
        <v>3835.35</v>
      </c>
      <c r="DS726" s="3">
        <v>0</v>
      </c>
      <c r="DT726" s="3">
        <v>0</v>
      </c>
      <c r="DU726" s="3">
        <v>0</v>
      </c>
      <c r="DV726" s="3">
        <v>0</v>
      </c>
      <c r="DW726" s="3">
        <v>0</v>
      </c>
      <c r="DX726" s="3">
        <v>9117.27</v>
      </c>
      <c r="DY726" s="3">
        <v>-803.48</v>
      </c>
      <c r="DZ726" s="3">
        <v>0</v>
      </c>
      <c r="EA726" s="3">
        <v>8313.7900000000009</v>
      </c>
      <c r="EB726" s="3">
        <v>9715.5</v>
      </c>
      <c r="EC726" s="7">
        <v>419461.47</v>
      </c>
      <c r="ED726" s="7">
        <v>-12565.85</v>
      </c>
      <c r="EE726" s="7">
        <v>0</v>
      </c>
      <c r="EF726" s="7">
        <v>406895.62</v>
      </c>
      <c r="EG726" s="7">
        <v>426353.07</v>
      </c>
      <c r="EH726" s="8">
        <f t="shared" si="46"/>
        <v>1.047819266277676</v>
      </c>
      <c r="EI726" s="3">
        <v>81483.88</v>
      </c>
      <c r="EJ726" s="3">
        <v>-3319.23</v>
      </c>
      <c r="EK726" s="3">
        <v>0</v>
      </c>
      <c r="EL726" s="3">
        <v>78164.649999999994</v>
      </c>
      <c r="EM726" s="3">
        <v>74455.09</v>
      </c>
      <c r="EN726" s="3">
        <v>0</v>
      </c>
      <c r="EO726" s="3">
        <v>0</v>
      </c>
      <c r="EP726" s="3">
        <v>0</v>
      </c>
      <c r="EQ726" s="3">
        <v>0</v>
      </c>
      <c r="ER726" s="3">
        <v>0</v>
      </c>
      <c r="ES726" s="3">
        <v>111728.07</v>
      </c>
      <c r="ET726" s="3">
        <v>-8396.07</v>
      </c>
      <c r="EU726" s="3">
        <v>0</v>
      </c>
      <c r="EV726" s="3">
        <v>103332</v>
      </c>
      <c r="EW726" s="3">
        <v>99242.8</v>
      </c>
      <c r="EX726" s="3">
        <v>0</v>
      </c>
      <c r="EY726" s="3">
        <v>0</v>
      </c>
      <c r="EZ726" s="3">
        <v>0</v>
      </c>
      <c r="FA726" s="3">
        <v>0</v>
      </c>
      <c r="FB726" s="3">
        <v>0</v>
      </c>
      <c r="FC726" s="3">
        <v>0</v>
      </c>
      <c r="FD726" s="3">
        <v>0</v>
      </c>
      <c r="FE726" s="3">
        <v>0</v>
      </c>
      <c r="FF726" s="3">
        <v>0</v>
      </c>
      <c r="FG726" s="3">
        <v>0</v>
      </c>
      <c r="FH726" s="3">
        <v>177264.25</v>
      </c>
      <c r="FI726" s="3">
        <v>0</v>
      </c>
      <c r="FJ726" s="3">
        <v>0</v>
      </c>
      <c r="FK726" s="3">
        <v>177264.25</v>
      </c>
      <c r="FL726" s="3">
        <v>207014.22</v>
      </c>
      <c r="FM726" s="3">
        <v>48985.27</v>
      </c>
      <c r="FN726" s="3">
        <v>-850.55</v>
      </c>
      <c r="FO726" s="3">
        <v>0</v>
      </c>
      <c r="FP726" s="3">
        <v>48134.720000000001</v>
      </c>
      <c r="FQ726" s="3">
        <v>45640.959999999999</v>
      </c>
      <c r="FR726" s="3">
        <v>0</v>
      </c>
      <c r="FS726" s="3">
        <v>0</v>
      </c>
      <c r="FT726" s="3">
        <v>0</v>
      </c>
      <c r="FU726" s="3">
        <v>0</v>
      </c>
      <c r="FV726" s="3">
        <v>0</v>
      </c>
      <c r="FW726" s="9">
        <v>43140.03</v>
      </c>
      <c r="FX726" s="9">
        <v>0</v>
      </c>
      <c r="FY726" s="9">
        <v>0</v>
      </c>
      <c r="FZ726" s="9">
        <v>43140.03</v>
      </c>
      <c r="GA726" s="9">
        <v>37077.97</v>
      </c>
      <c r="GB726" s="10">
        <f t="shared" si="47"/>
        <v>0.8594794672140933</v>
      </c>
      <c r="GC726" s="3">
        <v>0</v>
      </c>
      <c r="GD726" s="3">
        <v>0</v>
      </c>
      <c r="GE726" s="3">
        <v>0</v>
      </c>
      <c r="GF726" s="3">
        <v>0</v>
      </c>
      <c r="GG726" s="3">
        <v>0</v>
      </c>
      <c r="GH726" s="3">
        <v>0</v>
      </c>
      <c r="GI726" s="3">
        <v>0</v>
      </c>
      <c r="GJ726" s="3">
        <v>0</v>
      </c>
      <c r="GK726" s="3">
        <v>0</v>
      </c>
      <c r="GL726" s="3">
        <v>0</v>
      </c>
      <c r="GM726" s="3">
        <v>43140.03</v>
      </c>
      <c r="GN726" s="3">
        <v>0</v>
      </c>
      <c r="GO726" s="3">
        <v>0</v>
      </c>
      <c r="GP726" s="3">
        <v>43140.03</v>
      </c>
      <c r="GQ726" s="3">
        <v>37077.97</v>
      </c>
    </row>
    <row r="727" spans="1:199" ht="15" customHeight="1" x14ac:dyDescent="0.25">
      <c r="A727" s="2" t="s">
        <v>519</v>
      </c>
      <c r="B727" s="2" t="s">
        <v>193</v>
      </c>
      <c r="C727" s="1"/>
      <c r="D727" s="2" t="s">
        <v>55</v>
      </c>
      <c r="E727" s="2" t="s">
        <v>177</v>
      </c>
      <c r="F727" s="3">
        <v>97980.7</v>
      </c>
      <c r="G727" s="3">
        <v>-299.04000000000002</v>
      </c>
      <c r="H727" s="3">
        <v>0</v>
      </c>
      <c r="I727" s="3">
        <v>97681.66</v>
      </c>
      <c r="J727" s="3">
        <v>93663.679999999993</v>
      </c>
      <c r="K727" s="4">
        <f t="shared" si="44"/>
        <v>0.95886658764808042</v>
      </c>
      <c r="L727" s="5">
        <v>43889.02</v>
      </c>
      <c r="M727" s="5">
        <v>-320.39999999999998</v>
      </c>
      <c r="N727" s="5">
        <v>0</v>
      </c>
      <c r="O727" s="5">
        <v>43568.62</v>
      </c>
      <c r="P727" s="5">
        <v>39070.050000000003</v>
      </c>
      <c r="Q727" s="6">
        <f t="shared" si="45"/>
        <v>0.89674747559137746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2147.11</v>
      </c>
      <c r="X727" s="3">
        <v>0</v>
      </c>
      <c r="Y727" s="3">
        <v>0</v>
      </c>
      <c r="Z727" s="3">
        <v>2147.11</v>
      </c>
      <c r="AA727" s="3">
        <v>1855.84</v>
      </c>
      <c r="AB727" s="3">
        <v>0</v>
      </c>
      <c r="AC727" s="3">
        <v>0</v>
      </c>
      <c r="AD727" s="3">
        <v>0</v>
      </c>
      <c r="AE727" s="3">
        <v>0</v>
      </c>
      <c r="AF727" s="3">
        <v>0</v>
      </c>
      <c r="AG727" s="3">
        <v>4678.26</v>
      </c>
      <c r="AH727" s="3">
        <v>0</v>
      </c>
      <c r="AI727" s="3">
        <v>0</v>
      </c>
      <c r="AJ727" s="3">
        <v>4678.26</v>
      </c>
      <c r="AK727" s="3">
        <v>4678.26</v>
      </c>
      <c r="AL727" s="3">
        <v>1633.83</v>
      </c>
      <c r="AM727" s="3">
        <v>0</v>
      </c>
      <c r="AN727" s="3">
        <v>0</v>
      </c>
      <c r="AO727" s="3">
        <v>1633.83</v>
      </c>
      <c r="AP727" s="3">
        <v>1415.27</v>
      </c>
      <c r="AQ727" s="3">
        <v>0</v>
      </c>
      <c r="AR727" s="3">
        <v>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3">
        <v>0</v>
      </c>
      <c r="AY727" s="3">
        <v>0</v>
      </c>
      <c r="AZ727" s="3">
        <v>0</v>
      </c>
      <c r="BA727" s="3">
        <v>0</v>
      </c>
      <c r="BB727" s="3">
        <v>0</v>
      </c>
      <c r="BC727" s="3">
        <v>0</v>
      </c>
      <c r="BD727" s="3">
        <v>0</v>
      </c>
      <c r="BE727" s="3">
        <v>0</v>
      </c>
      <c r="BF727" s="3">
        <v>0</v>
      </c>
      <c r="BG727" s="3">
        <v>0</v>
      </c>
      <c r="BH727" s="3">
        <v>0</v>
      </c>
      <c r="BI727" s="3">
        <v>0</v>
      </c>
      <c r="BJ727" s="3">
        <v>0</v>
      </c>
      <c r="BK727" s="3">
        <v>0</v>
      </c>
      <c r="BL727" s="3">
        <v>0</v>
      </c>
      <c r="BM727" s="3">
        <v>0</v>
      </c>
      <c r="BN727" s="3">
        <v>0</v>
      </c>
      <c r="BO727" s="3">
        <v>0</v>
      </c>
      <c r="BP727" s="3">
        <v>0</v>
      </c>
      <c r="BQ727" s="3">
        <v>0</v>
      </c>
      <c r="BR727" s="3">
        <v>0</v>
      </c>
      <c r="BS727" s="3">
        <v>0</v>
      </c>
      <c r="BT727" s="3">
        <v>0</v>
      </c>
      <c r="BU727" s="3">
        <v>1452.96</v>
      </c>
      <c r="BV727" s="3">
        <v>0</v>
      </c>
      <c r="BW727" s="3">
        <v>0</v>
      </c>
      <c r="BX727" s="3">
        <v>1452.96</v>
      </c>
      <c r="BY727" s="3">
        <v>1268.72</v>
      </c>
      <c r="BZ727" s="3">
        <v>8535.16</v>
      </c>
      <c r="CA727" s="3">
        <v>0</v>
      </c>
      <c r="CB727" s="3">
        <v>0</v>
      </c>
      <c r="CC727" s="3">
        <v>8535.16</v>
      </c>
      <c r="CD727" s="3">
        <v>7438.94</v>
      </c>
      <c r="CE727" s="3">
        <v>9294.7800000000007</v>
      </c>
      <c r="CF727" s="3">
        <v>0</v>
      </c>
      <c r="CG727" s="3">
        <v>0</v>
      </c>
      <c r="CH727" s="3">
        <v>9294.7800000000007</v>
      </c>
      <c r="CI727" s="3">
        <v>8127.45</v>
      </c>
      <c r="CJ727" s="3">
        <v>116.94</v>
      </c>
      <c r="CK727" s="3">
        <v>0</v>
      </c>
      <c r="CL727" s="3">
        <v>0</v>
      </c>
      <c r="CM727" s="3">
        <v>116.94</v>
      </c>
      <c r="CN727" s="3">
        <v>116.94</v>
      </c>
      <c r="CO727" s="3">
        <v>3234.38</v>
      </c>
      <c r="CP727" s="3">
        <v>0</v>
      </c>
      <c r="CQ727" s="3">
        <v>0</v>
      </c>
      <c r="CR727" s="3">
        <v>3234.38</v>
      </c>
      <c r="CS727" s="3">
        <v>2809.39</v>
      </c>
      <c r="CT727" s="3">
        <v>3234.56</v>
      </c>
      <c r="CU727" s="3">
        <v>0</v>
      </c>
      <c r="CV727" s="3">
        <v>0</v>
      </c>
      <c r="CW727" s="3">
        <v>3234.56</v>
      </c>
      <c r="CX727" s="3">
        <v>2827.83</v>
      </c>
      <c r="CY727" s="3">
        <v>5717.02</v>
      </c>
      <c r="CZ727" s="3">
        <v>0</v>
      </c>
      <c r="DA727" s="3">
        <v>0</v>
      </c>
      <c r="DB727" s="3">
        <v>5717.02</v>
      </c>
      <c r="DC727" s="3">
        <v>4996.54</v>
      </c>
      <c r="DD727" s="3">
        <v>0</v>
      </c>
      <c r="DE727" s="3">
        <v>0</v>
      </c>
      <c r="DF727" s="3">
        <v>0</v>
      </c>
      <c r="DG727" s="3">
        <v>0</v>
      </c>
      <c r="DH727" s="3">
        <v>0</v>
      </c>
      <c r="DI727" s="3">
        <v>1013.48</v>
      </c>
      <c r="DJ727" s="3">
        <v>0</v>
      </c>
      <c r="DK727" s="3">
        <v>0</v>
      </c>
      <c r="DL727" s="3">
        <v>1013.48</v>
      </c>
      <c r="DM727" s="3">
        <v>877.66</v>
      </c>
      <c r="DN727" s="3">
        <v>764.92</v>
      </c>
      <c r="DO727" s="3">
        <v>0</v>
      </c>
      <c r="DP727" s="3">
        <v>0</v>
      </c>
      <c r="DQ727" s="3">
        <v>764.92</v>
      </c>
      <c r="DR727" s="3">
        <v>678.25</v>
      </c>
      <c r="DS727" s="3">
        <v>0</v>
      </c>
      <c r="DT727" s="3">
        <v>0</v>
      </c>
      <c r="DU727" s="3">
        <v>0</v>
      </c>
      <c r="DV727" s="3">
        <v>0</v>
      </c>
      <c r="DW727" s="3">
        <v>0</v>
      </c>
      <c r="DX727" s="3">
        <v>2065.62</v>
      </c>
      <c r="DY727" s="3">
        <v>-320.39999999999998</v>
      </c>
      <c r="DZ727" s="3">
        <v>0</v>
      </c>
      <c r="EA727" s="3">
        <v>1745.22</v>
      </c>
      <c r="EB727" s="3">
        <v>1978.96</v>
      </c>
      <c r="EC727" s="7">
        <v>52494.76</v>
      </c>
      <c r="ED727" s="7">
        <v>21.36</v>
      </c>
      <c r="EE727" s="7">
        <v>0</v>
      </c>
      <c r="EF727" s="7">
        <v>52516.12</v>
      </c>
      <c r="EG727" s="7">
        <v>52996.71</v>
      </c>
      <c r="EH727" s="8">
        <f t="shared" si="46"/>
        <v>1.0091512853577149</v>
      </c>
      <c r="EI727" s="3">
        <v>4989.59</v>
      </c>
      <c r="EJ727" s="3">
        <v>-2.9</v>
      </c>
      <c r="EK727" s="3">
        <v>0</v>
      </c>
      <c r="EL727" s="3">
        <v>4986.6899999999996</v>
      </c>
      <c r="EM727" s="3">
        <v>3873.28</v>
      </c>
      <c r="EN727" s="3">
        <v>0</v>
      </c>
      <c r="EO727" s="3">
        <v>0</v>
      </c>
      <c r="EP727" s="3">
        <v>0</v>
      </c>
      <c r="EQ727" s="3">
        <v>0</v>
      </c>
      <c r="ER727" s="3">
        <v>0</v>
      </c>
      <c r="ES727" s="3">
        <v>7177.85</v>
      </c>
      <c r="ET727" s="3">
        <v>38.43</v>
      </c>
      <c r="EU727" s="3">
        <v>0</v>
      </c>
      <c r="EV727" s="3">
        <v>7216.28</v>
      </c>
      <c r="EW727" s="3">
        <v>5565.66</v>
      </c>
      <c r="EX727" s="3">
        <v>0</v>
      </c>
      <c r="EY727" s="3">
        <v>0</v>
      </c>
      <c r="EZ727" s="3">
        <v>0</v>
      </c>
      <c r="FA727" s="3">
        <v>0</v>
      </c>
      <c r="FB727" s="3">
        <v>0</v>
      </c>
      <c r="FC727" s="3">
        <v>0</v>
      </c>
      <c r="FD727" s="3">
        <v>0</v>
      </c>
      <c r="FE727" s="3">
        <v>0</v>
      </c>
      <c r="FF727" s="3">
        <v>0</v>
      </c>
      <c r="FG727" s="3">
        <v>0</v>
      </c>
      <c r="FH727" s="3">
        <v>37428.36</v>
      </c>
      <c r="FI727" s="3">
        <v>0</v>
      </c>
      <c r="FJ727" s="3">
        <v>0</v>
      </c>
      <c r="FK727" s="3">
        <v>37428.36</v>
      </c>
      <c r="FL727" s="3">
        <v>41311.78</v>
      </c>
      <c r="FM727" s="3">
        <v>2898.96</v>
      </c>
      <c r="FN727" s="3">
        <v>-14.17</v>
      </c>
      <c r="FO727" s="3">
        <v>0</v>
      </c>
      <c r="FP727" s="3">
        <v>2884.79</v>
      </c>
      <c r="FQ727" s="3">
        <v>2245.9899999999998</v>
      </c>
      <c r="FR727" s="3">
        <v>0</v>
      </c>
      <c r="FS727" s="3">
        <v>0</v>
      </c>
      <c r="FT727" s="3">
        <v>0</v>
      </c>
      <c r="FU727" s="3">
        <v>0</v>
      </c>
      <c r="FV727" s="3">
        <v>0</v>
      </c>
      <c r="FW727" s="9">
        <v>1596.92</v>
      </c>
      <c r="FX727" s="9">
        <v>0</v>
      </c>
      <c r="FY727" s="9">
        <v>0</v>
      </c>
      <c r="FZ727" s="9">
        <v>1596.92</v>
      </c>
      <c r="GA727" s="9">
        <v>1596.92</v>
      </c>
      <c r="GB727" s="10">
        <f t="shared" si="47"/>
        <v>1</v>
      </c>
      <c r="GC727" s="3">
        <v>0</v>
      </c>
      <c r="GD727" s="3">
        <v>0</v>
      </c>
      <c r="GE727" s="3">
        <v>0</v>
      </c>
      <c r="GF727" s="3">
        <v>0</v>
      </c>
      <c r="GG727" s="3">
        <v>0</v>
      </c>
      <c r="GH727" s="3">
        <v>0</v>
      </c>
      <c r="GI727" s="3">
        <v>0</v>
      </c>
      <c r="GJ727" s="3">
        <v>0</v>
      </c>
      <c r="GK727" s="3">
        <v>0</v>
      </c>
      <c r="GL727" s="3">
        <v>0</v>
      </c>
      <c r="GM727" s="3">
        <v>1596.92</v>
      </c>
      <c r="GN727" s="3">
        <v>0</v>
      </c>
      <c r="GO727" s="3">
        <v>0</v>
      </c>
      <c r="GP727" s="3">
        <v>1596.92</v>
      </c>
      <c r="GQ727" s="3">
        <v>1596.92</v>
      </c>
    </row>
    <row r="728" spans="1:199" ht="15" customHeight="1" x14ac:dyDescent="0.25">
      <c r="A728" s="2" t="s">
        <v>519</v>
      </c>
      <c r="B728" s="2" t="s">
        <v>520</v>
      </c>
      <c r="C728" s="1"/>
      <c r="D728" s="2" t="s">
        <v>63</v>
      </c>
      <c r="E728" s="2" t="s">
        <v>214</v>
      </c>
      <c r="F728" s="3">
        <v>2248565.39</v>
      </c>
      <c r="G728" s="3">
        <v>-212667.4</v>
      </c>
      <c r="H728" s="3">
        <v>0</v>
      </c>
      <c r="I728" s="3">
        <v>2035897.99</v>
      </c>
      <c r="J728" s="3">
        <v>2644536.16</v>
      </c>
      <c r="K728" s="4">
        <f t="shared" si="44"/>
        <v>1.2989531759398221</v>
      </c>
      <c r="L728" s="5">
        <v>877506.71</v>
      </c>
      <c r="M728" s="5">
        <v>-61016</v>
      </c>
      <c r="N728" s="5">
        <v>0</v>
      </c>
      <c r="O728" s="5">
        <v>816490.71</v>
      </c>
      <c r="P728" s="5">
        <v>959474.86</v>
      </c>
      <c r="Q728" s="6">
        <f t="shared" si="45"/>
        <v>1.1751203635862557</v>
      </c>
      <c r="R728" s="3">
        <v>0</v>
      </c>
      <c r="S728" s="3">
        <v>-3573.27</v>
      </c>
      <c r="T728" s="3">
        <v>0</v>
      </c>
      <c r="U728" s="3">
        <v>-3573.27</v>
      </c>
      <c r="V728" s="3">
        <v>31533.68</v>
      </c>
      <c r="W728" s="3">
        <v>17309.14</v>
      </c>
      <c r="X728" s="3">
        <v>-757.81</v>
      </c>
      <c r="Y728" s="3">
        <v>0</v>
      </c>
      <c r="Z728" s="3">
        <v>16551.330000000002</v>
      </c>
      <c r="AA728" s="3">
        <v>18030.09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103434.24000000001</v>
      </c>
      <c r="AH728" s="3">
        <v>0</v>
      </c>
      <c r="AI728" s="3">
        <v>0</v>
      </c>
      <c r="AJ728" s="3">
        <v>103434.24000000001</v>
      </c>
      <c r="AK728" s="3">
        <v>99657.62</v>
      </c>
      <c r="AL728" s="3">
        <v>13142.74</v>
      </c>
      <c r="AM728" s="3">
        <v>-578.87</v>
      </c>
      <c r="AN728" s="3">
        <v>0</v>
      </c>
      <c r="AO728" s="3">
        <v>12563.87</v>
      </c>
      <c r="AP728" s="3">
        <v>13171</v>
      </c>
      <c r="AQ728" s="3">
        <v>0</v>
      </c>
      <c r="AR728" s="3">
        <v>0</v>
      </c>
      <c r="AS728" s="3">
        <v>0</v>
      </c>
      <c r="AT728" s="3">
        <v>0</v>
      </c>
      <c r="AU728" s="3">
        <v>103.78</v>
      </c>
      <c r="AV728" s="3">
        <v>0</v>
      </c>
      <c r="AW728" s="3">
        <v>0</v>
      </c>
      <c r="AX728" s="3">
        <v>0</v>
      </c>
      <c r="AY728" s="3">
        <v>0</v>
      </c>
      <c r="AZ728" s="3">
        <v>0</v>
      </c>
      <c r="BA728" s="3">
        <v>0</v>
      </c>
      <c r="BB728" s="3">
        <v>0</v>
      </c>
      <c r="BC728" s="3">
        <v>0</v>
      </c>
      <c r="BD728" s="3">
        <v>0</v>
      </c>
      <c r="BE728" s="3">
        <v>0</v>
      </c>
      <c r="BF728" s="3">
        <v>0</v>
      </c>
      <c r="BG728" s="3">
        <v>0</v>
      </c>
      <c r="BH728" s="3">
        <v>0</v>
      </c>
      <c r="BI728" s="3">
        <v>0</v>
      </c>
      <c r="BJ728" s="3">
        <v>0</v>
      </c>
      <c r="BK728" s="3">
        <v>0</v>
      </c>
      <c r="BL728" s="3">
        <v>0</v>
      </c>
      <c r="BM728" s="3">
        <v>0</v>
      </c>
      <c r="BN728" s="3">
        <v>0</v>
      </c>
      <c r="BO728" s="3">
        <v>0</v>
      </c>
      <c r="BP728" s="3">
        <v>6916.3</v>
      </c>
      <c r="BQ728" s="3">
        <v>-175.26</v>
      </c>
      <c r="BR728" s="3">
        <v>0</v>
      </c>
      <c r="BS728" s="3">
        <v>6741.04</v>
      </c>
      <c r="BT728" s="3">
        <v>7281.55</v>
      </c>
      <c r="BU728" s="3">
        <v>30905.46</v>
      </c>
      <c r="BV728" s="3">
        <v>-1736.01</v>
      </c>
      <c r="BW728" s="3">
        <v>0</v>
      </c>
      <c r="BX728" s="3">
        <v>29169.45</v>
      </c>
      <c r="BY728" s="3">
        <v>32991.440000000002</v>
      </c>
      <c r="BZ728" s="3">
        <v>181453.92</v>
      </c>
      <c r="CA728" s="3">
        <v>-10006.82</v>
      </c>
      <c r="CB728" s="3">
        <v>0</v>
      </c>
      <c r="CC728" s="3">
        <v>171447.1</v>
      </c>
      <c r="CD728" s="3">
        <v>196281.73</v>
      </c>
      <c r="CE728" s="3">
        <v>197776.9</v>
      </c>
      <c r="CF728" s="3">
        <v>-11212.39</v>
      </c>
      <c r="CG728" s="3">
        <v>0</v>
      </c>
      <c r="CH728" s="3">
        <v>186564.51</v>
      </c>
      <c r="CI728" s="3">
        <v>203430.26</v>
      </c>
      <c r="CJ728" s="3">
        <v>2585.7800000000002</v>
      </c>
      <c r="CK728" s="3">
        <v>-295.85000000000002</v>
      </c>
      <c r="CL728" s="3">
        <v>0</v>
      </c>
      <c r="CM728" s="3">
        <v>2289.9299999999998</v>
      </c>
      <c r="CN728" s="3">
        <v>2743.45</v>
      </c>
      <c r="CO728" s="3">
        <v>68697.83</v>
      </c>
      <c r="CP728" s="3">
        <v>-3719.96</v>
      </c>
      <c r="CQ728" s="3">
        <v>0</v>
      </c>
      <c r="CR728" s="3">
        <v>64977.87</v>
      </c>
      <c r="CS728" s="3">
        <v>73345.95</v>
      </c>
      <c r="CT728" s="3">
        <v>68822.25</v>
      </c>
      <c r="CU728" s="3">
        <v>-3912.83</v>
      </c>
      <c r="CV728" s="3">
        <v>0</v>
      </c>
      <c r="CW728" s="3">
        <v>64909.42</v>
      </c>
      <c r="CX728" s="3">
        <v>74061.88</v>
      </c>
      <c r="CY728" s="3">
        <v>121632.5</v>
      </c>
      <c r="CZ728" s="3">
        <v>-6873.35</v>
      </c>
      <c r="DA728" s="3">
        <v>0</v>
      </c>
      <c r="DB728" s="3">
        <v>114759.15</v>
      </c>
      <c r="DC728" s="3">
        <v>130160.45</v>
      </c>
      <c r="DD728" s="3">
        <v>0</v>
      </c>
      <c r="DE728" s="3">
        <v>0</v>
      </c>
      <c r="DF728" s="3">
        <v>0</v>
      </c>
      <c r="DG728" s="3">
        <v>0</v>
      </c>
      <c r="DH728" s="3">
        <v>0</v>
      </c>
      <c r="DI728" s="3">
        <v>8119.7</v>
      </c>
      <c r="DJ728" s="3">
        <v>-357.63</v>
      </c>
      <c r="DK728" s="3">
        <v>0</v>
      </c>
      <c r="DL728" s="3">
        <v>7762.07</v>
      </c>
      <c r="DM728" s="3">
        <v>8546.75</v>
      </c>
      <c r="DN728" s="3">
        <v>16483.14</v>
      </c>
      <c r="DO728" s="3">
        <v>-1186.72</v>
      </c>
      <c r="DP728" s="3">
        <v>0</v>
      </c>
      <c r="DQ728" s="3">
        <v>15296.42</v>
      </c>
      <c r="DR728" s="3">
        <v>18957.45</v>
      </c>
      <c r="DS728" s="3">
        <v>0</v>
      </c>
      <c r="DT728" s="3">
        <v>0</v>
      </c>
      <c r="DU728" s="3">
        <v>0</v>
      </c>
      <c r="DV728" s="3">
        <v>0</v>
      </c>
      <c r="DW728" s="3">
        <v>0</v>
      </c>
      <c r="DX728" s="3">
        <v>40226.81</v>
      </c>
      <c r="DY728" s="3">
        <v>-16629.23</v>
      </c>
      <c r="DZ728" s="3">
        <v>0</v>
      </c>
      <c r="EA728" s="3">
        <v>23597.58</v>
      </c>
      <c r="EB728" s="3">
        <v>49177.78</v>
      </c>
      <c r="EC728" s="7">
        <v>1326246.7</v>
      </c>
      <c r="ED728" s="7">
        <v>-149188.38</v>
      </c>
      <c r="EE728" s="7">
        <v>0</v>
      </c>
      <c r="EF728" s="7">
        <v>1177058.32</v>
      </c>
      <c r="EG728" s="7">
        <v>1637596.63</v>
      </c>
      <c r="EH728" s="8">
        <f t="shared" si="46"/>
        <v>1.3912620999102234</v>
      </c>
      <c r="EI728" s="3">
        <v>110246.89</v>
      </c>
      <c r="EJ728" s="3">
        <v>-16615.75</v>
      </c>
      <c r="EK728" s="3">
        <v>0</v>
      </c>
      <c r="EL728" s="3">
        <v>93631.14</v>
      </c>
      <c r="EM728" s="3">
        <v>109883.93</v>
      </c>
      <c r="EN728" s="3">
        <v>0</v>
      </c>
      <c r="EO728" s="3">
        <v>0</v>
      </c>
      <c r="EP728" s="3">
        <v>0</v>
      </c>
      <c r="EQ728" s="3">
        <v>0</v>
      </c>
      <c r="ER728" s="3">
        <v>0</v>
      </c>
      <c r="ES728" s="3">
        <v>134911.67999999999</v>
      </c>
      <c r="ET728" s="3">
        <v>-23014.49</v>
      </c>
      <c r="EU728" s="3">
        <v>0</v>
      </c>
      <c r="EV728" s="3">
        <v>111897.19</v>
      </c>
      <c r="EW728" s="3">
        <v>124208.59</v>
      </c>
      <c r="EX728" s="3">
        <v>0</v>
      </c>
      <c r="EY728" s="3">
        <v>0</v>
      </c>
      <c r="EZ728" s="3">
        <v>0</v>
      </c>
      <c r="FA728" s="3">
        <v>0</v>
      </c>
      <c r="FB728" s="3">
        <v>4.3899999999999997</v>
      </c>
      <c r="FC728" s="3">
        <v>0</v>
      </c>
      <c r="FD728" s="3">
        <v>0</v>
      </c>
      <c r="FE728" s="3">
        <v>0</v>
      </c>
      <c r="FF728" s="3">
        <v>0</v>
      </c>
      <c r="FG728" s="3">
        <v>6.58</v>
      </c>
      <c r="FH728" s="3">
        <v>1010062.43</v>
      </c>
      <c r="FI728" s="3">
        <v>-99666.06</v>
      </c>
      <c r="FJ728" s="3">
        <v>0</v>
      </c>
      <c r="FK728" s="3">
        <v>910396.37</v>
      </c>
      <c r="FL728" s="3">
        <v>1328462.95</v>
      </c>
      <c r="FM728" s="3">
        <v>71025.7</v>
      </c>
      <c r="FN728" s="3">
        <v>-9892.08</v>
      </c>
      <c r="FO728" s="3">
        <v>0</v>
      </c>
      <c r="FP728" s="3">
        <v>61133.62</v>
      </c>
      <c r="FQ728" s="3">
        <v>75030.19</v>
      </c>
      <c r="FR728" s="3">
        <v>0</v>
      </c>
      <c r="FS728" s="3">
        <v>0</v>
      </c>
      <c r="FT728" s="3">
        <v>0</v>
      </c>
      <c r="FU728" s="3">
        <v>0</v>
      </c>
      <c r="FV728" s="3">
        <v>0</v>
      </c>
      <c r="FW728" s="9">
        <v>44811.98</v>
      </c>
      <c r="FX728" s="9">
        <v>-2463.02</v>
      </c>
      <c r="FY728" s="9">
        <v>0</v>
      </c>
      <c r="FZ728" s="9">
        <v>42348.959999999999</v>
      </c>
      <c r="GA728" s="9">
        <v>47464.67</v>
      </c>
      <c r="GB728" s="10">
        <f t="shared" si="47"/>
        <v>1.1207989523237407</v>
      </c>
      <c r="GC728" s="3">
        <v>0</v>
      </c>
      <c r="GD728" s="3">
        <v>0</v>
      </c>
      <c r="GE728" s="3">
        <v>0</v>
      </c>
      <c r="GF728" s="3">
        <v>0</v>
      </c>
      <c r="GG728" s="3">
        <v>0</v>
      </c>
      <c r="GH728" s="3">
        <v>0</v>
      </c>
      <c r="GI728" s="3">
        <v>0</v>
      </c>
      <c r="GJ728" s="3">
        <v>0</v>
      </c>
      <c r="GK728" s="3">
        <v>0</v>
      </c>
      <c r="GL728" s="3">
        <v>0</v>
      </c>
      <c r="GM728" s="3">
        <v>44811.98</v>
      </c>
      <c r="GN728" s="3">
        <v>-2463.02</v>
      </c>
      <c r="GO728" s="3">
        <v>0</v>
      </c>
      <c r="GP728" s="3">
        <v>42348.959999999999</v>
      </c>
      <c r="GQ728" s="3">
        <v>47464.67</v>
      </c>
    </row>
    <row r="729" spans="1:199" ht="15" customHeight="1" x14ac:dyDescent="0.25">
      <c r="A729" s="2" t="s">
        <v>519</v>
      </c>
      <c r="B729" s="2" t="s">
        <v>77</v>
      </c>
      <c r="C729" s="1"/>
      <c r="D729" s="2" t="s">
        <v>63</v>
      </c>
      <c r="E729" s="2" t="s">
        <v>214</v>
      </c>
      <c r="F729" s="3">
        <v>1698835.23</v>
      </c>
      <c r="G729" s="3">
        <v>167043.71</v>
      </c>
      <c r="H729" s="3">
        <v>0</v>
      </c>
      <c r="I729" s="3">
        <v>1865878.94</v>
      </c>
      <c r="J729" s="3">
        <v>2035349.01</v>
      </c>
      <c r="K729" s="4">
        <f t="shared" si="44"/>
        <v>1.0908258656909435</v>
      </c>
      <c r="L729" s="5">
        <v>731323.74</v>
      </c>
      <c r="M729" s="5">
        <v>32098.02</v>
      </c>
      <c r="N729" s="5">
        <v>0</v>
      </c>
      <c r="O729" s="5">
        <v>763421.76</v>
      </c>
      <c r="P729" s="5">
        <v>789642.58</v>
      </c>
      <c r="Q729" s="6">
        <f t="shared" si="45"/>
        <v>1.0343464404263247</v>
      </c>
      <c r="R729" s="3">
        <v>0</v>
      </c>
      <c r="S729" s="3">
        <v>3168.32</v>
      </c>
      <c r="T729" s="3">
        <v>0</v>
      </c>
      <c r="U729" s="3">
        <v>3168.32</v>
      </c>
      <c r="V729" s="3">
        <v>6108.98</v>
      </c>
      <c r="W729" s="3">
        <v>6058.76</v>
      </c>
      <c r="X729" s="3">
        <v>405.21</v>
      </c>
      <c r="Y729" s="3">
        <v>0</v>
      </c>
      <c r="Z729" s="3">
        <v>6463.97</v>
      </c>
      <c r="AA729" s="3">
        <v>6568.37</v>
      </c>
      <c r="AB729" s="3">
        <v>0</v>
      </c>
      <c r="AC729" s="3">
        <v>0</v>
      </c>
      <c r="AD729" s="3">
        <v>0</v>
      </c>
      <c r="AE729" s="3">
        <v>0</v>
      </c>
      <c r="AF729" s="3">
        <v>0</v>
      </c>
      <c r="AG729" s="3">
        <v>84208.639999999999</v>
      </c>
      <c r="AH729" s="3">
        <v>0</v>
      </c>
      <c r="AI729" s="3">
        <v>0</v>
      </c>
      <c r="AJ729" s="3">
        <v>84208.639999999999</v>
      </c>
      <c r="AK729" s="3">
        <v>84208.639999999999</v>
      </c>
      <c r="AL729" s="3">
        <v>4617.3999999999996</v>
      </c>
      <c r="AM729" s="3">
        <v>314.31</v>
      </c>
      <c r="AN729" s="3">
        <v>0</v>
      </c>
      <c r="AO729" s="3">
        <v>4931.71</v>
      </c>
      <c r="AP729" s="3">
        <v>5012.26</v>
      </c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0</v>
      </c>
      <c r="AW729" s="3">
        <v>0</v>
      </c>
      <c r="AX729" s="3">
        <v>0</v>
      </c>
      <c r="AY729" s="3">
        <v>0</v>
      </c>
      <c r="AZ729" s="3">
        <v>0</v>
      </c>
      <c r="BA729" s="3">
        <v>0</v>
      </c>
      <c r="BB729" s="3">
        <v>0</v>
      </c>
      <c r="BC729" s="3">
        <v>0</v>
      </c>
      <c r="BD729" s="3">
        <v>0</v>
      </c>
      <c r="BE729" s="3">
        <v>0</v>
      </c>
      <c r="BF729" s="3">
        <v>0</v>
      </c>
      <c r="BG729" s="3">
        <v>0</v>
      </c>
      <c r="BH729" s="3">
        <v>0</v>
      </c>
      <c r="BI729" s="3">
        <v>0</v>
      </c>
      <c r="BJ729" s="3">
        <v>0</v>
      </c>
      <c r="BK729" s="3">
        <v>0</v>
      </c>
      <c r="BL729" s="3">
        <v>0</v>
      </c>
      <c r="BM729" s="3">
        <v>0</v>
      </c>
      <c r="BN729" s="3">
        <v>0</v>
      </c>
      <c r="BO729" s="3">
        <v>0</v>
      </c>
      <c r="BP729" s="3">
        <v>0</v>
      </c>
      <c r="BQ729" s="3">
        <v>0</v>
      </c>
      <c r="BR729" s="3">
        <v>0</v>
      </c>
      <c r="BS729" s="3">
        <v>0</v>
      </c>
      <c r="BT729" s="3">
        <v>0</v>
      </c>
      <c r="BU729" s="3">
        <v>27435.06</v>
      </c>
      <c r="BV729" s="3">
        <v>1669.32</v>
      </c>
      <c r="BW729" s="3">
        <v>0</v>
      </c>
      <c r="BX729" s="3">
        <v>29104.38</v>
      </c>
      <c r="BY729" s="3">
        <v>29504.31</v>
      </c>
      <c r="BZ729" s="3">
        <v>161259.78</v>
      </c>
      <c r="CA729" s="3">
        <v>9698.02</v>
      </c>
      <c r="CB729" s="3">
        <v>0</v>
      </c>
      <c r="CC729" s="3">
        <v>170957.8</v>
      </c>
      <c r="CD729" s="3">
        <v>173278.75</v>
      </c>
      <c r="CE729" s="3">
        <v>175427.06</v>
      </c>
      <c r="CF729" s="3">
        <v>10782.53</v>
      </c>
      <c r="CG729" s="3">
        <v>0</v>
      </c>
      <c r="CH729" s="3">
        <v>186209.59</v>
      </c>
      <c r="CI729" s="3">
        <v>188807</v>
      </c>
      <c r="CJ729" s="3">
        <v>2105.2399999999998</v>
      </c>
      <c r="CK729" s="3">
        <v>272.51</v>
      </c>
      <c r="CL729" s="3">
        <v>0</v>
      </c>
      <c r="CM729" s="3">
        <v>2377.75</v>
      </c>
      <c r="CN729" s="3">
        <v>2462.06</v>
      </c>
      <c r="CO729" s="3">
        <v>61175.41</v>
      </c>
      <c r="CP729" s="3">
        <v>3577.14</v>
      </c>
      <c r="CQ729" s="3">
        <v>0</v>
      </c>
      <c r="CR729" s="3">
        <v>64752.55</v>
      </c>
      <c r="CS729" s="3">
        <v>65590.39</v>
      </c>
      <c r="CT729" s="3">
        <v>61051.49</v>
      </c>
      <c r="CU729" s="3">
        <v>3747.48</v>
      </c>
      <c r="CV729" s="3">
        <v>0</v>
      </c>
      <c r="CW729" s="3">
        <v>64798.97</v>
      </c>
      <c r="CX729" s="3">
        <v>65701.06</v>
      </c>
      <c r="CY729" s="3">
        <v>107918.82</v>
      </c>
      <c r="CZ729" s="3">
        <v>6609.18</v>
      </c>
      <c r="DA729" s="3">
        <v>0</v>
      </c>
      <c r="DB729" s="3">
        <v>114528</v>
      </c>
      <c r="DC729" s="3">
        <v>116116.97</v>
      </c>
      <c r="DD729" s="3">
        <v>0</v>
      </c>
      <c r="DE729" s="3">
        <v>0</v>
      </c>
      <c r="DF729" s="3">
        <v>0</v>
      </c>
      <c r="DG729" s="3">
        <v>0</v>
      </c>
      <c r="DH729" s="3">
        <v>0</v>
      </c>
      <c r="DI729" s="3">
        <v>2857.99</v>
      </c>
      <c r="DJ729" s="3">
        <v>193.28</v>
      </c>
      <c r="DK729" s="3">
        <v>0</v>
      </c>
      <c r="DL729" s="3">
        <v>3051.27</v>
      </c>
      <c r="DM729" s="3">
        <v>3101.02</v>
      </c>
      <c r="DN729" s="3">
        <v>14205.79</v>
      </c>
      <c r="DO729" s="3">
        <v>1141.27</v>
      </c>
      <c r="DP729" s="3">
        <v>0</v>
      </c>
      <c r="DQ729" s="3">
        <v>15347.06</v>
      </c>
      <c r="DR729" s="3">
        <v>15693.22</v>
      </c>
      <c r="DS729" s="3">
        <v>0</v>
      </c>
      <c r="DT729" s="3">
        <v>0</v>
      </c>
      <c r="DU729" s="3">
        <v>0</v>
      </c>
      <c r="DV729" s="3">
        <v>0</v>
      </c>
      <c r="DW729" s="3">
        <v>0</v>
      </c>
      <c r="DX729" s="3">
        <v>23002.3</v>
      </c>
      <c r="DY729" s="3">
        <v>-9480.5499999999993</v>
      </c>
      <c r="DZ729" s="3">
        <v>0</v>
      </c>
      <c r="EA729" s="3">
        <v>13521.75</v>
      </c>
      <c r="EB729" s="3">
        <v>27489.55</v>
      </c>
      <c r="EC729" s="7">
        <v>938566.14</v>
      </c>
      <c r="ED729" s="7">
        <v>134945.69</v>
      </c>
      <c r="EE729" s="7">
        <v>0</v>
      </c>
      <c r="EF729" s="7">
        <v>1073511.83</v>
      </c>
      <c r="EG729" s="7">
        <v>1216055.47</v>
      </c>
      <c r="EH729" s="8">
        <f t="shared" si="46"/>
        <v>1.132782551637088</v>
      </c>
      <c r="EI729" s="3">
        <v>32563.58</v>
      </c>
      <c r="EJ729" s="3">
        <v>0</v>
      </c>
      <c r="EK729" s="3">
        <v>0</v>
      </c>
      <c r="EL729" s="3">
        <v>32563.58</v>
      </c>
      <c r="EM729" s="3">
        <v>33269.11</v>
      </c>
      <c r="EN729" s="3">
        <v>0</v>
      </c>
      <c r="EO729" s="3">
        <v>0</v>
      </c>
      <c r="EP729" s="3">
        <v>0</v>
      </c>
      <c r="EQ729" s="3">
        <v>0</v>
      </c>
      <c r="ER729" s="3">
        <v>0</v>
      </c>
      <c r="ES729" s="3">
        <v>45314.64</v>
      </c>
      <c r="ET729" s="3">
        <v>0</v>
      </c>
      <c r="EU729" s="3">
        <v>0</v>
      </c>
      <c r="EV729" s="3">
        <v>45314.64</v>
      </c>
      <c r="EW729" s="3">
        <v>46315.03</v>
      </c>
      <c r="EX729" s="3">
        <v>0</v>
      </c>
      <c r="EY729" s="3">
        <v>0</v>
      </c>
      <c r="EZ729" s="3">
        <v>0</v>
      </c>
      <c r="FA729" s="3">
        <v>0</v>
      </c>
      <c r="FB729" s="3">
        <v>0</v>
      </c>
      <c r="FC729" s="3">
        <v>0</v>
      </c>
      <c r="FD729" s="3">
        <v>0</v>
      </c>
      <c r="FE729" s="3">
        <v>0</v>
      </c>
      <c r="FF729" s="3">
        <v>0</v>
      </c>
      <c r="FG729" s="3">
        <v>0</v>
      </c>
      <c r="FH729" s="3">
        <v>841303.26</v>
      </c>
      <c r="FI729" s="3">
        <v>134945.69</v>
      </c>
      <c r="FJ729" s="3">
        <v>0</v>
      </c>
      <c r="FK729" s="3">
        <v>976248.95</v>
      </c>
      <c r="FL729" s="3">
        <v>1116675.82</v>
      </c>
      <c r="FM729" s="3">
        <v>19384.66</v>
      </c>
      <c r="FN729" s="3">
        <v>0</v>
      </c>
      <c r="FO729" s="3">
        <v>0</v>
      </c>
      <c r="FP729" s="3">
        <v>19384.66</v>
      </c>
      <c r="FQ729" s="3">
        <v>19795.509999999998</v>
      </c>
      <c r="FR729" s="3">
        <v>0</v>
      </c>
      <c r="FS729" s="3">
        <v>0</v>
      </c>
      <c r="FT729" s="3">
        <v>0</v>
      </c>
      <c r="FU729" s="3">
        <v>0</v>
      </c>
      <c r="FV729" s="3">
        <v>0</v>
      </c>
      <c r="FW729" s="9">
        <v>28945.35</v>
      </c>
      <c r="FX729" s="9">
        <v>0</v>
      </c>
      <c r="FY729" s="9">
        <v>0</v>
      </c>
      <c r="FZ729" s="9">
        <v>28945.35</v>
      </c>
      <c r="GA729" s="9">
        <v>29650.959999999999</v>
      </c>
      <c r="GB729" s="10">
        <f t="shared" si="47"/>
        <v>1.024377317945715</v>
      </c>
      <c r="GC729" s="3">
        <v>0</v>
      </c>
      <c r="GD729" s="3">
        <v>0</v>
      </c>
      <c r="GE729" s="3">
        <v>0</v>
      </c>
      <c r="GF729" s="3">
        <v>0</v>
      </c>
      <c r="GG729" s="3">
        <v>0</v>
      </c>
      <c r="GH729" s="3">
        <v>0</v>
      </c>
      <c r="GI729" s="3">
        <v>0</v>
      </c>
      <c r="GJ729" s="3">
        <v>0</v>
      </c>
      <c r="GK729" s="3">
        <v>0</v>
      </c>
      <c r="GL729" s="3">
        <v>0</v>
      </c>
      <c r="GM729" s="3">
        <v>28945.35</v>
      </c>
      <c r="GN729" s="3">
        <v>0</v>
      </c>
      <c r="GO729" s="3">
        <v>0</v>
      </c>
      <c r="GP729" s="3">
        <v>28945.35</v>
      </c>
      <c r="GQ729" s="3">
        <v>29650.959999999999</v>
      </c>
    </row>
    <row r="730" spans="1:199" ht="15" customHeight="1" x14ac:dyDescent="0.25">
      <c r="A730" s="2" t="s">
        <v>519</v>
      </c>
      <c r="B730" s="2" t="s">
        <v>68</v>
      </c>
      <c r="C730" s="1"/>
      <c r="D730" s="2" t="s">
        <v>63</v>
      </c>
      <c r="E730" s="2" t="s">
        <v>214</v>
      </c>
      <c r="F730" s="3">
        <v>1233565.24</v>
      </c>
      <c r="G730" s="3">
        <v>-25337.95</v>
      </c>
      <c r="H730" s="3">
        <v>0</v>
      </c>
      <c r="I730" s="3">
        <v>1208227.29</v>
      </c>
      <c r="J730" s="3">
        <v>1186562.57</v>
      </c>
      <c r="K730" s="4">
        <f t="shared" si="44"/>
        <v>0.98206900292742105</v>
      </c>
      <c r="L730" s="5">
        <v>453472.1</v>
      </c>
      <c r="M730" s="5">
        <v>-6832.89</v>
      </c>
      <c r="N730" s="5">
        <v>0</v>
      </c>
      <c r="O730" s="5">
        <v>446639.21</v>
      </c>
      <c r="P730" s="5">
        <v>441285.95</v>
      </c>
      <c r="Q730" s="6">
        <f t="shared" si="45"/>
        <v>0.9880143527927161</v>
      </c>
      <c r="R730" s="3">
        <v>0</v>
      </c>
      <c r="S730" s="3">
        <v>0</v>
      </c>
      <c r="T730" s="3">
        <v>0</v>
      </c>
      <c r="U730" s="3">
        <v>0</v>
      </c>
      <c r="V730" s="3">
        <v>7607.46</v>
      </c>
      <c r="W730" s="3">
        <v>9070.02</v>
      </c>
      <c r="X730" s="3">
        <v>0</v>
      </c>
      <c r="Y730" s="3">
        <v>0</v>
      </c>
      <c r="Z730" s="3">
        <v>9070.02</v>
      </c>
      <c r="AA730" s="3">
        <v>8630.9</v>
      </c>
      <c r="AB730" s="3">
        <v>0</v>
      </c>
      <c r="AC730" s="3">
        <v>0</v>
      </c>
      <c r="AD730" s="3">
        <v>0</v>
      </c>
      <c r="AE730" s="3">
        <v>0</v>
      </c>
      <c r="AF730" s="3">
        <v>0</v>
      </c>
      <c r="AG730" s="3">
        <v>52585.58</v>
      </c>
      <c r="AH730" s="3">
        <v>0</v>
      </c>
      <c r="AI730" s="3">
        <v>0</v>
      </c>
      <c r="AJ730" s="3">
        <v>52585.58</v>
      </c>
      <c r="AK730" s="3">
        <v>48205.86</v>
      </c>
      <c r="AL730" s="3">
        <v>6907.41</v>
      </c>
      <c r="AM730" s="3">
        <v>0</v>
      </c>
      <c r="AN730" s="3">
        <v>0</v>
      </c>
      <c r="AO730" s="3">
        <v>6907.41</v>
      </c>
      <c r="AP730" s="3">
        <v>6573.47</v>
      </c>
      <c r="AQ730" s="3">
        <v>0</v>
      </c>
      <c r="AR730" s="3">
        <v>0</v>
      </c>
      <c r="AS730" s="3">
        <v>0</v>
      </c>
      <c r="AT730" s="3">
        <v>0</v>
      </c>
      <c r="AU730" s="3">
        <v>0</v>
      </c>
      <c r="AV730" s="3">
        <v>0</v>
      </c>
      <c r="AW730" s="3">
        <v>0</v>
      </c>
      <c r="AX730" s="3">
        <v>0</v>
      </c>
      <c r="AY730" s="3">
        <v>0</v>
      </c>
      <c r="AZ730" s="3">
        <v>0</v>
      </c>
      <c r="BA730" s="3">
        <v>0</v>
      </c>
      <c r="BB730" s="3">
        <v>0</v>
      </c>
      <c r="BC730" s="3">
        <v>0</v>
      </c>
      <c r="BD730" s="3">
        <v>0</v>
      </c>
      <c r="BE730" s="3">
        <v>0</v>
      </c>
      <c r="BF730" s="3">
        <v>0</v>
      </c>
      <c r="BG730" s="3">
        <v>0</v>
      </c>
      <c r="BH730" s="3">
        <v>0</v>
      </c>
      <c r="BI730" s="3">
        <v>0</v>
      </c>
      <c r="BJ730" s="3">
        <v>0</v>
      </c>
      <c r="BK730" s="3">
        <v>0</v>
      </c>
      <c r="BL730" s="3">
        <v>0</v>
      </c>
      <c r="BM730" s="3">
        <v>0</v>
      </c>
      <c r="BN730" s="3">
        <v>0</v>
      </c>
      <c r="BO730" s="3">
        <v>0</v>
      </c>
      <c r="BP730" s="3">
        <v>5030.09</v>
      </c>
      <c r="BQ730" s="3">
        <v>0</v>
      </c>
      <c r="BR730" s="3">
        <v>0</v>
      </c>
      <c r="BS730" s="3">
        <v>5030.09</v>
      </c>
      <c r="BT730" s="3">
        <v>4803.21</v>
      </c>
      <c r="BU730" s="3">
        <v>16388</v>
      </c>
      <c r="BV730" s="3">
        <v>0</v>
      </c>
      <c r="BW730" s="3">
        <v>0</v>
      </c>
      <c r="BX730" s="3">
        <v>16388</v>
      </c>
      <c r="BY730" s="3">
        <v>15633.06</v>
      </c>
      <c r="BZ730" s="3">
        <v>96271.51</v>
      </c>
      <c r="CA730" s="3">
        <v>0</v>
      </c>
      <c r="CB730" s="3">
        <v>0</v>
      </c>
      <c r="CC730" s="3">
        <v>96271.51</v>
      </c>
      <c r="CD730" s="3">
        <v>92030.720000000001</v>
      </c>
      <c r="CE730" s="3">
        <v>104830.96</v>
      </c>
      <c r="CF730" s="3">
        <v>0</v>
      </c>
      <c r="CG730" s="3">
        <v>0</v>
      </c>
      <c r="CH730" s="3">
        <v>104830.96</v>
      </c>
      <c r="CI730" s="3">
        <v>100435.23</v>
      </c>
      <c r="CJ730" s="3">
        <v>1314.55</v>
      </c>
      <c r="CK730" s="3">
        <v>0</v>
      </c>
      <c r="CL730" s="3">
        <v>0</v>
      </c>
      <c r="CM730" s="3">
        <v>1314.55</v>
      </c>
      <c r="CN730" s="3">
        <v>1323.43</v>
      </c>
      <c r="CO730" s="3">
        <v>36484.639999999999</v>
      </c>
      <c r="CP730" s="3">
        <v>0</v>
      </c>
      <c r="CQ730" s="3">
        <v>0</v>
      </c>
      <c r="CR730" s="3">
        <v>36484.639999999999</v>
      </c>
      <c r="CS730" s="3">
        <v>34697.730000000003</v>
      </c>
      <c r="CT730" s="3">
        <v>36480.99</v>
      </c>
      <c r="CU730" s="3">
        <v>0</v>
      </c>
      <c r="CV730" s="3">
        <v>0</v>
      </c>
      <c r="CW730" s="3">
        <v>36480.99</v>
      </c>
      <c r="CX730" s="3">
        <v>34925.129999999997</v>
      </c>
      <c r="CY730" s="3">
        <v>64480.32</v>
      </c>
      <c r="CZ730" s="3">
        <v>0</v>
      </c>
      <c r="DA730" s="3">
        <v>0</v>
      </c>
      <c r="DB730" s="3">
        <v>64480.32</v>
      </c>
      <c r="DC730" s="3">
        <v>61636.02</v>
      </c>
      <c r="DD730" s="3">
        <v>0</v>
      </c>
      <c r="DE730" s="3">
        <v>0</v>
      </c>
      <c r="DF730" s="3">
        <v>0</v>
      </c>
      <c r="DG730" s="3">
        <v>0</v>
      </c>
      <c r="DH730" s="3">
        <v>0</v>
      </c>
      <c r="DI730" s="3">
        <v>4264.95</v>
      </c>
      <c r="DJ730" s="3">
        <v>0</v>
      </c>
      <c r="DK730" s="3">
        <v>0</v>
      </c>
      <c r="DL730" s="3">
        <v>4264.95</v>
      </c>
      <c r="DM730" s="3">
        <v>4065.09</v>
      </c>
      <c r="DN730" s="3">
        <v>1946.97</v>
      </c>
      <c r="DO730" s="3">
        <v>0</v>
      </c>
      <c r="DP730" s="3">
        <v>0</v>
      </c>
      <c r="DQ730" s="3">
        <v>1946.97</v>
      </c>
      <c r="DR730" s="3">
        <v>1911.56</v>
      </c>
      <c r="DS730" s="3">
        <v>0</v>
      </c>
      <c r="DT730" s="3">
        <v>0</v>
      </c>
      <c r="DU730" s="3">
        <v>0</v>
      </c>
      <c r="DV730" s="3">
        <v>0</v>
      </c>
      <c r="DW730" s="3">
        <v>0</v>
      </c>
      <c r="DX730" s="3">
        <v>17416.11</v>
      </c>
      <c r="DY730" s="3">
        <v>-6832.89</v>
      </c>
      <c r="DZ730" s="3">
        <v>0</v>
      </c>
      <c r="EA730" s="3">
        <v>10583.22</v>
      </c>
      <c r="EB730" s="3">
        <v>18807.080000000002</v>
      </c>
      <c r="EC730" s="7">
        <v>744837.31</v>
      </c>
      <c r="ED730" s="7">
        <v>-18505.060000000001</v>
      </c>
      <c r="EE730" s="7">
        <v>0</v>
      </c>
      <c r="EF730" s="7">
        <v>726332.25</v>
      </c>
      <c r="EG730" s="7">
        <v>707232.2</v>
      </c>
      <c r="EH730" s="8">
        <f t="shared" si="46"/>
        <v>0.97370342567055224</v>
      </c>
      <c r="EI730" s="3">
        <v>78126.23</v>
      </c>
      <c r="EJ730" s="3">
        <v>-6112.86</v>
      </c>
      <c r="EK730" s="3">
        <v>0</v>
      </c>
      <c r="EL730" s="3">
        <v>72013.37</v>
      </c>
      <c r="EM730" s="3">
        <v>73392.63</v>
      </c>
      <c r="EN730" s="3">
        <v>0</v>
      </c>
      <c r="EO730" s="3">
        <v>0</v>
      </c>
      <c r="EP730" s="3">
        <v>0</v>
      </c>
      <c r="EQ730" s="3">
        <v>0</v>
      </c>
      <c r="ER730" s="3">
        <v>0</v>
      </c>
      <c r="ES730" s="3">
        <v>110419.71</v>
      </c>
      <c r="ET730" s="3">
        <v>-8872.67</v>
      </c>
      <c r="EU730" s="3">
        <v>0</v>
      </c>
      <c r="EV730" s="3">
        <v>101547.04</v>
      </c>
      <c r="EW730" s="3">
        <v>104903.57</v>
      </c>
      <c r="EX730" s="3">
        <v>0</v>
      </c>
      <c r="EY730" s="3">
        <v>0</v>
      </c>
      <c r="EZ730" s="3">
        <v>0</v>
      </c>
      <c r="FA730" s="3">
        <v>0</v>
      </c>
      <c r="FB730" s="3">
        <v>0</v>
      </c>
      <c r="FC730" s="3">
        <v>0</v>
      </c>
      <c r="FD730" s="3">
        <v>0</v>
      </c>
      <c r="FE730" s="3">
        <v>0</v>
      </c>
      <c r="FF730" s="3">
        <v>0</v>
      </c>
      <c r="FG730" s="3">
        <v>0</v>
      </c>
      <c r="FH730" s="3">
        <v>510283.53</v>
      </c>
      <c r="FI730" s="3">
        <v>0</v>
      </c>
      <c r="FJ730" s="3">
        <v>0</v>
      </c>
      <c r="FK730" s="3">
        <v>510283.53</v>
      </c>
      <c r="FL730" s="3">
        <v>486166.02</v>
      </c>
      <c r="FM730" s="3">
        <v>46007.839999999997</v>
      </c>
      <c r="FN730" s="3">
        <v>-3519.53</v>
      </c>
      <c r="FO730" s="3">
        <v>0</v>
      </c>
      <c r="FP730" s="3">
        <v>42488.31</v>
      </c>
      <c r="FQ730" s="3">
        <v>42769.98</v>
      </c>
      <c r="FR730" s="3">
        <v>0</v>
      </c>
      <c r="FS730" s="3">
        <v>0</v>
      </c>
      <c r="FT730" s="3">
        <v>0</v>
      </c>
      <c r="FU730" s="3">
        <v>0</v>
      </c>
      <c r="FV730" s="3">
        <v>0</v>
      </c>
      <c r="FW730" s="9">
        <v>35255.83</v>
      </c>
      <c r="FX730" s="9">
        <v>0</v>
      </c>
      <c r="FY730" s="9">
        <v>0</v>
      </c>
      <c r="FZ730" s="9">
        <v>35255.83</v>
      </c>
      <c r="GA730" s="9">
        <v>38044.42</v>
      </c>
      <c r="GB730" s="10">
        <f t="shared" si="47"/>
        <v>1.079095854501227</v>
      </c>
      <c r="GC730" s="3">
        <v>0</v>
      </c>
      <c r="GD730" s="3">
        <v>0</v>
      </c>
      <c r="GE730" s="3">
        <v>0</v>
      </c>
      <c r="GF730" s="3">
        <v>0</v>
      </c>
      <c r="GG730" s="3">
        <v>0</v>
      </c>
      <c r="GH730" s="3">
        <v>0</v>
      </c>
      <c r="GI730" s="3">
        <v>0</v>
      </c>
      <c r="GJ730" s="3">
        <v>0</v>
      </c>
      <c r="GK730" s="3">
        <v>0</v>
      </c>
      <c r="GL730" s="3">
        <v>0</v>
      </c>
      <c r="GM730" s="3">
        <v>35255.83</v>
      </c>
      <c r="GN730" s="3">
        <v>0</v>
      </c>
      <c r="GO730" s="3">
        <v>0</v>
      </c>
      <c r="GP730" s="3">
        <v>35255.83</v>
      </c>
      <c r="GQ730" s="3">
        <v>38044.42</v>
      </c>
    </row>
    <row r="731" spans="1:199" s="12" customFormat="1" ht="15" customHeight="1" x14ac:dyDescent="0.25">
      <c r="A731" s="13" t="s">
        <v>1</v>
      </c>
      <c r="B731" s="13"/>
      <c r="C731" s="13"/>
      <c r="D731" s="13"/>
      <c r="E731" s="13"/>
      <c r="F731" s="26">
        <f>SUBTOTAL(9,F5:F730)</f>
        <v>1371781993.5299993</v>
      </c>
      <c r="G731" s="26">
        <f t="shared" ref="G731:BR731" si="48">SUBTOTAL(9,G5:G730)</f>
        <v>-27328578.909999985</v>
      </c>
      <c r="H731" s="26">
        <f t="shared" si="48"/>
        <v>2333381.9000000004</v>
      </c>
      <c r="I731" s="26">
        <f t="shared" si="48"/>
        <v>1342120032.7199991</v>
      </c>
      <c r="J731" s="26">
        <f t="shared" si="48"/>
        <v>1368301534.5900006</v>
      </c>
      <c r="K731" s="27">
        <f t="shared" si="44"/>
        <v>1.0195075710306931</v>
      </c>
      <c r="L731" s="26">
        <f t="shared" si="48"/>
        <v>482026619.68999964</v>
      </c>
      <c r="M731" s="26">
        <f t="shared" si="48"/>
        <v>-6561394.719999996</v>
      </c>
      <c r="N731" s="26">
        <f t="shared" si="48"/>
        <v>794603.64999999979</v>
      </c>
      <c r="O731" s="26">
        <f t="shared" si="48"/>
        <v>474670621.32000023</v>
      </c>
      <c r="P731" s="26">
        <f t="shared" si="48"/>
        <v>476775443.90999967</v>
      </c>
      <c r="Q731" s="28">
        <f t="shared" si="45"/>
        <v>1.0044342803103048</v>
      </c>
      <c r="R731" s="26">
        <f t="shared" si="48"/>
        <v>0</v>
      </c>
      <c r="S731" s="26">
        <f t="shared" si="48"/>
        <v>-321032.21999999997</v>
      </c>
      <c r="T731" s="26">
        <f t="shared" si="48"/>
        <v>2688.66</v>
      </c>
      <c r="U731" s="26">
        <f t="shared" si="48"/>
        <v>-323720.88</v>
      </c>
      <c r="V731" s="26">
        <f t="shared" si="48"/>
        <v>7816905.0499999998</v>
      </c>
      <c r="W731" s="26">
        <f t="shared" si="48"/>
        <v>11205661.190000003</v>
      </c>
      <c r="X731" s="26">
        <f t="shared" si="48"/>
        <v>-61019.71</v>
      </c>
      <c r="Y731" s="26">
        <f t="shared" si="48"/>
        <v>17594.639999999992</v>
      </c>
      <c r="Z731" s="26">
        <f t="shared" si="48"/>
        <v>11127046.840000004</v>
      </c>
      <c r="AA731" s="26">
        <f t="shared" si="48"/>
        <v>10875839.460000006</v>
      </c>
      <c r="AB731" s="26">
        <f t="shared" si="48"/>
        <v>0</v>
      </c>
      <c r="AC731" s="26">
        <f t="shared" si="48"/>
        <v>-1942.8</v>
      </c>
      <c r="AD731" s="26">
        <f t="shared" si="48"/>
        <v>0</v>
      </c>
      <c r="AE731" s="26">
        <f t="shared" si="48"/>
        <v>-1942.8</v>
      </c>
      <c r="AF731" s="26">
        <f t="shared" si="48"/>
        <v>13820.289999999997</v>
      </c>
      <c r="AG731" s="26">
        <f t="shared" si="48"/>
        <v>52058451.760000013</v>
      </c>
      <c r="AH731" s="26">
        <f t="shared" si="48"/>
        <v>101638.55999999998</v>
      </c>
      <c r="AI731" s="26">
        <f t="shared" si="48"/>
        <v>89864.059999999969</v>
      </c>
      <c r="AJ731" s="26">
        <f t="shared" si="48"/>
        <v>52070226.260000013</v>
      </c>
      <c r="AK731" s="26">
        <f t="shared" si="48"/>
        <v>48407118.169999972</v>
      </c>
      <c r="AL731" s="26">
        <f t="shared" si="48"/>
        <v>9148206.9199999925</v>
      </c>
      <c r="AM731" s="26">
        <f t="shared" si="48"/>
        <v>-42312.170000000006</v>
      </c>
      <c r="AN731" s="26">
        <f t="shared" si="48"/>
        <v>14681.199999999997</v>
      </c>
      <c r="AO731" s="26">
        <f t="shared" si="48"/>
        <v>9091213.5499999952</v>
      </c>
      <c r="AP731" s="26">
        <f t="shared" si="48"/>
        <v>8774103.7900000028</v>
      </c>
      <c r="AQ731" s="26">
        <f t="shared" si="48"/>
        <v>0</v>
      </c>
      <c r="AR731" s="26">
        <f t="shared" si="48"/>
        <v>-2690.3199999999997</v>
      </c>
      <c r="AS731" s="26">
        <f t="shared" si="48"/>
        <v>0</v>
      </c>
      <c r="AT731" s="26">
        <f t="shared" si="48"/>
        <v>-2690.3199999999997</v>
      </c>
      <c r="AU731" s="26">
        <f t="shared" si="48"/>
        <v>43933.210000000006</v>
      </c>
      <c r="AV731" s="26">
        <f t="shared" si="48"/>
        <v>250062.37000000002</v>
      </c>
      <c r="AW731" s="26">
        <f t="shared" si="48"/>
        <v>-55331.34</v>
      </c>
      <c r="AX731" s="26">
        <f t="shared" si="48"/>
        <v>0</v>
      </c>
      <c r="AY731" s="26">
        <f t="shared" si="48"/>
        <v>194731.02999999997</v>
      </c>
      <c r="AZ731" s="26">
        <f t="shared" si="48"/>
        <v>229760.72</v>
      </c>
      <c r="BA731" s="26">
        <f t="shared" si="48"/>
        <v>1283.1999999999998</v>
      </c>
      <c r="BB731" s="26">
        <f t="shared" si="48"/>
        <v>0</v>
      </c>
      <c r="BC731" s="26">
        <f t="shared" si="48"/>
        <v>0</v>
      </c>
      <c r="BD731" s="26">
        <f t="shared" si="48"/>
        <v>1283.1999999999998</v>
      </c>
      <c r="BE731" s="26">
        <f t="shared" si="48"/>
        <v>709.64</v>
      </c>
      <c r="BF731" s="26">
        <f t="shared" si="48"/>
        <v>0</v>
      </c>
      <c r="BG731" s="26">
        <f t="shared" si="48"/>
        <v>0</v>
      </c>
      <c r="BH731" s="26">
        <f t="shared" si="48"/>
        <v>0</v>
      </c>
      <c r="BI731" s="26">
        <f t="shared" si="48"/>
        <v>0</v>
      </c>
      <c r="BJ731" s="26">
        <f t="shared" si="48"/>
        <v>1.22</v>
      </c>
      <c r="BK731" s="26">
        <f t="shared" si="48"/>
        <v>23198259.890000004</v>
      </c>
      <c r="BL731" s="26">
        <f t="shared" si="48"/>
        <v>-226422.02999999994</v>
      </c>
      <c r="BM731" s="26">
        <f t="shared" si="48"/>
        <v>31596.519999999997</v>
      </c>
      <c r="BN731" s="26">
        <f t="shared" si="48"/>
        <v>22940241.34</v>
      </c>
      <c r="BO731" s="26">
        <f t="shared" si="48"/>
        <v>22013389.620000012</v>
      </c>
      <c r="BP731" s="26">
        <f t="shared" si="48"/>
        <v>3037358.9800000018</v>
      </c>
      <c r="BQ731" s="26">
        <f t="shared" si="48"/>
        <v>-29798.959999999999</v>
      </c>
      <c r="BR731" s="26">
        <f t="shared" si="48"/>
        <v>4925.3100000000013</v>
      </c>
      <c r="BS731" s="26">
        <f t="shared" ref="BS731:ED731" si="49">SUBTOTAL(9,BS5:BS730)</f>
        <v>3002634.7100000023</v>
      </c>
      <c r="BT731" s="26">
        <f t="shared" si="49"/>
        <v>2982061.7600000002</v>
      </c>
      <c r="BU731" s="26">
        <f t="shared" si="49"/>
        <v>16124529.960000023</v>
      </c>
      <c r="BV731" s="26">
        <f t="shared" si="49"/>
        <v>-46483.729999999996</v>
      </c>
      <c r="BW731" s="26">
        <f t="shared" si="49"/>
        <v>26982.149999999994</v>
      </c>
      <c r="BX731" s="26">
        <f t="shared" si="49"/>
        <v>16051064.08000003</v>
      </c>
      <c r="BY731" s="26">
        <f t="shared" si="49"/>
        <v>15667187.639999984</v>
      </c>
      <c r="BZ731" s="26">
        <f t="shared" si="49"/>
        <v>97348022.979999915</v>
      </c>
      <c r="CA731" s="26">
        <f t="shared" si="49"/>
        <v>-415535.6</v>
      </c>
      <c r="CB731" s="26">
        <f t="shared" si="49"/>
        <v>176694.33999999997</v>
      </c>
      <c r="CC731" s="26">
        <f t="shared" si="49"/>
        <v>96755793.039999917</v>
      </c>
      <c r="CD731" s="26">
        <f t="shared" si="49"/>
        <v>95202457.679999977</v>
      </c>
      <c r="CE731" s="26">
        <f t="shared" si="49"/>
        <v>103485932.04999998</v>
      </c>
      <c r="CF731" s="26">
        <f t="shared" si="49"/>
        <v>-442641.74999999988</v>
      </c>
      <c r="CG731" s="26">
        <f t="shared" si="49"/>
        <v>172647.61000000002</v>
      </c>
      <c r="CH731" s="26">
        <f t="shared" si="49"/>
        <v>102870642.68999994</v>
      </c>
      <c r="CI731" s="26">
        <f t="shared" si="49"/>
        <v>101435209.18000011</v>
      </c>
      <c r="CJ731" s="26">
        <f t="shared" si="49"/>
        <v>1232342.9900000002</v>
      </c>
      <c r="CK731" s="26">
        <f t="shared" si="49"/>
        <v>-2660.2</v>
      </c>
      <c r="CL731" s="26">
        <f t="shared" si="49"/>
        <v>1644.7800000000007</v>
      </c>
      <c r="CM731" s="26">
        <f t="shared" si="49"/>
        <v>1228038.0100000002</v>
      </c>
      <c r="CN731" s="26">
        <f t="shared" si="49"/>
        <v>1248480.1200000013</v>
      </c>
      <c r="CO731" s="26">
        <f t="shared" si="49"/>
        <v>34581864.419999979</v>
      </c>
      <c r="CP731" s="26">
        <f t="shared" si="49"/>
        <v>-135083.27999999997</v>
      </c>
      <c r="CQ731" s="26">
        <f t="shared" si="49"/>
        <v>57001.899999999987</v>
      </c>
      <c r="CR731" s="26">
        <f t="shared" si="49"/>
        <v>34389779.23999998</v>
      </c>
      <c r="CS731" s="26">
        <f t="shared" si="49"/>
        <v>33601772.049999997</v>
      </c>
      <c r="CT731" s="26">
        <f t="shared" si="49"/>
        <v>33763405.039999999</v>
      </c>
      <c r="CU731" s="26">
        <f t="shared" si="49"/>
        <v>-126624.84</v>
      </c>
      <c r="CV731" s="26">
        <f t="shared" si="49"/>
        <v>43476.439999999995</v>
      </c>
      <c r="CW731" s="26">
        <f t="shared" si="49"/>
        <v>33593303.759999998</v>
      </c>
      <c r="CX731" s="26">
        <f t="shared" si="49"/>
        <v>33111253.019999988</v>
      </c>
      <c r="CY731" s="26">
        <f t="shared" si="49"/>
        <v>63694740.200000018</v>
      </c>
      <c r="CZ731" s="26">
        <f t="shared" si="49"/>
        <v>-214679.93000000002</v>
      </c>
      <c r="DA731" s="26">
        <f t="shared" si="49"/>
        <v>106183.35000000002</v>
      </c>
      <c r="DB731" s="26">
        <f t="shared" si="49"/>
        <v>63373876.920000039</v>
      </c>
      <c r="DC731" s="26">
        <f t="shared" si="49"/>
        <v>61885669.26000011</v>
      </c>
      <c r="DD731" s="26">
        <f t="shared" si="49"/>
        <v>0</v>
      </c>
      <c r="DE731" s="26">
        <f t="shared" si="49"/>
        <v>0</v>
      </c>
      <c r="DF731" s="26">
        <f t="shared" si="49"/>
        <v>0</v>
      </c>
      <c r="DG731" s="26">
        <f t="shared" si="49"/>
        <v>0</v>
      </c>
      <c r="DH731" s="26">
        <f t="shared" si="49"/>
        <v>4.83</v>
      </c>
      <c r="DI731" s="26">
        <f t="shared" si="49"/>
        <v>5916892.9399999976</v>
      </c>
      <c r="DJ731" s="26">
        <f t="shared" si="49"/>
        <v>-29986.079999999998</v>
      </c>
      <c r="DK731" s="26">
        <f t="shared" si="49"/>
        <v>9573.0999999999985</v>
      </c>
      <c r="DL731" s="26">
        <f t="shared" si="49"/>
        <v>5877333.759999997</v>
      </c>
      <c r="DM731" s="26">
        <f t="shared" si="49"/>
        <v>5755255.5399999944</v>
      </c>
      <c r="DN731" s="26">
        <f t="shared" si="49"/>
        <v>8497053.8900000043</v>
      </c>
      <c r="DO731" s="26">
        <f t="shared" si="49"/>
        <v>-32837.020000000004</v>
      </c>
      <c r="DP731" s="26">
        <f t="shared" si="49"/>
        <v>14662.950000000004</v>
      </c>
      <c r="DQ731" s="26">
        <f t="shared" si="49"/>
        <v>8449553.9200000037</v>
      </c>
      <c r="DR731" s="26">
        <f t="shared" si="49"/>
        <v>8665871.4000000041</v>
      </c>
      <c r="DS731" s="26">
        <f t="shared" si="49"/>
        <v>100416.61</v>
      </c>
      <c r="DT731" s="26">
        <f t="shared" si="49"/>
        <v>-28241.45</v>
      </c>
      <c r="DU731" s="26">
        <f t="shared" si="49"/>
        <v>109.44</v>
      </c>
      <c r="DV731" s="26">
        <f t="shared" si="49"/>
        <v>72065.72</v>
      </c>
      <c r="DW731" s="26">
        <f t="shared" si="49"/>
        <v>93157.430000000008</v>
      </c>
      <c r="DX731" s="26">
        <f t="shared" si="49"/>
        <v>18382134.299999997</v>
      </c>
      <c r="DY731" s="26">
        <f t="shared" si="49"/>
        <v>-4447709.8499999978</v>
      </c>
      <c r="DZ731" s="26">
        <f t="shared" si="49"/>
        <v>24277.199999999997</v>
      </c>
      <c r="EA731" s="26">
        <f t="shared" si="49"/>
        <v>13910147.250000009</v>
      </c>
      <c r="EB731" s="26">
        <f t="shared" si="49"/>
        <v>18951482.829999972</v>
      </c>
      <c r="EC731" s="26">
        <f t="shared" si="49"/>
        <v>832971213.93000019</v>
      </c>
      <c r="ED731" s="26">
        <f t="shared" si="49"/>
        <v>-20249809.190000016</v>
      </c>
      <c r="EE731" s="26">
        <f t="shared" ref="EE731:GP731" si="50">SUBTOTAL(9,EE5:EE730)</f>
        <v>1434309.5499999996</v>
      </c>
      <c r="EF731" s="26">
        <f t="shared" si="50"/>
        <v>811287095.19000041</v>
      </c>
      <c r="EG731" s="26">
        <f t="shared" si="50"/>
        <v>838037274.90000045</v>
      </c>
      <c r="EH731" s="29">
        <f t="shared" si="46"/>
        <v>1.0329725196771868</v>
      </c>
      <c r="EI731" s="26">
        <f t="shared" si="50"/>
        <v>119515210.77000007</v>
      </c>
      <c r="EJ731" s="26">
        <f t="shared" si="50"/>
        <v>-6095394.5100000044</v>
      </c>
      <c r="EK731" s="26">
        <f t="shared" si="50"/>
        <v>245208.28</v>
      </c>
      <c r="EL731" s="26">
        <f t="shared" si="50"/>
        <v>113174607.98000002</v>
      </c>
      <c r="EM731" s="26">
        <f t="shared" si="50"/>
        <v>108562003.59000012</v>
      </c>
      <c r="EN731" s="26">
        <f t="shared" si="50"/>
        <v>0</v>
      </c>
      <c r="EO731" s="26">
        <f t="shared" si="50"/>
        <v>-25703.559999999998</v>
      </c>
      <c r="EP731" s="26">
        <f t="shared" si="50"/>
        <v>0</v>
      </c>
      <c r="EQ731" s="26">
        <f t="shared" si="50"/>
        <v>-25703.559999999998</v>
      </c>
      <c r="ER731" s="26">
        <f t="shared" si="50"/>
        <v>-1610.33</v>
      </c>
      <c r="ES731" s="26">
        <f t="shared" si="50"/>
        <v>139349264.21999994</v>
      </c>
      <c r="ET731" s="26">
        <f t="shared" si="50"/>
        <v>-7633572.5300000058</v>
      </c>
      <c r="EU731" s="26">
        <f t="shared" si="50"/>
        <v>293113.97000000009</v>
      </c>
      <c r="EV731" s="26">
        <f t="shared" si="50"/>
        <v>131422577.72000015</v>
      </c>
      <c r="EW731" s="26">
        <f t="shared" si="50"/>
        <v>126795751.13000001</v>
      </c>
      <c r="EX731" s="26">
        <f t="shared" si="50"/>
        <v>0</v>
      </c>
      <c r="EY731" s="26">
        <f t="shared" si="50"/>
        <v>-4714.3999999999996</v>
      </c>
      <c r="EZ731" s="26">
        <f t="shared" si="50"/>
        <v>0</v>
      </c>
      <c r="FA731" s="26">
        <f t="shared" si="50"/>
        <v>-4714.3999999999996</v>
      </c>
      <c r="FB731" s="26">
        <f t="shared" si="50"/>
        <v>150448.76000000004</v>
      </c>
      <c r="FC731" s="26">
        <f t="shared" si="50"/>
        <v>0</v>
      </c>
      <c r="FD731" s="26">
        <f t="shared" si="50"/>
        <v>-7064.1</v>
      </c>
      <c r="FE731" s="26">
        <f t="shared" si="50"/>
        <v>0</v>
      </c>
      <c r="FF731" s="26">
        <f t="shared" si="50"/>
        <v>-7064.1</v>
      </c>
      <c r="FG731" s="26">
        <f t="shared" si="50"/>
        <v>288136.16000000003</v>
      </c>
      <c r="FH731" s="26">
        <f t="shared" si="50"/>
        <v>496409845.77000016</v>
      </c>
      <c r="FI731" s="26">
        <f t="shared" si="50"/>
        <v>-2518787.96</v>
      </c>
      <c r="FJ731" s="26">
        <f t="shared" si="50"/>
        <v>741990.17</v>
      </c>
      <c r="FK731" s="26">
        <f t="shared" si="50"/>
        <v>493149067.63999993</v>
      </c>
      <c r="FL731" s="26">
        <f t="shared" si="50"/>
        <v>531340320.88999999</v>
      </c>
      <c r="FM731" s="26">
        <f t="shared" si="50"/>
        <v>76814746.050000042</v>
      </c>
      <c r="FN731" s="26">
        <f t="shared" si="50"/>
        <v>-3870398.9300000053</v>
      </c>
      <c r="FO731" s="26">
        <f t="shared" si="50"/>
        <v>153997.13</v>
      </c>
      <c r="FP731" s="26">
        <f t="shared" si="50"/>
        <v>72790349.989999995</v>
      </c>
      <c r="FQ731" s="26">
        <f t="shared" si="50"/>
        <v>70082679.089999974</v>
      </c>
      <c r="FR731" s="26">
        <f t="shared" si="50"/>
        <v>882147.12000000011</v>
      </c>
      <c r="FS731" s="26">
        <f t="shared" si="50"/>
        <v>-94173.200000000012</v>
      </c>
      <c r="FT731" s="26">
        <f t="shared" si="50"/>
        <v>0</v>
      </c>
      <c r="FU731" s="26">
        <f t="shared" si="50"/>
        <v>787973.92</v>
      </c>
      <c r="FV731" s="26">
        <f t="shared" si="50"/>
        <v>819545.60999999987</v>
      </c>
      <c r="FW731" s="26">
        <f t="shared" si="50"/>
        <v>56784159.909999937</v>
      </c>
      <c r="FX731" s="26">
        <f t="shared" si="50"/>
        <v>-517374.99999999924</v>
      </c>
      <c r="FY731" s="26">
        <f t="shared" si="50"/>
        <v>104468.7</v>
      </c>
      <c r="FZ731" s="26">
        <f t="shared" si="50"/>
        <v>56162316.209999971</v>
      </c>
      <c r="GA731" s="26">
        <f t="shared" si="50"/>
        <v>53488815.780000009</v>
      </c>
      <c r="GB731" s="30">
        <f t="shared" si="47"/>
        <v>0.95239689866060162</v>
      </c>
      <c r="GC731" s="26">
        <f t="shared" si="50"/>
        <v>0</v>
      </c>
      <c r="GD731" s="26">
        <f t="shared" si="50"/>
        <v>0</v>
      </c>
      <c r="GE731" s="26">
        <f t="shared" si="50"/>
        <v>0</v>
      </c>
      <c r="GF731" s="26">
        <f t="shared" si="50"/>
        <v>0</v>
      </c>
      <c r="GG731" s="26">
        <f t="shared" si="50"/>
        <v>238.62</v>
      </c>
      <c r="GH731" s="26">
        <f t="shared" si="50"/>
        <v>261725.22</v>
      </c>
      <c r="GI731" s="26">
        <f t="shared" si="50"/>
        <v>0</v>
      </c>
      <c r="GJ731" s="26">
        <f t="shared" si="50"/>
        <v>0</v>
      </c>
      <c r="GK731" s="26">
        <f t="shared" si="50"/>
        <v>261725.22</v>
      </c>
      <c r="GL731" s="26">
        <f t="shared" si="50"/>
        <v>213088.23</v>
      </c>
      <c r="GM731" s="26">
        <f t="shared" si="50"/>
        <v>56522434.689999938</v>
      </c>
      <c r="GN731" s="26">
        <f t="shared" si="50"/>
        <v>-517374.99999999924</v>
      </c>
      <c r="GO731" s="26">
        <f t="shared" si="50"/>
        <v>104468.7</v>
      </c>
      <c r="GP731" s="26">
        <f t="shared" si="50"/>
        <v>55900590.989999972</v>
      </c>
      <c r="GQ731" s="26">
        <f t="shared" ref="GQ731" si="51">SUBTOTAL(9,GQ5:GQ730)</f>
        <v>53275488.93</v>
      </c>
    </row>
  </sheetData>
  <autoFilter ref="A4:GQ4"/>
  <mergeCells count="43">
    <mergeCell ref="GM3:GQ3"/>
    <mergeCell ref="A731:E731"/>
    <mergeCell ref="FH3:FL3"/>
    <mergeCell ref="FM3:FQ3"/>
    <mergeCell ref="FR3:FV3"/>
    <mergeCell ref="GC3:GG3"/>
    <mergeCell ref="GH3:GL3"/>
    <mergeCell ref="EI3:EM3"/>
    <mergeCell ref="EN3:ER3"/>
    <mergeCell ref="ES3:EW3"/>
    <mergeCell ref="EX3:FB3"/>
    <mergeCell ref="FC3:FG3"/>
    <mergeCell ref="EI2:FV2"/>
    <mergeCell ref="FW2:GB3"/>
    <mergeCell ref="GC2:GQ2"/>
    <mergeCell ref="R3:V3"/>
    <mergeCell ref="W3:AA3"/>
    <mergeCell ref="AB3:AF3"/>
    <mergeCell ref="AG3:AK3"/>
    <mergeCell ref="AL3:AP3"/>
    <mergeCell ref="AQ3:AU3"/>
    <mergeCell ref="AV3:AZ3"/>
    <mergeCell ref="BA3:BE3"/>
    <mergeCell ref="BF3:BJ3"/>
    <mergeCell ref="BK3:BO3"/>
    <mergeCell ref="BP3:BT3"/>
    <mergeCell ref="BU3:BY3"/>
    <mergeCell ref="BZ3:CD3"/>
    <mergeCell ref="A1:H1"/>
    <mergeCell ref="F2:K3"/>
    <mergeCell ref="L2:Q3"/>
    <mergeCell ref="R2:EB2"/>
    <mergeCell ref="EC2:EH3"/>
    <mergeCell ref="CE3:CI3"/>
    <mergeCell ref="CJ3:CN3"/>
    <mergeCell ref="CO3:CS3"/>
    <mergeCell ref="CT3:CX3"/>
    <mergeCell ref="CY3:DC3"/>
    <mergeCell ref="DD3:DH3"/>
    <mergeCell ref="DI3:DM3"/>
    <mergeCell ref="DN3:DR3"/>
    <mergeCell ref="DS3:DW3"/>
    <mergeCell ref="DX3:EB3"/>
  </mergeCells>
  <pageMargins left="1" right="0.80000001192092896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2024-03-14T04:42:56Z</dcterms:created>
  <dcterms:modified xsi:type="dcterms:W3CDTF">2024-03-14T05:40:49Z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